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38400" windowHeight="17835"/>
  </bookViews>
  <sheets>
    <sheet name="Sheet1" sheetId="1" r:id="rId1"/>
  </sheets>
  <calcPr calcId="152511"/>
</workbook>
</file>

<file path=xl/calcChain.xml><?xml version="1.0" encoding="utf-8"?>
<calcChain xmlns="http://schemas.openxmlformats.org/spreadsheetml/2006/main">
  <c r="E33" i="1" l="1"/>
  <c r="E23" i="1"/>
</calcChain>
</file>

<file path=xl/sharedStrings.xml><?xml version="1.0" encoding="utf-8"?>
<sst xmlns="http://schemas.openxmlformats.org/spreadsheetml/2006/main" count="53" uniqueCount="44">
  <si>
    <t>Supporting Student Need</t>
  </si>
  <si>
    <t>Student</t>
  </si>
  <si>
    <r>
      <t>Students attending Early Childhood Intervention Service centres</t>
    </r>
    <r>
      <rPr>
        <sz val="5.5"/>
        <color rgb="FF231F20"/>
        <rFont val="Gill Sans MT"/>
        <family val="2"/>
      </rPr>
      <t>1</t>
    </r>
  </si>
  <si>
    <t>Number</t>
  </si>
  <si>
    <t>Full-time Equivalents</t>
  </si>
  <si>
    <t>Students with the highest support needs (Register for Students with Severe Disabilities) in special schools</t>
  </si>
  <si>
    <t>Students with the highest support needs (Register for Students with Severe Disabilities) in regular schools</t>
  </si>
  <si>
    <r>
      <t>1.</t>
    </r>
    <r>
      <rPr>
        <sz val="7"/>
        <color rgb="FF231F20"/>
        <rFont val="Times New Roman"/>
        <family val="1"/>
      </rPr>
      <t xml:space="preserve"> </t>
    </r>
    <r>
      <rPr>
        <sz val="8.5"/>
        <color rgb="FF231F20"/>
        <rFont val="Gill Sans MT"/>
        <family val="2"/>
      </rPr>
      <t>Enrolment numbers are as at August of the year prior</t>
    </r>
  </si>
  <si>
    <r>
      <t>2.</t>
    </r>
    <r>
      <rPr>
        <sz val="7"/>
        <color rgb="FF231F20"/>
        <rFont val="Times New Roman"/>
        <family val="1"/>
      </rPr>
      <t xml:space="preserve"> </t>
    </r>
    <r>
      <rPr>
        <sz val="8.5"/>
        <color rgb="FF231F20"/>
        <rFont val="Gill Sans MT"/>
        <family val="2"/>
      </rPr>
      <t>Students enrolled at Giant Steps are no longer included on the Severe Disability Register (17 in 2015).</t>
    </r>
  </si>
  <si>
    <t>Element</t>
  </si>
  <si>
    <t>2014 Allocated FTE -</t>
  </si>
  <si>
    <t>as at March</t>
  </si>
  <si>
    <t>2015 Allocated FTE -</t>
  </si>
  <si>
    <t>2016 Allocated FTE -</t>
  </si>
  <si>
    <t>Teachers</t>
  </si>
  <si>
    <t>Specialist Staff</t>
  </si>
  <si>
    <t>N/A</t>
  </si>
  <si>
    <t>Total FTE</t>
  </si>
  <si>
    <t>2014 Allocation - as at March $ ’000</t>
  </si>
  <si>
    <t>2015 Allocation - as at March $ ’000</t>
  </si>
  <si>
    <t>2016 Allocation - as at March $ ’000</t>
  </si>
  <si>
    <t>Severe Disability Register Per Capita Funding</t>
  </si>
  <si>
    <t>Severe Disability Register Support Teachers</t>
  </si>
  <si>
    <t>Students with Disabilities Support</t>
  </si>
  <si>
    <t>Learning Services Support</t>
  </si>
  <si>
    <t>Total</t>
  </si>
  <si>
    <t>763²</t>
  </si>
  <si>
    <t>736.5²</t>
  </si>
  <si>
    <t>2017 Allocated FTE -</t>
  </si>
  <si>
    <t>2017 Allocation - as at March $ ’000</t>
  </si>
  <si>
    <t>School Nurses³</t>
  </si>
  <si>
    <t>Specialist Staff (School Psychologists, Speech and Language Pathologists, Social Workers)²</t>
  </si>
  <si>
    <t>Respectful Schools Support Team¹</t>
  </si>
  <si>
    <r>
      <t>IQ 55-70</t>
    </r>
    <r>
      <rPr>
        <sz val="9.5"/>
        <color rgb="FF231F20"/>
        <rFont val="Calibri"/>
        <family val="2"/>
      </rPr>
      <t>⁴</t>
    </r>
  </si>
  <si>
    <r>
      <t>Additional Funding – Ministerial Taskforce</t>
    </r>
    <r>
      <rPr>
        <sz val="9.5"/>
        <color rgb="FF231F20"/>
        <rFont val="Calibri"/>
        <family val="2"/>
      </rPr>
      <t>⁵</t>
    </r>
  </si>
  <si>
    <t>1. The Respectful Schools Support Team (RSST) established in 2014 is providing extra specialist services in each Learning Service. This includes a School Psychologist, Behavioural Learning Leader and a Teacher Learning</t>
  </si>
  <si>
    <t>Leader (this role replaced the role on Inclusive Learning Leaders).</t>
  </si>
  <si>
    <t>2. The figures do not include specialist staff employed through the Safe Homes, Safe Families program and Strong Families, Safe Kids program. As at 30 March 2017 there were 12.8 FTE allocated under these programs.</t>
  </si>
  <si>
    <t>3. As at March 2017, the School Health Nurse Program operated across 81 schools. The schools nurses budget is not included in the funding allocation table below for students with disability.</t>
  </si>
  <si>
    <t>4. In 2017 the Department has seen an increase in enrolments of students with cognitive capacity between 55-70 full scale IQ. This has prompted a higher allocation in this area than in previous years.</t>
  </si>
  <si>
    <t>5. Ministerial Taskforce funding reported in 2016 was allocated from the Department’s internal budget. In its 2016/17 budget, the Government announced a new budget initiative of $12 million over 4 years to progress</t>
  </si>
  <si>
    <t>reforms that flow from the Ministerial Taskforce for Students With Disability.</t>
  </si>
  <si>
    <t>It is important to note that the Early Childhood Intervention Service (ECIS) is a statewide service working in partnership with very young children (0-4 years) and their families, maximising
developmental achievements of young children with developmental disabilities and delays. While ECIS is managed through the Department’s Learning Services, ECIS is a service for families
with children prior to these reaching compulsory school age.</t>
  </si>
  <si>
    <t>Special Needs Funding Allocations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</si>
</sst>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rgb="FF39607A"/>
      <name val="Gill Sans MT"/>
      <family val="2"/>
    </font>
    <font>
      <sz val="10"/>
      <color rgb="FF231F20"/>
      <name val="Gill Sans MT"/>
      <family val="2"/>
    </font>
    <font>
      <sz val="6"/>
      <color theme="1"/>
      <name val="Gill Sans MT"/>
      <family val="2"/>
    </font>
    <font>
      <sz val="9.5"/>
      <color rgb="FFFFFFFF"/>
      <name val="Gill Sans MT"/>
      <family val="2"/>
    </font>
    <font>
      <sz val="9"/>
      <color rgb="FFFFFFFF"/>
      <name val="Gill Sans MT"/>
      <family val="2"/>
    </font>
    <font>
      <sz val="9.5"/>
      <color rgb="FF231F20"/>
      <name val="Gill Sans MT"/>
      <family val="2"/>
    </font>
    <font>
      <sz val="5.5"/>
      <color rgb="FF231F20"/>
      <name val="Gill Sans MT"/>
      <family val="2"/>
    </font>
    <font>
      <sz val="9"/>
      <color rgb="FF231F20"/>
      <name val="Gill Sans MT"/>
      <family val="2"/>
    </font>
    <font>
      <sz val="8.5"/>
      <color rgb="FF231F20"/>
      <name val="Gill Sans MT"/>
      <family val="2"/>
    </font>
    <font>
      <sz val="7"/>
      <color rgb="FF231F20"/>
      <name val="Times New Roman"/>
      <family val="1"/>
    </font>
    <font>
      <sz val="7"/>
      <color theme="1"/>
      <name val="Gill Sans MT"/>
      <family val="2"/>
    </font>
    <font>
      <sz val="10.5"/>
      <color theme="1"/>
      <name val="Gill Sans MT"/>
      <family val="2"/>
    </font>
    <font>
      <sz val="13.5"/>
      <color theme="1"/>
      <name val="Gill Sans MT"/>
      <family val="2"/>
    </font>
    <font>
      <sz val="9.5"/>
      <color rgb="FF231F20"/>
      <name val="Calibri"/>
      <family val="2"/>
    </font>
  </fonts>
  <fills count="5">
    <fill>
      <patternFill patternType="none"/>
    </fill>
    <fill>
      <patternFill patternType="gray125"/>
    </fill>
    <fill>
      <patternFill patternType="solid">
        <fgColor rgb="FF39607A"/>
        <bgColor indexed="64"/>
      </patternFill>
    </fill>
    <fill>
      <patternFill patternType="solid">
        <fgColor rgb="FFD4D9E0"/>
        <bgColor indexed="64"/>
      </patternFill>
    </fill>
    <fill>
      <patternFill patternType="solid">
        <fgColor rgb="FFBDC7D2"/>
        <bgColor indexed="64"/>
      </patternFill>
    </fill>
  </fills>
  <borders count="5">
    <border>
      <left/>
      <right/>
      <top/>
      <bottom/>
      <diagonal/>
    </border>
    <border>
      <left/>
      <right style="medium">
        <color rgb="FF39607A"/>
      </right>
      <top/>
      <bottom/>
      <diagonal/>
    </border>
    <border>
      <left/>
      <right/>
      <top/>
      <bottom style="medium">
        <color rgb="FF231F20"/>
      </bottom>
      <diagonal/>
    </border>
    <border>
      <left/>
      <right style="medium">
        <color rgb="FFD4D9E0"/>
      </right>
      <top/>
      <bottom style="medium">
        <color rgb="FF231F20"/>
      </bottom>
      <diagonal/>
    </border>
    <border>
      <left/>
      <right/>
      <top style="medium">
        <color rgb="FF231F20"/>
      </top>
      <bottom style="medium">
        <color indexed="64"/>
      </bottom>
      <diagonal/>
    </border>
  </borders>
  <cellStyleXfs count="1">
    <xf numFmtId="0" fontId="0" fillId="0" borderId="0"/>
  </cellStyleXfs>
  <cellXfs count="28">
    <xf numFmtId="0" fontId="0" fillId="0" borderId="0" xfId="0"/>
    <xf numFmtId="0" fontId="3" fillId="0" borderId="0" xfId="0" applyFont="1" applyAlignment="1">
      <alignment vertical="center"/>
    </xf>
    <xf numFmtId="0" fontId="4" fillId="2" borderId="0" xfId="0" applyFont="1" applyFill="1" applyAlignment="1">
      <alignment vertical="center" wrapText="1"/>
    </xf>
    <xf numFmtId="0" fontId="6"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right" vertical="center" wrapText="1"/>
    </xf>
    <xf numFmtId="0" fontId="8" fillId="0" borderId="2" xfId="0" applyFont="1" applyBorder="1" applyAlignment="1">
      <alignment horizontal="right" vertical="center" wrapText="1"/>
    </xf>
    <xf numFmtId="0" fontId="4" fillId="2" borderId="0" xfId="0" applyFont="1" applyFill="1" applyAlignment="1">
      <alignment horizontal="right" vertical="center" wrapText="1"/>
    </xf>
    <xf numFmtId="0" fontId="0" fillId="3" borderId="2" xfId="0" applyFill="1" applyBorder="1" applyAlignment="1">
      <alignment horizontal="right" vertical="center" wrapText="1"/>
    </xf>
    <xf numFmtId="0" fontId="0" fillId="3" borderId="3" xfId="0" applyFill="1" applyBorder="1" applyAlignment="1">
      <alignment horizontal="right" vertical="center" wrapText="1"/>
    </xf>
    <xf numFmtId="0" fontId="4" fillId="2" borderId="1" xfId="0" applyFont="1" applyFill="1" applyBorder="1" applyAlignment="1">
      <alignment horizontal="right" vertical="center" wrapText="1"/>
    </xf>
    <xf numFmtId="0" fontId="5" fillId="2" borderId="0" xfId="0" applyFont="1" applyFill="1" applyAlignment="1">
      <alignment horizontal="right" vertical="center" wrapText="1"/>
    </xf>
    <xf numFmtId="0" fontId="9" fillId="0" borderId="0" xfId="0" applyFont="1" applyAlignment="1">
      <alignment horizontal="left" vertical="center" indent="2"/>
    </xf>
    <xf numFmtId="0" fontId="1" fillId="0" borderId="0" xfId="0" applyFont="1" applyAlignment="1">
      <alignment horizontal="left" vertical="center"/>
    </xf>
    <xf numFmtId="0" fontId="11" fillId="0" borderId="0" xfId="0" applyFont="1" applyAlignment="1">
      <alignment vertical="center"/>
    </xf>
    <xf numFmtId="0" fontId="12" fillId="2" borderId="0" xfId="0" applyFont="1" applyFill="1" applyAlignment="1">
      <alignment vertical="center" wrapText="1"/>
    </xf>
    <xf numFmtId="0" fontId="8" fillId="4" borderId="2" xfId="0" applyFont="1" applyFill="1" applyBorder="1" applyAlignment="1">
      <alignment vertical="center" wrapText="1"/>
    </xf>
    <xf numFmtId="0" fontId="6" fillId="4" borderId="2" xfId="0" applyFont="1" applyFill="1" applyBorder="1" applyAlignment="1">
      <alignment horizontal="right" vertical="center" wrapText="1"/>
    </xf>
    <xf numFmtId="0" fontId="8" fillId="4" borderId="2" xfId="0" applyFont="1" applyFill="1" applyBorder="1" applyAlignment="1">
      <alignment horizontal="right" vertical="center" wrapText="1"/>
    </xf>
    <xf numFmtId="0" fontId="13" fillId="0" borderId="0" xfId="0" applyFont="1" applyAlignment="1">
      <alignment vertical="center"/>
    </xf>
    <xf numFmtId="3" fontId="6" fillId="0" borderId="2" xfId="0" applyNumberFormat="1" applyFont="1" applyBorder="1" applyAlignment="1">
      <alignment horizontal="right" vertical="center" wrapText="1"/>
    </xf>
    <xf numFmtId="3" fontId="6" fillId="4" borderId="2"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0" fontId="0" fillId="0" borderId="0" xfId="0" applyAlignment="1">
      <alignment horizontal="right"/>
    </xf>
    <xf numFmtId="0" fontId="4" fillId="2" borderId="0" xfId="0" applyFont="1" applyFill="1" applyAlignment="1">
      <alignment horizontal="left" vertical="center" wrapText="1"/>
    </xf>
    <xf numFmtId="0" fontId="6" fillId="0" borderId="4" xfId="0" applyFont="1" applyBorder="1" applyAlignment="1">
      <alignment vertical="center" wrapText="1"/>
    </xf>
    <xf numFmtId="0" fontId="2" fillId="0" borderId="0" xfId="0" applyFont="1" applyAlignment="1">
      <alignment horizontal="left" vertical="center" wrapText="1"/>
    </xf>
    <xf numFmtId="0" fontId="4" fillId="2" borderId="0" xfId="0" applyFont="1" applyFill="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workbookViewId="0">
      <selection activeCell="B43" sqref="B43"/>
    </sheetView>
  </sheetViews>
  <sheetFormatPr defaultRowHeight="15" x14ac:dyDescent="0.25"/>
  <cols>
    <col min="1" max="1" width="62.7109375" customWidth="1"/>
    <col min="2" max="5" width="21.5703125" style="23" customWidth="1"/>
  </cols>
  <sheetData>
    <row r="1" spans="1:5" ht="17.25" x14ac:dyDescent="0.25">
      <c r="A1" s="13" t="s">
        <v>0</v>
      </c>
    </row>
    <row r="2" spans="1:5" ht="47.25" customHeight="1" x14ac:dyDescent="0.25">
      <c r="A2" s="26" t="s">
        <v>42</v>
      </c>
      <c r="B2" s="26"/>
      <c r="C2" s="26"/>
      <c r="D2" s="26"/>
      <c r="E2" s="26"/>
    </row>
    <row r="3" spans="1:5" x14ac:dyDescent="0.25">
      <c r="A3" s="1"/>
    </row>
    <row r="4" spans="1:5" ht="15.75" x14ac:dyDescent="0.25">
      <c r="A4" s="2" t="s">
        <v>1</v>
      </c>
      <c r="B4" s="10">
        <v>2014</v>
      </c>
      <c r="C4" s="7">
        <v>2015</v>
      </c>
      <c r="D4" s="11">
        <v>2016</v>
      </c>
      <c r="E4" s="7">
        <v>2017</v>
      </c>
    </row>
    <row r="5" spans="1:5" ht="15.75" thickBot="1" x14ac:dyDescent="0.3">
      <c r="A5" s="3" t="s">
        <v>2</v>
      </c>
      <c r="B5" s="9"/>
      <c r="C5" s="8"/>
      <c r="D5" s="8"/>
      <c r="E5" s="8"/>
    </row>
    <row r="6" spans="1:5" ht="15.75" thickBot="1" x14ac:dyDescent="0.3">
      <c r="A6" s="4" t="s">
        <v>3</v>
      </c>
      <c r="B6" s="5">
        <v>606</v>
      </c>
      <c r="C6" s="5">
        <v>583</v>
      </c>
      <c r="D6" s="5">
        <v>605</v>
      </c>
      <c r="E6" s="5">
        <v>630</v>
      </c>
    </row>
    <row r="7" spans="1:5" ht="15.75" thickBot="1" x14ac:dyDescent="0.3">
      <c r="A7" s="4" t="s">
        <v>4</v>
      </c>
      <c r="B7" s="5">
        <v>211</v>
      </c>
      <c r="C7" s="5">
        <v>198.7</v>
      </c>
      <c r="D7" s="5">
        <v>210.2</v>
      </c>
      <c r="E7" s="5">
        <v>217</v>
      </c>
    </row>
    <row r="8" spans="1:5" ht="30.75" thickBot="1" x14ac:dyDescent="0.3">
      <c r="A8" s="3" t="s">
        <v>5</v>
      </c>
      <c r="B8" s="9"/>
      <c r="C8" s="8"/>
      <c r="D8" s="8"/>
      <c r="E8" s="8"/>
    </row>
    <row r="9" spans="1:5" ht="15.75" thickBot="1" x14ac:dyDescent="0.3">
      <c r="A9" s="4" t="s">
        <v>3</v>
      </c>
      <c r="B9" s="5">
        <v>235</v>
      </c>
      <c r="C9" s="5">
        <v>252</v>
      </c>
      <c r="D9" s="5">
        <v>265</v>
      </c>
      <c r="E9" s="5">
        <v>274</v>
      </c>
    </row>
    <row r="10" spans="1:5" ht="15.75" thickBot="1" x14ac:dyDescent="0.3">
      <c r="A10" s="4" t="s">
        <v>4</v>
      </c>
      <c r="B10" s="5">
        <v>216</v>
      </c>
      <c r="C10" s="5">
        <v>228.2</v>
      </c>
      <c r="D10" s="5">
        <v>240.8</v>
      </c>
      <c r="E10" s="5">
        <v>246.2</v>
      </c>
    </row>
    <row r="11" spans="1:5" ht="30.75" thickBot="1" x14ac:dyDescent="0.3">
      <c r="A11" s="3" t="s">
        <v>6</v>
      </c>
      <c r="B11" s="9"/>
      <c r="C11" s="8"/>
      <c r="D11" s="8"/>
      <c r="E11" s="8"/>
    </row>
    <row r="12" spans="1:5" ht="16.5" thickBot="1" x14ac:dyDescent="0.3">
      <c r="A12" s="4" t="s">
        <v>3</v>
      </c>
      <c r="B12" s="5">
        <v>781</v>
      </c>
      <c r="C12" s="5">
        <v>775</v>
      </c>
      <c r="D12" s="6" t="s">
        <v>26</v>
      </c>
      <c r="E12" s="5">
        <v>816</v>
      </c>
    </row>
    <row r="13" spans="1:5" ht="16.5" thickBot="1" x14ac:dyDescent="0.3">
      <c r="A13" s="4" t="s">
        <v>4</v>
      </c>
      <c r="B13" s="5">
        <v>752.4</v>
      </c>
      <c r="C13" s="5">
        <v>747.7</v>
      </c>
      <c r="D13" s="6" t="s">
        <v>27</v>
      </c>
      <c r="E13" s="5">
        <v>782.2</v>
      </c>
    </row>
    <row r="14" spans="1:5" x14ac:dyDescent="0.25">
      <c r="A14" s="12" t="s">
        <v>7</v>
      </c>
    </row>
    <row r="15" spans="1:5" x14ac:dyDescent="0.25">
      <c r="A15" s="12" t="s">
        <v>8</v>
      </c>
    </row>
    <row r="16" spans="1:5" x14ac:dyDescent="0.25">
      <c r="A16" s="14"/>
    </row>
    <row r="17" spans="1:5" ht="18" x14ac:dyDescent="0.25">
      <c r="A17" s="15"/>
      <c r="B17" s="7" t="s">
        <v>10</v>
      </c>
      <c r="C17" s="7" t="s">
        <v>12</v>
      </c>
      <c r="D17" s="11" t="s">
        <v>13</v>
      </c>
      <c r="E17" s="11" t="s">
        <v>28</v>
      </c>
    </row>
    <row r="18" spans="1:5" ht="15.75" x14ac:dyDescent="0.3">
      <c r="A18" s="27" t="s">
        <v>9</v>
      </c>
      <c r="B18" s="7" t="s">
        <v>11</v>
      </c>
      <c r="C18" s="7" t="s">
        <v>11</v>
      </c>
      <c r="D18" s="11" t="s">
        <v>11</v>
      </c>
      <c r="E18" s="11" t="s">
        <v>11</v>
      </c>
    </row>
    <row r="19" spans="1:5" ht="15.75" thickBot="1" x14ac:dyDescent="0.3">
      <c r="A19" s="4" t="s">
        <v>14</v>
      </c>
      <c r="B19" s="5">
        <v>235.49</v>
      </c>
      <c r="C19" s="5">
        <v>249.66</v>
      </c>
      <c r="D19" s="5">
        <v>253.44</v>
      </c>
      <c r="E19" s="5">
        <v>265.16000000000003</v>
      </c>
    </row>
    <row r="20" spans="1:5" ht="15.75" thickBot="1" x14ac:dyDescent="0.3">
      <c r="A20" s="4" t="s">
        <v>32</v>
      </c>
      <c r="B20" s="5">
        <v>10</v>
      </c>
      <c r="C20" s="5">
        <v>10</v>
      </c>
      <c r="D20" s="5">
        <v>10</v>
      </c>
      <c r="E20" s="5">
        <v>10</v>
      </c>
    </row>
    <row r="21" spans="1:5" ht="30.75" thickBot="1" x14ac:dyDescent="0.3">
      <c r="A21" s="25" t="s">
        <v>31</v>
      </c>
      <c r="B21" s="5">
        <v>146.5</v>
      </c>
      <c r="C21" s="5">
        <v>145.55000000000001</v>
      </c>
      <c r="D21" s="5">
        <v>145.75</v>
      </c>
      <c r="E21" s="5">
        <v>151.55000000000001</v>
      </c>
    </row>
    <row r="22" spans="1:5" ht="15.75" thickBot="1" x14ac:dyDescent="0.3">
      <c r="A22" s="4" t="s">
        <v>30</v>
      </c>
      <c r="B22" s="5" t="s">
        <v>16</v>
      </c>
      <c r="C22" s="5">
        <v>10</v>
      </c>
      <c r="D22" s="5">
        <v>10</v>
      </c>
      <c r="E22" s="5">
        <v>20</v>
      </c>
    </row>
    <row r="23" spans="1:5" ht="16.5" thickBot="1" x14ac:dyDescent="0.3">
      <c r="A23" s="16" t="s">
        <v>17</v>
      </c>
      <c r="B23" s="17">
        <v>391.99</v>
      </c>
      <c r="C23" s="17">
        <v>415.21</v>
      </c>
      <c r="D23" s="18">
        <v>419.19</v>
      </c>
      <c r="E23" s="18">
        <f>SUM(E19:E22)</f>
        <v>446.71000000000004</v>
      </c>
    </row>
    <row r="24" spans="1:5" ht="22.5" x14ac:dyDescent="0.25">
      <c r="A24" s="19"/>
    </row>
    <row r="25" spans="1:5" ht="31.5" x14ac:dyDescent="0.25">
      <c r="A25" s="24" t="s">
        <v>43</v>
      </c>
      <c r="B25" s="7" t="s">
        <v>18</v>
      </c>
      <c r="C25" s="7" t="s">
        <v>19</v>
      </c>
      <c r="D25" s="11" t="s">
        <v>20</v>
      </c>
      <c r="E25" s="11" t="s">
        <v>29</v>
      </c>
    </row>
    <row r="26" spans="1:5" ht="15.75" thickBot="1" x14ac:dyDescent="0.3">
      <c r="A26" s="4" t="s">
        <v>21</v>
      </c>
      <c r="B26" s="20">
        <v>18068</v>
      </c>
      <c r="C26" s="20">
        <v>18807</v>
      </c>
      <c r="D26" s="20">
        <v>20431</v>
      </c>
      <c r="E26" s="20">
        <v>22253</v>
      </c>
    </row>
    <row r="27" spans="1:5" ht="15.75" thickBot="1" x14ac:dyDescent="0.3">
      <c r="A27" s="4" t="s">
        <v>22</v>
      </c>
      <c r="B27" s="20">
        <v>18562</v>
      </c>
      <c r="C27" s="20">
        <v>20627</v>
      </c>
      <c r="D27" s="20">
        <v>21017</v>
      </c>
      <c r="E27" s="20">
        <v>22577</v>
      </c>
    </row>
    <row r="28" spans="1:5" ht="15.75" thickBot="1" x14ac:dyDescent="0.3">
      <c r="A28" s="4" t="s">
        <v>33</v>
      </c>
      <c r="B28" s="20">
        <v>7500</v>
      </c>
      <c r="C28" s="20">
        <v>7500</v>
      </c>
      <c r="D28" s="20">
        <v>7500</v>
      </c>
      <c r="E28" s="20">
        <v>7685</v>
      </c>
    </row>
    <row r="29" spans="1:5" ht="15.75" thickBot="1" x14ac:dyDescent="0.3">
      <c r="A29" s="4" t="s">
        <v>23</v>
      </c>
      <c r="B29" s="20">
        <v>8421</v>
      </c>
      <c r="C29" s="20">
        <v>7537</v>
      </c>
      <c r="D29" s="20">
        <v>8345</v>
      </c>
      <c r="E29" s="20">
        <v>8489</v>
      </c>
    </row>
    <row r="30" spans="1:5" ht="15.75" thickBot="1" x14ac:dyDescent="0.3">
      <c r="A30" s="4" t="s">
        <v>24</v>
      </c>
      <c r="B30" s="20">
        <v>2656</v>
      </c>
      <c r="C30" s="20">
        <v>2683</v>
      </c>
      <c r="D30" s="20">
        <v>2884</v>
      </c>
      <c r="E30" s="20">
        <v>2913</v>
      </c>
    </row>
    <row r="31" spans="1:5" ht="15.75" thickBot="1" x14ac:dyDescent="0.3">
      <c r="A31" s="4" t="s">
        <v>15</v>
      </c>
      <c r="B31" s="20">
        <v>14157</v>
      </c>
      <c r="C31" s="20">
        <v>14746</v>
      </c>
      <c r="D31" s="20">
        <v>14815</v>
      </c>
      <c r="E31" s="20">
        <v>15143</v>
      </c>
    </row>
    <row r="32" spans="1:5" ht="15.75" thickBot="1" x14ac:dyDescent="0.3">
      <c r="A32" s="4" t="s">
        <v>34</v>
      </c>
      <c r="B32" s="5" t="s">
        <v>16</v>
      </c>
      <c r="C32" s="5" t="s">
        <v>16</v>
      </c>
      <c r="D32" s="20">
        <v>1000</v>
      </c>
      <c r="E32" s="20">
        <v>3000</v>
      </c>
    </row>
    <row r="33" spans="1:5" ht="16.5" thickBot="1" x14ac:dyDescent="0.3">
      <c r="A33" s="16" t="s">
        <v>25</v>
      </c>
      <c r="B33" s="21">
        <v>69364</v>
      </c>
      <c r="C33" s="21">
        <v>71900</v>
      </c>
      <c r="D33" s="22">
        <v>75992</v>
      </c>
      <c r="E33" s="22">
        <f>SUM(E26:E32)</f>
        <v>82060</v>
      </c>
    </row>
    <row r="34" spans="1:5" x14ac:dyDescent="0.25">
      <c r="A34" s="12" t="s">
        <v>35</v>
      </c>
    </row>
    <row r="35" spans="1:5" x14ac:dyDescent="0.25">
      <c r="A35" s="12" t="s">
        <v>36</v>
      </c>
    </row>
    <row r="36" spans="1:5" x14ac:dyDescent="0.25">
      <c r="A36" s="12" t="s">
        <v>37</v>
      </c>
    </row>
    <row r="37" spans="1:5" x14ac:dyDescent="0.25">
      <c r="A37" s="12" t="s">
        <v>38</v>
      </c>
    </row>
    <row r="38" spans="1:5" x14ac:dyDescent="0.25">
      <c r="A38" s="12" t="s">
        <v>39</v>
      </c>
    </row>
    <row r="39" spans="1:5" x14ac:dyDescent="0.25">
      <c r="A39" s="12" t="s">
        <v>40</v>
      </c>
    </row>
    <row r="40" spans="1:5" x14ac:dyDescent="0.25">
      <c r="A40" s="12" t="s">
        <v>41</v>
      </c>
    </row>
  </sheetData>
  <mergeCells count="1">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2017-06-14T01:36:33Z</dcterms:modified>
</cp:coreProperties>
</file>