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https://financegovau.sharepoint.com/sites/M365_DoF_50033506/BRF1/Reporting/BdgPap/2. PAES/3.9 PAES 2023-24/Returns/EXCEL/Received/Defence/"/>
    </mc:Choice>
  </mc:AlternateContent>
  <xr:revisionPtr revIDLastSave="49" documentId="11_D18DCA7E5D3EACEEBD2A320CEC76B52FD53C2858" xr6:coauthVersionLast="47" xr6:coauthVersionMax="47" xr10:uidLastSave="{AC82E366-2DD1-4225-ADB3-FFB469322EB3}"/>
  <bookViews>
    <workbookView xWindow="-116" yWindow="-116" windowWidth="37469" windowHeight="20043" tabRatio="840" activeTab="8" xr2:uid="{00000000-000D-0000-FFFF-FFFF00000000}"/>
  </bookViews>
  <sheets>
    <sheet name="T-1" sheetId="1" r:id="rId1"/>
    <sheet name="T2-3" sheetId="26" r:id="rId2"/>
    <sheet name="T-4,5" sheetId="29" r:id="rId3"/>
    <sheet name="T-7" sheetId="35" r:id="rId4"/>
    <sheet name="T-8" sheetId="4" r:id="rId5"/>
    <sheet name="T-9" sheetId="5" r:id="rId6"/>
    <sheet name="T-10" sheetId="6" r:id="rId7"/>
    <sheet name="T-11" sheetId="21" r:id="rId8"/>
    <sheet name="T-12" sheetId="30" r:id="rId9"/>
    <sheet name="T-16-19" sheetId="8" r:id="rId10"/>
    <sheet name="T-20-45 (T-20 table)" sheetId="9" r:id="rId11"/>
    <sheet name="T-46" sheetId="31" r:id="rId12"/>
    <sheet name="T-47" sheetId="24" r:id="rId13"/>
    <sheet name="T48-50" sheetId="32" r:id="rId14"/>
    <sheet name="T51-53" sheetId="33" r:id="rId15"/>
    <sheet name="T-54" sheetId="13" r:id="rId16"/>
    <sheet name="T-55" sheetId="14" r:id="rId17"/>
    <sheet name="T-56 (table)" sheetId="25" r:id="rId18"/>
    <sheet name="T57-62" sheetId="37" r:id="rId19"/>
  </sheets>
  <definedNames>
    <definedName name="ID" localSheetId="0" hidden="1">"4dc54f61-2da3-4a2d-a24c-c1d5474c133f"</definedName>
    <definedName name="ID" localSheetId="6" hidden="1">"9c1b8258-6ef6-4469-b71e-f6f6886d9b98"</definedName>
    <definedName name="ID" localSheetId="7" hidden="1">"1520120f-a7e6-41b2-9692-4419817773f9"</definedName>
    <definedName name="ID" localSheetId="9" hidden="1">"552290eb-d075-49ca-a612-6eda6be55390"</definedName>
    <definedName name="ID" localSheetId="10" hidden="1">"f55a4189-00db-4aae-a3d5-b672329c30bb"</definedName>
    <definedName name="ID" localSheetId="13" hidden="1">"1d20ad58-77f4-4161-b402-94d678b51909"</definedName>
    <definedName name="ID" localSheetId="14" hidden="1">"1d20ad58-77f4-4161-b402-94d678b51909"</definedName>
    <definedName name="ID" localSheetId="15" hidden="1">"78e97996-44b2-4392-b1bd-b22b763b23bc"</definedName>
    <definedName name="ID" localSheetId="16" hidden="1">"81d8bbea-87fd-41de-8c7b-deb0c9110690"</definedName>
    <definedName name="ID" localSheetId="17" hidden="1">"29595d55-1513-4310-87d8-6fefcfa60676"</definedName>
    <definedName name="ID" localSheetId="18" hidden="1">"8d387d0d-0db3-4c6c-9f23-c731bbe3917f"</definedName>
    <definedName name="ID" localSheetId="4" hidden="1">"1d1e87e0-4a57-421b-89a1-43f6adab6f07"</definedName>
    <definedName name="ID" localSheetId="5" hidden="1">"a1c68356-0a82-474b-882d-92d7529259ef"</definedName>
    <definedName name="SAPBEXhrIndnt" hidden="1">"Wide"</definedName>
    <definedName name="SAPBEXrevision" hidden="1">1</definedName>
    <definedName name="SAPBEXsysID" hidden="1">"SPR"</definedName>
    <definedName name="SAPBEXwbID" hidden="1">"4DXXD5C75IG3YPQV1B2SFOZKN"</definedName>
    <definedName name="SAPsysID" hidden="1">"708C5W7SBKP804JT78WJ0JNKI"</definedName>
    <definedName name="SAPwbID" hidden="1">"ARS"</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39" i="33" l="1"/>
  <c r="J161" i="33"/>
</calcChain>
</file>

<file path=xl/sharedStrings.xml><?xml version="1.0" encoding="utf-8"?>
<sst xmlns="http://schemas.openxmlformats.org/spreadsheetml/2006/main" count="1613" uniqueCount="652">
  <si>
    <t>Serial No.</t>
  </si>
  <si>
    <t>Variation
$'000</t>
  </si>
  <si>
    <t/>
  </si>
  <si>
    <t>Defence resourcing</t>
  </si>
  <si>
    <t>Appropriation for departmental outcomes</t>
  </si>
  <si>
    <t>Departmental capital budget</t>
  </si>
  <si>
    <t>Equity injection appropriation</t>
  </si>
  <si>
    <t>Prior year appropriation</t>
  </si>
  <si>
    <t>Draw down of appropriations carried forward</t>
  </si>
  <si>
    <t>Other appropriation receivable movements</t>
  </si>
  <si>
    <t>Funding from / to the OPA (6 + 7 + 8)</t>
  </si>
  <si>
    <t>Funding from Government (5 + 9)</t>
  </si>
  <si>
    <t>Prior year receipts</t>
  </si>
  <si>
    <t>Funding from other sources (11 + 12 + 13)</t>
  </si>
  <si>
    <t>Administered special appropriations</t>
  </si>
  <si>
    <t>Appropriation carried forward</t>
  </si>
  <si>
    <t>Cash in bank - Administered</t>
  </si>
  <si>
    <t>Notes</t>
  </si>
  <si>
    <t>2024-25 Forward Estimate      $m</t>
  </si>
  <si>
    <t>2025-26 Forward Estimate      $m</t>
  </si>
  <si>
    <t>Defence</t>
  </si>
  <si>
    <t>Australian Signals Directorate</t>
  </si>
  <si>
    <t>Note</t>
  </si>
  <si>
    <t>b. These amounts refer to appropriations only.</t>
  </si>
  <si>
    <t>Workforce</t>
  </si>
  <si>
    <t>Operations</t>
  </si>
  <si>
    <t>Capability Acquisition Program</t>
  </si>
  <si>
    <t>Capability Sustainment Program</t>
  </si>
  <si>
    <t>Operating</t>
  </si>
  <si>
    <t>Total Defence Planned Expenditure</t>
  </si>
  <si>
    <t>a. These categories are funded by appropriations and own source revenue.</t>
  </si>
  <si>
    <t>Military Equipment Acquisition Program</t>
  </si>
  <si>
    <t>Enterprise Estate and Infrastructure Program</t>
  </si>
  <si>
    <t>ICT Acquisition Program</t>
  </si>
  <si>
    <t>Minors Program</t>
  </si>
  <si>
    <t>b. The Capability Acquisition Program includes unapproved and approved projects.</t>
  </si>
  <si>
    <t>Navy Sustainment</t>
  </si>
  <si>
    <t>Army Sustainment</t>
  </si>
  <si>
    <t>Air Force Sustainment</t>
  </si>
  <si>
    <t>Joint Capabilities Sustainment</t>
  </si>
  <si>
    <t>Strategy, Policy and Industry Sustainment</t>
  </si>
  <si>
    <t>Defence Intelligence Sustainment</t>
  </si>
  <si>
    <t>c. Security and Estate Sustainment includes all estate maintenance, garrison support and associated costs for the Department.</t>
  </si>
  <si>
    <t>Program 1.1 - Operations Contributing to the Safety of the Immediate Neighbourhood</t>
  </si>
  <si>
    <t>Revenues from other sources</t>
  </si>
  <si>
    <t>Expenditure funded by appropriations</t>
  </si>
  <si>
    <t>Program 1.2 - Operations Supporting Wider Interests</t>
  </si>
  <si>
    <t>Program 1.3 - Defence Contribution to National Support Tasks in Australia</t>
  </si>
  <si>
    <t>Total resourcing</t>
  </si>
  <si>
    <t>Total Departmental revenue from other sources</t>
  </si>
  <si>
    <t>Total operating expense (incl. repayment of lease liabilities) funded by appropriation</t>
  </si>
  <si>
    <t>Total capital expenditure funded by appropriation</t>
  </si>
  <si>
    <t>Equity injection:</t>
  </si>
  <si>
    <t>- Bill 1 DCB</t>
  </si>
  <si>
    <t>- Bill 2 Equity</t>
  </si>
  <si>
    <t>Total resources for Outcome 1</t>
  </si>
  <si>
    <t>Expenses funded by appropriation and own source revenue</t>
  </si>
  <si>
    <t>Employees</t>
  </si>
  <si>
    <t>Suppliers</t>
  </si>
  <si>
    <t>Net losses from sale of assets</t>
  </si>
  <si>
    <t>Grants</t>
  </si>
  <si>
    <t>Other expenses</t>
  </si>
  <si>
    <t>Expenses not requiring appropriation</t>
  </si>
  <si>
    <t>Depreciation and amortisation</t>
  </si>
  <si>
    <t>Inventory consumption</t>
  </si>
  <si>
    <t>Net write-down and net impairment of assets</t>
  </si>
  <si>
    <t>Total operating expenses</t>
  </si>
  <si>
    <t>Total expenses</t>
  </si>
  <si>
    <t>Income</t>
  </si>
  <si>
    <t>Goods and services</t>
  </si>
  <si>
    <t>Other revenue</t>
  </si>
  <si>
    <t>Gains</t>
  </si>
  <si>
    <t>Net gains from sale of assets</t>
  </si>
  <si>
    <t>Total gains</t>
  </si>
  <si>
    <t>Total income</t>
  </si>
  <si>
    <t>Capital expenditure funded by appropriation and own source revenue</t>
  </si>
  <si>
    <t>Purchases of non-financial assets</t>
  </si>
  <si>
    <t>Purchases of inventory</t>
  </si>
  <si>
    <t>Principal repayments of lease liabilities</t>
  </si>
  <si>
    <t>Total capital expenditure</t>
  </si>
  <si>
    <t>a. Total Program funded expenditure includes operating expenses and capital expenditure funded by appropriation and own source revenue. This excludes expenses not requiring appropriation.</t>
  </si>
  <si>
    <t>Program 2.20 Defence Force Superannuation Benefits and Program 2.21 Defence Force Superannuation Nominal Interest</t>
  </si>
  <si>
    <t>Defence Force Retirement Benefits Act, 1948 Part 1, s.15D and VIC, s.82ZJ (1)</t>
  </si>
  <si>
    <t>Defence Force Retirements and Death Benefits Act, 1973 Part XII, s.125 (3)</t>
  </si>
  <si>
    <t>Australian Defence Force Cover Act 2015</t>
  </si>
  <si>
    <t>Administered revenues from other sources</t>
  </si>
  <si>
    <t>Total Program 2.20 and 2.21</t>
  </si>
  <si>
    <t>Program 2.22 Housing Assistance</t>
  </si>
  <si>
    <t>Defence Home Ownership Assistance Scheme Act 2008 Part VI, s.84</t>
  </si>
  <si>
    <t>Total Administered expenses</t>
  </si>
  <si>
    <t>Total Program 2.22</t>
  </si>
  <si>
    <t>Program 2.23 Other Administered</t>
  </si>
  <si>
    <t>Total Program 2.23</t>
  </si>
  <si>
    <t>Total Administered revenue from other sources</t>
  </si>
  <si>
    <t>Total capital expenditure funded by Equity injection:</t>
  </si>
  <si>
    <t>Total resources for Outcome 2</t>
  </si>
  <si>
    <t>b. Total Program funded expenditure includes operating expenses and capital expenditure funded by appropriation and own source revenue. This excludes expenses not requiring appropriation.</t>
  </si>
  <si>
    <t>Expenses</t>
  </si>
  <si>
    <t>Net foreign exchange losses</t>
  </si>
  <si>
    <t>Military retention benefits</t>
  </si>
  <si>
    <t>- interest</t>
  </si>
  <si>
    <t>Interest</t>
  </si>
  <si>
    <t>Net foreign exchange gains</t>
  </si>
  <si>
    <t>Military superannuation contributions</t>
  </si>
  <si>
    <t>Housing subsidies</t>
  </si>
  <si>
    <t>Dividends</t>
  </si>
  <si>
    <t>Other</t>
  </si>
  <si>
    <t>Supplier expenses</t>
  </si>
  <si>
    <t>Impairment on trade and other receivables</t>
  </si>
  <si>
    <t>Leases</t>
  </si>
  <si>
    <t>Total</t>
  </si>
  <si>
    <t>Departmental Capital Budget</t>
  </si>
  <si>
    <t>EXPENSES</t>
  </si>
  <si>
    <t>Employee benefits</t>
  </si>
  <si>
    <t>Finance costs</t>
  </si>
  <si>
    <t>Foreign exchange losses</t>
  </si>
  <si>
    <t>LESS:</t>
  </si>
  <si>
    <t>OWN-SOURCE INCOME</t>
  </si>
  <si>
    <t>Own-source revenue</t>
  </si>
  <si>
    <t>Sales of goods and rendering of services</t>
  </si>
  <si>
    <t>Total own-source revenue</t>
  </si>
  <si>
    <t>Foreign exchange</t>
  </si>
  <si>
    <t>Reversals of previous asset write-downs</t>
  </si>
  <si>
    <t>Total own-source income</t>
  </si>
  <si>
    <t>Net cost of (contribution by) services</t>
  </si>
  <si>
    <t>Revenue from Government</t>
  </si>
  <si>
    <t>Surplus (Deficit) attributable to the Australian Government</t>
  </si>
  <si>
    <t>OTHER COMPREHENSIVE INCOME</t>
  </si>
  <si>
    <t>Items not subject to subsequent reclassification to net cost of services</t>
  </si>
  <si>
    <t>Total other comprehensive income/(loss)</t>
  </si>
  <si>
    <t>Total comprehensive income/(loss) attributable to the Australian Government</t>
  </si>
  <si>
    <t>Note: Impact of Net Cash Appropriation Arrangements</t>
  </si>
  <si>
    <t>Surplus/ (Deficit) attributable to the Australian Government prior to Net Cash Appropriation Adjustments</t>
  </si>
  <si>
    <t>Less: Items previously included in revenue appropriation:</t>
  </si>
  <si>
    <t>Add: Repayment of lease liabilities funded through revenue appropriations</t>
  </si>
  <si>
    <t>Surplus (Deficit) attributable to the Australian Government as per above</t>
  </si>
  <si>
    <t>ASSETS</t>
  </si>
  <si>
    <t>Financial assets</t>
  </si>
  <si>
    <t>Cash and cash equivalents</t>
  </si>
  <si>
    <t>Trade and other receivables</t>
  </si>
  <si>
    <t>Tax assets</t>
  </si>
  <si>
    <t>Appropriation receivable</t>
  </si>
  <si>
    <t>Other receivables</t>
  </si>
  <si>
    <t>Total financial assets</t>
  </si>
  <si>
    <t>Non-financial assets</t>
  </si>
  <si>
    <t>Land and buildings</t>
  </si>
  <si>
    <t>Infrastructure, plant and equipment</t>
  </si>
  <si>
    <t>Specialist military equipment</t>
  </si>
  <si>
    <t>Intangibles</t>
  </si>
  <si>
    <t>Heritage and cultural</t>
  </si>
  <si>
    <t>Inventories</t>
  </si>
  <si>
    <t>Prepayments</t>
  </si>
  <si>
    <t>Total non-financial assets</t>
  </si>
  <si>
    <t>Assets held for sale</t>
  </si>
  <si>
    <t>Total assets</t>
  </si>
  <si>
    <t>LIABILITIES</t>
  </si>
  <si>
    <t>Payables</t>
  </si>
  <si>
    <t>Total payables</t>
  </si>
  <si>
    <t>Interest bearing liabilities</t>
  </si>
  <si>
    <t>Total interest bearing liabilities</t>
  </si>
  <si>
    <t>Provisions</t>
  </si>
  <si>
    <t>Employee provisions</t>
  </si>
  <si>
    <t>Restoration, decontamination and decommissioning</t>
  </si>
  <si>
    <t xml:space="preserve">Total provisions </t>
  </si>
  <si>
    <t>Total liabilities</t>
  </si>
  <si>
    <t>NET ASSETS</t>
  </si>
  <si>
    <t>EQUITY</t>
  </si>
  <si>
    <t>Contributed equity</t>
  </si>
  <si>
    <t>Reserves</t>
  </si>
  <si>
    <t>Retained surplus (accumulated deficit)</t>
  </si>
  <si>
    <t>Total equity</t>
  </si>
  <si>
    <t>OPERATING ACTIVITIES</t>
  </si>
  <si>
    <t>Cash received</t>
  </si>
  <si>
    <t>Appropriations (current year)</t>
  </si>
  <si>
    <t>Appropriations (prior year)</t>
  </si>
  <si>
    <t>Net GST received</t>
  </si>
  <si>
    <t>Other cash received</t>
  </si>
  <si>
    <t>Cash transfer from the Official Public Account (receivables)</t>
  </si>
  <si>
    <t>Total cash received</t>
  </si>
  <si>
    <t>Cash used</t>
  </si>
  <si>
    <t>Net GST paid</t>
  </si>
  <si>
    <t>Other cash used</t>
  </si>
  <si>
    <t>Cash transfer to the Official Public Account (receivables)</t>
  </si>
  <si>
    <t>Total cash used</t>
  </si>
  <si>
    <t>Net cash from (used by) operating activities</t>
  </si>
  <si>
    <t>INVESTING ACTIVITIES</t>
  </si>
  <si>
    <t>Proceeds from sales of land and buildings</t>
  </si>
  <si>
    <t>Proceeds from sales of infrastructure, plant and equipment</t>
  </si>
  <si>
    <t>Proceeds from sales of specialist military equipment</t>
  </si>
  <si>
    <t>Proceeds from sales of heritage and cultural assets</t>
  </si>
  <si>
    <t>Purchase of land and buildings</t>
  </si>
  <si>
    <t>Purchase of infrastructure, plant and equipment</t>
  </si>
  <si>
    <t>Purchase of specialist military equipment</t>
  </si>
  <si>
    <t>Purchase of heritage and cultural assets</t>
  </si>
  <si>
    <t>Purchase of intangibles</t>
  </si>
  <si>
    <t>Purchase of inventory</t>
  </si>
  <si>
    <t>Selling costs on sale of assets</t>
  </si>
  <si>
    <t>Net cash from (used by) investing activities</t>
  </si>
  <si>
    <t>FINANCING ACTIVITIES</t>
  </si>
  <si>
    <t>Appropriations - contributed equity</t>
  </si>
  <si>
    <t>Appropriations - departmental capital budget</t>
  </si>
  <si>
    <t>Cash to the Official Public Account</t>
  </si>
  <si>
    <t>Net cash from (used by) financing activities</t>
  </si>
  <si>
    <t>Net increase (decrease) in cash and cash equivalents held</t>
  </si>
  <si>
    <t>Cash and cash equivalents at the beginning of the reporting period</t>
  </si>
  <si>
    <t>Effect of exchange rate movements on cash and cash equivalents at beginning of the reporting period</t>
  </si>
  <si>
    <t>Cash and cash equivalents at the end of the reporting period</t>
  </si>
  <si>
    <t xml:space="preserve">
Retained 
Earnings
$'000</t>
  </si>
  <si>
    <t xml:space="preserve">Asset 
Revaluation 
Reserve
$'000
</t>
  </si>
  <si>
    <t>Contributed 
Equity/
Capital
$'000</t>
  </si>
  <si>
    <t xml:space="preserve">
Total 
Equity
$'000</t>
  </si>
  <si>
    <t>Balance carried forward from previous period</t>
  </si>
  <si>
    <t>Adjustment for changes in accounting policies</t>
  </si>
  <si>
    <t>Adjusted opening balance</t>
  </si>
  <si>
    <t>Comprehensive income</t>
  </si>
  <si>
    <t>Comprehensive income recognised directly in equity:</t>
  </si>
  <si>
    <t>Gain/loss on revaluation of property</t>
  </si>
  <si>
    <t>Subtotal comprehensive income</t>
  </si>
  <si>
    <t>Surplus (Deficit) for the period</t>
  </si>
  <si>
    <t>Total comprehensive income recognised directly in equity</t>
  </si>
  <si>
    <t>Transactions with owners</t>
  </si>
  <si>
    <t>Distribution to owners</t>
  </si>
  <si>
    <t>Returns on capital:</t>
  </si>
  <si>
    <t>Contributions by owners</t>
  </si>
  <si>
    <t>Appropriation (equity injection)</t>
  </si>
  <si>
    <t>Sub-total transaction with owners</t>
  </si>
  <si>
    <t>Transfers between equity components</t>
  </si>
  <si>
    <t>CAPITAL APPROPRIATIONS</t>
  </si>
  <si>
    <t xml:space="preserve"> </t>
  </si>
  <si>
    <t xml:space="preserve">Departmental Capital </t>
  </si>
  <si>
    <t>Bill 2 Equity</t>
  </si>
  <si>
    <t>Total capital appropriations</t>
  </si>
  <si>
    <t>Represented by:</t>
  </si>
  <si>
    <t>Purchase of non-financial assets</t>
  </si>
  <si>
    <t>Annual finance lease costs</t>
  </si>
  <si>
    <t>Total Items</t>
  </si>
  <si>
    <t>PURCHASE OF NON-FINANCIAL ASSETS</t>
  </si>
  <si>
    <t>Funded by capital appropriations</t>
  </si>
  <si>
    <t>Funded by prior year appropriation</t>
  </si>
  <si>
    <t>Funded by finance lease costs</t>
  </si>
  <si>
    <t>Reconciliation of cash used to acquire assets to asset movement table</t>
  </si>
  <si>
    <t>Total purchases</t>
  </si>
  <si>
    <t>less additions by finance lease</t>
  </si>
  <si>
    <t>less additions by creditors/borrowings</t>
  </si>
  <si>
    <t>plus borrowing/finance costs</t>
  </si>
  <si>
    <t>less gifted assets</t>
  </si>
  <si>
    <t>less s75/restructuring</t>
  </si>
  <si>
    <t>Total cash used to acquire assets</t>
  </si>
  <si>
    <t>a. Includes the following sources of funding:</t>
  </si>
  <si>
    <t xml:space="preserve">    - annual appropriations;</t>
  </si>
  <si>
    <t xml:space="preserve">    - donations and contributions;</t>
  </si>
  <si>
    <t xml:space="preserve">    - gifts;</t>
  </si>
  <si>
    <t xml:space="preserve">    - internally developed assets;</t>
  </si>
  <si>
    <t xml:space="preserve">    - s74 relevant agency receipts; and</t>
  </si>
  <si>
    <t xml:space="preserve">    - proceeds from the sale of assets.</t>
  </si>
  <si>
    <r>
      <t xml:space="preserve">Total Capability Acquisition Program </t>
    </r>
    <r>
      <rPr>
        <b/>
        <vertAlign val="superscript"/>
        <sz val="8"/>
        <rFont val="Arial"/>
        <family val="2"/>
      </rPr>
      <t>[b]</t>
    </r>
  </si>
  <si>
    <r>
      <t xml:space="preserve">Chief Information Officer Sustainment </t>
    </r>
    <r>
      <rPr>
        <vertAlign val="superscript"/>
        <sz val="8"/>
        <rFont val="Arial"/>
        <family val="2"/>
      </rPr>
      <t>[b]</t>
    </r>
  </si>
  <si>
    <r>
      <t xml:space="preserve">Security and Estate Sustainment </t>
    </r>
    <r>
      <rPr>
        <vertAlign val="superscript"/>
        <sz val="8"/>
        <rFont val="Arial"/>
        <family val="2"/>
      </rPr>
      <t>[c]</t>
    </r>
  </si>
  <si>
    <r>
      <t xml:space="preserve">Program 1.1 Operations Contributing to the Safety of the Immediate Neighbourhood Total funded expenditure </t>
    </r>
    <r>
      <rPr>
        <b/>
        <vertAlign val="superscript"/>
        <sz val="8"/>
        <rFont val="Arial"/>
        <family val="2"/>
      </rPr>
      <t>[a]</t>
    </r>
  </si>
  <si>
    <r>
      <t xml:space="preserve">Program 1.2 Operations Supporting Wider Interests Total funded expenditure </t>
    </r>
    <r>
      <rPr>
        <b/>
        <vertAlign val="superscript"/>
        <sz val="8"/>
        <rFont val="Arial"/>
        <family val="2"/>
      </rPr>
      <t>[a]</t>
    </r>
  </si>
  <si>
    <r>
      <t xml:space="preserve">Program 1.3 Defence Contribution to National Support Tasks in Australia Total funded expenditure </t>
    </r>
    <r>
      <rPr>
        <b/>
        <vertAlign val="superscript"/>
        <sz val="8"/>
        <rFont val="Arial"/>
        <family val="2"/>
      </rPr>
      <t>[a]</t>
    </r>
  </si>
  <si>
    <t xml:space="preserve">- benefits </t>
  </si>
  <si>
    <r>
      <t xml:space="preserve">Military superannuation benefits </t>
    </r>
    <r>
      <rPr>
        <vertAlign val="superscript"/>
        <sz val="8"/>
        <rFont val="Arial"/>
        <family val="2"/>
      </rPr>
      <t>[a]</t>
    </r>
  </si>
  <si>
    <t>Capital Prepayment</t>
  </si>
  <si>
    <t>plus prepayments</t>
  </si>
  <si>
    <r>
      <t xml:space="preserve">Total Administered </t>
    </r>
    <r>
      <rPr>
        <vertAlign val="superscript"/>
        <sz val="8"/>
        <rFont val="Arial"/>
        <family val="2"/>
      </rPr>
      <t>[d]</t>
    </r>
  </si>
  <si>
    <t>b. Full-time equivalent headcount is held in this Program from time to time for future prioritisation.</t>
  </si>
  <si>
    <r>
      <t xml:space="preserve">Employees </t>
    </r>
    <r>
      <rPr>
        <vertAlign val="superscript"/>
        <sz val="8"/>
        <rFont val="Arial"/>
        <family val="2"/>
      </rPr>
      <t>[b] [c]</t>
    </r>
  </si>
  <si>
    <r>
      <t>Program 2.14 Defence Intelligence Total funded expenditure</t>
    </r>
    <r>
      <rPr>
        <b/>
        <vertAlign val="superscript"/>
        <sz val="8"/>
        <rFont val="Arial"/>
        <family val="2"/>
      </rPr>
      <t xml:space="preserve"> [a]</t>
    </r>
  </si>
  <si>
    <t xml:space="preserve">b. Negative amounts denote revenues. </t>
  </si>
  <si>
    <t xml:space="preserve">Note </t>
  </si>
  <si>
    <t xml:space="preserve">a. Negative amounts denote revenues. </t>
  </si>
  <si>
    <t>Total Departmental funding excl. 
Defence Trusts and Joint Accounts (10 + 14)</t>
  </si>
  <si>
    <t>Defence Trusts and Joint Accounts</t>
  </si>
  <si>
    <t>Total Administered funding (20 + 21 + 22)</t>
  </si>
  <si>
    <t>Total Defence resourcing (19 + 23)</t>
  </si>
  <si>
    <t>Total appropriations carried forward (25 + 26 + 27)</t>
  </si>
  <si>
    <t>Program 2.19 Defence Trusts and Joint Accounts</t>
  </si>
  <si>
    <t>Total Expenditure</t>
  </si>
  <si>
    <r>
      <t xml:space="preserve">Total Administered expenses </t>
    </r>
    <r>
      <rPr>
        <b/>
        <vertAlign val="superscript"/>
        <sz val="8"/>
        <rFont val="Arial"/>
        <family val="2"/>
      </rPr>
      <t>[c]</t>
    </r>
  </si>
  <si>
    <r>
      <t xml:space="preserve">Net revenue/ (expenditure) in relation to Defence Trusts and Joint Accounts </t>
    </r>
    <r>
      <rPr>
        <vertAlign val="superscript"/>
        <sz val="8"/>
        <rFont val="Arial"/>
        <family val="2"/>
      </rPr>
      <t>[e]</t>
    </r>
  </si>
  <si>
    <r>
      <t>Revenues</t>
    </r>
    <r>
      <rPr>
        <b/>
        <vertAlign val="superscript"/>
        <sz val="8"/>
        <rFont val="Arial"/>
        <family val="2"/>
      </rPr>
      <t xml:space="preserve"> [a]</t>
    </r>
  </si>
  <si>
    <r>
      <t xml:space="preserve">Revenues </t>
    </r>
    <r>
      <rPr>
        <b/>
        <vertAlign val="superscript"/>
        <sz val="8"/>
        <rFont val="Arial"/>
        <family val="2"/>
      </rPr>
      <t>[a]</t>
    </r>
  </si>
  <si>
    <r>
      <t>Revenues</t>
    </r>
    <r>
      <rPr>
        <b/>
        <vertAlign val="superscript"/>
        <sz val="8"/>
        <rFont val="Arial"/>
        <family val="2"/>
      </rPr>
      <t xml:space="preserve"> [b]</t>
    </r>
  </si>
  <si>
    <t>Total resources for Outcome 2 including 
Defence Trusts and Joint Accounts</t>
  </si>
  <si>
    <t>Receipts in relation to Defence Trusts and Joint Accounts</t>
  </si>
  <si>
    <t>Payments in relation to Defence Trusts and Joint Accounts</t>
  </si>
  <si>
    <t>Transfer of cash from administered programs</t>
  </si>
  <si>
    <t>Other items (including capital prepayments)</t>
  </si>
  <si>
    <t>2023-24 Budget Estimate      $m</t>
  </si>
  <si>
    <t>2026-27 Forward Estimate      $m</t>
  </si>
  <si>
    <t xml:space="preserve">a. The Defence Finance Program includes budget adjustments applied at the whole of Defence level, and not otherwise applied to other programs. </t>
  </si>
  <si>
    <t xml:space="preserve">Net write-down and net impairment of assets </t>
  </si>
  <si>
    <t>b. The change in estimates includes movement of functions and their associated budgets within Defence.</t>
  </si>
  <si>
    <r>
      <t xml:space="preserve">Program 2.6 Army Capabilities Total funded expenditure </t>
    </r>
    <r>
      <rPr>
        <b/>
        <vertAlign val="superscript"/>
        <sz val="8"/>
        <rFont val="Arial"/>
        <family val="2"/>
      </rPr>
      <t>[a] [b]</t>
    </r>
  </si>
  <si>
    <r>
      <t xml:space="preserve">Program 2.7 Air Force Capabilities Total funded expenditure </t>
    </r>
    <r>
      <rPr>
        <b/>
        <vertAlign val="superscript"/>
        <sz val="8"/>
        <rFont val="Arial"/>
        <family val="2"/>
      </rPr>
      <t>[a] [b]</t>
    </r>
  </si>
  <si>
    <t xml:space="preserve">Other expenses </t>
  </si>
  <si>
    <r>
      <t>Supplier expenses</t>
    </r>
    <r>
      <rPr>
        <vertAlign val="superscript"/>
        <sz val="8"/>
        <rFont val="Arial"/>
        <family val="2"/>
      </rPr>
      <t xml:space="preserve"> </t>
    </r>
  </si>
  <si>
    <r>
      <t>Write-down of assets and impairment of assets</t>
    </r>
    <r>
      <rPr>
        <vertAlign val="superscript"/>
        <sz val="8"/>
        <rFont val="Arial"/>
        <family val="2"/>
      </rPr>
      <t xml:space="preserve"> </t>
    </r>
  </si>
  <si>
    <r>
      <t>Expenses in relation to Defence Trusts and Joint Accounts</t>
    </r>
    <r>
      <rPr>
        <vertAlign val="superscript"/>
        <sz val="8"/>
        <rFont val="Arial"/>
        <family val="2"/>
      </rPr>
      <t xml:space="preserve"> [a]</t>
    </r>
  </si>
  <si>
    <r>
      <t xml:space="preserve">Revenue in relation to Defence Trusts and Joint Accounts </t>
    </r>
    <r>
      <rPr>
        <vertAlign val="superscript"/>
        <sz val="8"/>
        <rFont val="Arial"/>
        <family val="2"/>
      </rPr>
      <t>[a]</t>
    </r>
  </si>
  <si>
    <r>
      <t>Changes in asset revaluation reserves</t>
    </r>
    <r>
      <rPr>
        <vertAlign val="superscript"/>
        <sz val="8"/>
        <rFont val="Arial"/>
        <family val="2"/>
      </rPr>
      <t xml:space="preserve"> </t>
    </r>
  </si>
  <si>
    <t>Opening balance as at 1 July 2023</t>
  </si>
  <si>
    <t>Estimated closing balance as at 30 June 2024</t>
  </si>
  <si>
    <t>a. Figures for 2022-23 and 2023-24 have been calculated using the applicable AASB 119 interest rate. Forward years are estimated based on the discount rate determined by the superannuation scheme actuaries in preparing the latest  Long Term Cost Reports, being CPI plus 2.5 per cent.</t>
  </si>
  <si>
    <t>Property Sales</t>
  </si>
  <si>
    <t>Proceeds from the sale of land and buildings</t>
  </si>
  <si>
    <t>Proceeds from the sale of housing</t>
  </si>
  <si>
    <r>
      <t>Costs from the sale of property</t>
    </r>
    <r>
      <rPr>
        <vertAlign val="superscript"/>
        <sz val="8.5"/>
        <rFont val="Arial"/>
        <family val="2"/>
      </rPr>
      <t xml:space="preserve"> [a]</t>
    </r>
  </si>
  <si>
    <t>Proceeds from sale of specialist military equipment</t>
  </si>
  <si>
    <t>Proceeds from sale of infrastructure, plant and equipment</t>
  </si>
  <si>
    <t xml:space="preserve">a. Costs from  the sale of property include remediation works. </t>
  </si>
  <si>
    <t>Total Departmental funding (15 +18)</t>
  </si>
  <si>
    <t>Appropriation receivable including previous year's outputs</t>
  </si>
  <si>
    <t>Departmental</t>
  </si>
  <si>
    <t>Annual appropriations - ordinary annual
  services</t>
  </si>
  <si>
    <t>Prior year appropriations available</t>
  </si>
  <si>
    <t>Equity injection</t>
  </si>
  <si>
    <t>Total departmental resourcing</t>
  </si>
  <si>
    <t>Administered</t>
  </si>
  <si>
    <t xml:space="preserve">Annual appropriations - ordinary annual
  services </t>
  </si>
  <si>
    <t xml:space="preserve">Prior year appropriations available </t>
  </si>
  <si>
    <t>Total administered annual appropriations</t>
  </si>
  <si>
    <t xml:space="preserve">Total administered special appropriations </t>
  </si>
  <si>
    <t xml:space="preserve">Special accounts </t>
  </si>
  <si>
    <t>Opening balance</t>
  </si>
  <si>
    <t>Non-appropriation receipts</t>
  </si>
  <si>
    <t>Payments made</t>
  </si>
  <si>
    <t>Total special accounts</t>
  </si>
  <si>
    <t>Total administered resourcing</t>
  </si>
  <si>
    <t>Receipts from Defence Housing Australia for interest on loans, dividends and competitive neutrality payments (Administered)</t>
  </si>
  <si>
    <t>Payments made to Defence Housing Australia for the provision of services (Departmental)</t>
  </si>
  <si>
    <t>Payments made to Department of Foreign Affairs and Trade for the provision of services (Departmental)</t>
  </si>
  <si>
    <t>Payments made to the Commonwealth Superannuation Corporation (CSC) for the provision of services (Departmental)</t>
  </si>
  <si>
    <t>Payments made to the Department of Finance for the provision of services (Departmental)</t>
  </si>
  <si>
    <t>Payments made to Comcare for workers compensation premiums (Departmental)</t>
  </si>
  <si>
    <t>Payments made to the Australian Federal Police for the provision of services (Departmental)</t>
  </si>
  <si>
    <t xml:space="preserve">a. Third party payments to and from other Agencies include: </t>
  </si>
  <si>
    <t xml:space="preserve"> - Inter-agency transactions in excess of $20m per annum; </t>
  </si>
  <si>
    <t xml:space="preserve"> - Inter-agency transactions that were in excess of $20m in the previous year's annual statements; and</t>
  </si>
  <si>
    <t xml:space="preserve"> - Inter-agency transactions relating to Budget Measures as disclosed in Defence Budget Measures.</t>
  </si>
  <si>
    <t>Land
$'000</t>
  </si>
  <si>
    <t>Buildings
$'000</t>
  </si>
  <si>
    <t>Specialist Military Equipment
$'000</t>
  </si>
  <si>
    <t>Infrastructure, Plant and Equipment
$'000</t>
  </si>
  <si>
    <t>Intangibles
$'000</t>
  </si>
  <si>
    <t>Heritage and Cultural 
Assets
$'000</t>
  </si>
  <si>
    <t>Assets Held 
for Sale
$'000</t>
  </si>
  <si>
    <t>Total
$'000</t>
  </si>
  <si>
    <t xml:space="preserve">Gross book value </t>
  </si>
  <si>
    <t>Gross book value - ROU</t>
  </si>
  <si>
    <t>Accumulated depreciation/amortisation and impairment</t>
  </si>
  <si>
    <t>Accumulated depreciation/amortisation and impairment - ROU</t>
  </si>
  <si>
    <t>Opening net book balance</t>
  </si>
  <si>
    <t>CAPITAL ASSET ADDITIONS</t>
  </si>
  <si>
    <t>Estimated expenditure on new or  replacement assets</t>
  </si>
  <si>
    <t>By purchase - appropriation equity</t>
  </si>
  <si>
    <t>By purchase - appropriation equity - ROU</t>
  </si>
  <si>
    <t>By purchase - donated funds</t>
  </si>
  <si>
    <t>By purchase - donated funds - ROU</t>
  </si>
  <si>
    <t>By finance lease</t>
  </si>
  <si>
    <t>By finance lease - ROU</t>
  </si>
  <si>
    <t>Total additions</t>
  </si>
  <si>
    <t>Total additions - ROU</t>
  </si>
  <si>
    <t>Other movements</t>
  </si>
  <si>
    <t>Reclassifications - ROU</t>
  </si>
  <si>
    <t>Depreciation and amortisation - ROU</t>
  </si>
  <si>
    <t>Other disposals - ROU</t>
  </si>
  <si>
    <t>Total other movements</t>
  </si>
  <si>
    <t>Total other movements - ROU</t>
  </si>
  <si>
    <t>Gross book value</t>
  </si>
  <si>
    <t>Closing net book value</t>
  </si>
  <si>
    <t>a. Reclassifications include assets first found.</t>
  </si>
  <si>
    <t>b. Other disposals includes write-offs.</t>
  </si>
  <si>
    <t>As at 1 July 2023</t>
  </si>
  <si>
    <t>As at 30 June 2024</t>
  </si>
  <si>
    <t>2022-23 Actual result   $'000</t>
  </si>
  <si>
    <t>2023-24 Budget Estimate $'000</t>
  </si>
  <si>
    <t>2023-24  Revised Estimate $'000</t>
  </si>
  <si>
    <t>2024-25 Forward Estimate $'000</t>
  </si>
  <si>
    <t>2025-26 Forward Estimate $'000</t>
  </si>
  <si>
    <t>2026-27 Forward Estimate $'000</t>
  </si>
  <si>
    <t>2022-23 
Actual 
result
   $'000</t>
  </si>
  <si>
    <t>2023-24 
Budget 
Estimate 
$'000</t>
  </si>
  <si>
    <t>2023-24  
Revised 
Estimate 
$'000</t>
  </si>
  <si>
    <t>2024-25 
Forward 
Estimate 
$'000</t>
  </si>
  <si>
    <t>2025-26 
Forward 
Estimate 
$'000</t>
  </si>
  <si>
    <t>2026-27 
Forward 
Estimate 
$'000</t>
  </si>
  <si>
    <t>Table 20: Total Budgeted Resources Available for Outcome 2</t>
  </si>
  <si>
    <r>
      <t xml:space="preserve">Program 2.1 Strategy, Policy and Industry Total funded 
expenditure </t>
    </r>
    <r>
      <rPr>
        <b/>
        <vertAlign val="superscript"/>
        <sz val="8"/>
        <rFont val="Arial"/>
        <family val="2"/>
      </rPr>
      <t>[a]</t>
    </r>
  </si>
  <si>
    <r>
      <t>Net write-down and net impairment of assets</t>
    </r>
    <r>
      <rPr>
        <vertAlign val="superscript"/>
        <sz val="8"/>
        <rFont val="Arial"/>
        <family val="2"/>
      </rPr>
      <t>[c]</t>
    </r>
  </si>
  <si>
    <r>
      <t xml:space="preserve">Program 2.3 Defence Finance Total funded expenditure </t>
    </r>
    <r>
      <rPr>
        <b/>
        <vertAlign val="superscript"/>
        <sz val="8"/>
        <rFont val="Arial"/>
        <family val="2"/>
      </rPr>
      <t>[d]</t>
    </r>
  </si>
  <si>
    <t>d. Total Program funded expenditure includes operating expenses and capital expenditure funded by appropriation and own source revenue. This excludes expenses not requiring appropriation.</t>
  </si>
  <si>
    <r>
      <t>Net write-down and net impairment of assets</t>
    </r>
    <r>
      <rPr>
        <vertAlign val="superscript"/>
        <sz val="8"/>
        <rFont val="Arial"/>
        <family val="2"/>
      </rPr>
      <t>[a]</t>
    </r>
  </si>
  <si>
    <r>
      <t xml:space="preserve">Program 2.10 Security and Estate Total funded expenditure </t>
    </r>
    <r>
      <rPr>
        <b/>
        <vertAlign val="superscript"/>
        <sz val="8"/>
        <rFont val="Arial"/>
        <family val="2"/>
      </rPr>
      <t>[b]</t>
    </r>
  </si>
  <si>
    <r>
      <t xml:space="preserve">Program 2.13 Defence Science and Technology Total funded 
expenditure </t>
    </r>
    <r>
      <rPr>
        <b/>
        <vertAlign val="superscript"/>
        <sz val="8"/>
        <rFont val="Arial"/>
        <family val="2"/>
      </rPr>
      <t>[a]</t>
    </r>
  </si>
  <si>
    <t xml:space="preserve">b. Program 2.16 Nuclear-Powered Submarines was created on 27 March 2023 and reflects movement of functions and associated budget from other Defence Programs.  This Program holds funding to be allocated to other agencies, including in relation to the final allocation of funding for the establishment of the Australian Naval Nuclear Power Safety Regulator to be created in 2024-25. </t>
  </si>
  <si>
    <t>Table 20: Total Budgeted Resources Available for Outcome 2 (continued)</t>
  </si>
  <si>
    <t>Table 22: Cost Summary for Program 2.2 Defence Executive Support</t>
  </si>
  <si>
    <r>
      <t xml:space="preserve">Table 23: Cost Summary for Program 2.3 Defence Finance </t>
    </r>
    <r>
      <rPr>
        <b/>
        <vertAlign val="superscript"/>
        <sz val="10"/>
        <rFont val="Arial"/>
        <family val="2"/>
      </rPr>
      <t>[a]</t>
    </r>
  </si>
  <si>
    <t>Table 24: Cost Summary for Program 2.4 Joint Capabilities</t>
  </si>
  <si>
    <t>Table 25: Cost Summary for Program 2.5 Navy Capabilities</t>
  </si>
  <si>
    <t>Table 16: Total Budgeted Resources Available for Outcome 1</t>
  </si>
  <si>
    <t>Table 17: Cost Summary for Program 1.1 Operations Contributing to the Safety of the Immediate Neighbourhood</t>
  </si>
  <si>
    <t>Table 18: Cost Summary for Program 1.2 Operations Supporting Wider Interests</t>
  </si>
  <si>
    <t>Table 19: Cost Summary for Program 1.3 Defence Contribution to National Support Tasks in Australia</t>
  </si>
  <si>
    <t>Total capital expenditure funded by appropriation / (capital surplus)</t>
  </si>
  <si>
    <t>Total Gifted assets included in budget estimates</t>
  </si>
  <si>
    <t>b. Includes estimated resourcing used to meet payments for Defence Force Superannuation Nominal Interest under Military Superannuation and Benefits Act, 1991 Part V, s.17. The corresponding estimates for total expenses is disclosed under Program 2.20.</t>
  </si>
  <si>
    <t>c. Figures for 2022-23 and 2023-24 have been calculated using the applicable AASB 119 interest rate. Forward years are estimated based on the discount rate determined by the superannuation scheme actuaries in preparing the latest  Long Term Cost Reports, being CPI plus 2.5 per cent.</t>
  </si>
  <si>
    <t xml:space="preserve">e. Based on a change in Defence's accounting policy, revenue and expenses in relation to Defence Trusts and Joint Accounts are classified as Departmental activities with retrospective effect from 1 July 2022 based on approval from Minister for Finance on 20 September 2022. </t>
  </si>
  <si>
    <r>
      <t xml:space="preserve">Military Superannuation and Benefits Act, 1991 Part V, s.17 </t>
    </r>
    <r>
      <rPr>
        <i/>
        <vertAlign val="superscript"/>
        <sz val="8"/>
        <rFont val="Arial"/>
        <family val="2"/>
      </rPr>
      <t>[b]</t>
    </r>
  </si>
  <si>
    <t>Total Defence Trusts and Joint Accounts (16 + 17)</t>
  </si>
  <si>
    <t>Cash in bank - Departmental</t>
  </si>
  <si>
    <t>Increase in 
Estimates 
$'000</t>
  </si>
  <si>
    <t>Decrease in 
Estimates 
$'000</t>
  </si>
  <si>
    <t>Departmental Outputs</t>
  </si>
  <si>
    <t>Non-operating</t>
  </si>
  <si>
    <t>Equity injections</t>
  </si>
  <si>
    <t>Table 2a: Appropriation Bill (No. 3) 2023-24</t>
  </si>
  <si>
    <r>
      <t>Other gains</t>
    </r>
    <r>
      <rPr>
        <vertAlign val="superscript"/>
        <sz val="8"/>
        <rFont val="Arial"/>
        <family val="2"/>
      </rPr>
      <t xml:space="preserve"> [a]</t>
    </r>
  </si>
  <si>
    <t>Assets held in trust amounts</t>
  </si>
  <si>
    <t>Cash and cash equivalents at the end of the reporting period including assets held in trust amount</t>
  </si>
  <si>
    <t>Expenses in relation to Defence Trusts and Joint Accounts</t>
  </si>
  <si>
    <t>Revenue in relation to Defence Trusts and Joint Accounts</t>
  </si>
  <si>
    <t>Variation
$m</t>
  </si>
  <si>
    <t>2022-23 Actual result      $m</t>
  </si>
  <si>
    <t>2023-24  Revised Estimate      $m</t>
  </si>
  <si>
    <r>
      <t xml:space="preserve">Table 8a: Defence, ASD and ASA Funding from Government </t>
    </r>
    <r>
      <rPr>
        <b/>
        <vertAlign val="superscript"/>
        <sz val="10"/>
        <rFont val="Arial"/>
        <family val="2"/>
      </rPr>
      <t>[a] [b]</t>
    </r>
  </si>
  <si>
    <r>
      <t>Table 8b: Defence Planned Expenditure by Key Cost Category</t>
    </r>
    <r>
      <rPr>
        <b/>
        <vertAlign val="superscript"/>
        <sz val="10"/>
        <rFont val="Arial"/>
        <family val="2"/>
      </rPr>
      <t xml:space="preserve"> [a] [b]</t>
    </r>
  </si>
  <si>
    <r>
      <t>Table 9: Capability Acquisition Program</t>
    </r>
    <r>
      <rPr>
        <b/>
        <vertAlign val="superscript"/>
        <sz val="10"/>
        <rFont val="Arial"/>
        <family val="2"/>
      </rPr>
      <t xml:space="preserve"> [a]</t>
    </r>
  </si>
  <si>
    <r>
      <t>Table 10: Capability Sustainment Program</t>
    </r>
    <r>
      <rPr>
        <b/>
        <vertAlign val="superscript"/>
        <sz val="10"/>
        <rFont val="Arial"/>
        <family val="2"/>
      </rPr>
      <t xml:space="preserve"> [a]</t>
    </r>
  </si>
  <si>
    <r>
      <t xml:space="preserve">Other Minor Sustainment </t>
    </r>
    <r>
      <rPr>
        <vertAlign val="superscript"/>
        <sz val="8"/>
        <rFont val="Arial"/>
        <family val="2"/>
      </rPr>
      <t>[d]</t>
    </r>
  </si>
  <si>
    <r>
      <t xml:space="preserve">Total Capability Sustainment Program </t>
    </r>
    <r>
      <rPr>
        <b/>
        <vertAlign val="superscript"/>
        <sz val="8"/>
        <color indexed="8"/>
        <rFont val="Arial"/>
        <family val="2"/>
      </rPr>
      <t>[e]</t>
    </r>
  </si>
  <si>
    <t>e. Total sustainment includes both unapproved sustainment (relating to unapproved projects) and approved (current) sustainment.</t>
  </si>
  <si>
    <t>Australian Submarine Agency</t>
  </si>
  <si>
    <t>Consolidated Defence, ASD and ASA Funding</t>
  </si>
  <si>
    <r>
      <t xml:space="preserve">Total non-operating </t>
    </r>
    <r>
      <rPr>
        <b/>
        <vertAlign val="superscript"/>
        <sz val="8"/>
        <rFont val="Arial"/>
        <family val="2"/>
      </rPr>
      <t>[a] [b]</t>
    </r>
  </si>
  <si>
    <r>
      <t xml:space="preserve">Total non-operating </t>
    </r>
    <r>
      <rPr>
        <b/>
        <vertAlign val="superscript"/>
        <sz val="8"/>
        <rFont val="Arial"/>
        <family val="2"/>
      </rPr>
      <t>[a] [b] [c]</t>
    </r>
  </si>
  <si>
    <t>Portfolio Budget Statements 2023-24 Estimates</t>
  </si>
  <si>
    <t>Net movement</t>
  </si>
  <si>
    <t>Closing balance appropriation receivable</t>
  </si>
  <si>
    <t>Variation in own source revenue</t>
  </si>
  <si>
    <t>Own source revenue revised estimates</t>
  </si>
  <si>
    <t xml:space="preserve">Total </t>
  </si>
  <si>
    <t>Table 4: Revised Appropriation Receivable</t>
  </si>
  <si>
    <t>Table 5: Variation in Own Source Revenue</t>
  </si>
  <si>
    <t>Movement in net proceeds from sales associated with the capital disposal program</t>
  </si>
  <si>
    <t>Variation in Retained Capital Receipts</t>
  </si>
  <si>
    <t>Total Retained Capital Receipts</t>
  </si>
  <si>
    <t>Table 12: Variation in Estimates of Retained Capital Receipts</t>
  </si>
  <si>
    <t>Actual
appropriation
2022-23
$'000</t>
  </si>
  <si>
    <t>Estimate
as at
Budget
2023-24
$'000</t>
  </si>
  <si>
    <t>Proposed
Additional
Estimates
2023-24
$'000</t>
  </si>
  <si>
    <t>Total
estimate at
Additional
Estimates
2023-24
$'000</t>
  </si>
  <si>
    <t>Table 21: Cost Summary for Program 2.1 Strategic Policy and Industry</t>
  </si>
  <si>
    <r>
      <t xml:space="preserve">Program 2.2 Defence Executive Support Total funded expenditure </t>
    </r>
    <r>
      <rPr>
        <b/>
        <vertAlign val="superscript"/>
        <sz val="8"/>
        <rFont val="Arial"/>
        <family val="2"/>
      </rPr>
      <t>[a] [b] [c]</t>
    </r>
  </si>
  <si>
    <t>c. The reduction in the total funded expenditure (revised estimate v budget estimate) is on account of transfer of expenditure and appropriation to the Australian Submarine Agency on 1 July 2023.</t>
  </si>
  <si>
    <r>
      <t xml:space="preserve">Program 2.4 Joint Capabilities Total funded expenditure </t>
    </r>
    <r>
      <rPr>
        <b/>
        <vertAlign val="superscript"/>
        <sz val="8"/>
        <rFont val="Arial"/>
        <family val="2"/>
      </rPr>
      <t>[b] [c]</t>
    </r>
  </si>
  <si>
    <r>
      <t>Employees</t>
    </r>
    <r>
      <rPr>
        <vertAlign val="superscript"/>
        <sz val="8"/>
        <rFont val="Arial"/>
        <family val="2"/>
      </rPr>
      <t xml:space="preserve"> [a]</t>
    </r>
  </si>
  <si>
    <t>a. The reduction in Employees expenses is on account of transfer of funding in relation to Defence Military Health expenses from Joint Capabilities to the Chief of Personnel (reported under Program 2.12 Defence People).</t>
  </si>
  <si>
    <t>c. The change in estimates includes movement of functions and their associated budgets within Defence.</t>
  </si>
  <si>
    <r>
      <t xml:space="preserve">Employees </t>
    </r>
    <r>
      <rPr>
        <vertAlign val="superscript"/>
        <sz val="8"/>
        <rFont val="Arial"/>
        <family val="2"/>
      </rPr>
      <t>[a]</t>
    </r>
  </si>
  <si>
    <r>
      <t xml:space="preserve">Suppliers </t>
    </r>
    <r>
      <rPr>
        <vertAlign val="superscript"/>
        <sz val="8"/>
        <rFont val="Arial"/>
        <family val="2"/>
      </rPr>
      <t>[a]</t>
    </r>
  </si>
  <si>
    <r>
      <t xml:space="preserve">Program 2.12 Defence People Total funded expenditure </t>
    </r>
    <r>
      <rPr>
        <b/>
        <vertAlign val="superscript"/>
        <sz val="8"/>
        <rFont val="Arial"/>
        <family val="2"/>
      </rPr>
      <t>[b] [c]</t>
    </r>
  </si>
  <si>
    <t>Table 37: Cost Summary for Program 2.13 Defence Science and Technology</t>
  </si>
  <si>
    <t>Table 28: Cost Summary for Program 2.6 Army Capabilities</t>
  </si>
  <si>
    <t>Expenditure (Operating and Capital)</t>
  </si>
  <si>
    <t>Table 11: Retained Net Capital Receipts</t>
  </si>
  <si>
    <t>Total proceeds from the sale of property (1 + 2)</t>
  </si>
  <si>
    <t>Net property proceeds retained by Defence (3 + 4)</t>
  </si>
  <si>
    <t>Retained Capital Receipts (5 + 6 + 7)</t>
  </si>
  <si>
    <t>Program 2.15 Naval Shipbuilding and Sustainment</t>
  </si>
  <si>
    <t>Table 40: Cost Summary for Program 2.15 Naval Shipbuilding and Sustainment</t>
  </si>
  <si>
    <r>
      <t xml:space="preserve">Program 2.19 Defence Trusts and Joint Accounts </t>
    </r>
    <r>
      <rPr>
        <b/>
        <vertAlign val="superscript"/>
        <sz val="8"/>
        <rFont val="Arial"/>
        <family val="2"/>
      </rPr>
      <t>[a]</t>
    </r>
  </si>
  <si>
    <t xml:space="preserve">c. Employees and Net write down and impairment of assets in 2022-23 includes adjustments made on behalf of whole of Defence. 
</t>
  </si>
  <si>
    <t>a. Defence has a Net write-down and impairment of assets in 2022-23.</t>
  </si>
  <si>
    <r>
      <t xml:space="preserve">Purchases of inventory </t>
    </r>
    <r>
      <rPr>
        <vertAlign val="superscript"/>
        <sz val="8"/>
        <rFont val="Arial"/>
        <family val="2"/>
      </rPr>
      <t>[a]</t>
    </r>
  </si>
  <si>
    <r>
      <t xml:space="preserve">Program 2.15 Naval Shipbuilding and Sustainment Total funded expenditure </t>
    </r>
    <r>
      <rPr>
        <b/>
        <vertAlign val="superscript"/>
        <sz val="8"/>
        <rFont val="Arial"/>
        <family val="2"/>
      </rPr>
      <t>[a]</t>
    </r>
  </si>
  <si>
    <t>a. Other gains predominantly relate to the Australia Singapore Military Training Initiative Agreement (ASMTI). Under the agreement, the Republic of Singapore makes a contribution to Defence which will be used towards the cost of development of military training facilities. Once developed, these facilities will be used by the Defence forces of Australia and Singapore for the conduct of exercises and other training activities. Effective 1 July 2022, the funds received from Singapore and the assets being built under the ASMTI agreement are both within the Departmental Financial Statements, and as a result no 'Other gains' are recorded from 2022-23 onwards for the contributions made by Singapore.</t>
  </si>
  <si>
    <t>a. Effective 1 July 2022, the funds received from Singapore and the assets being built under the ASMTI agreement are both within the Departmental Financial Statements, and as a result no 'Other gains' are recorded from 2022-23 onwards for the contributions made by Singapore.</t>
  </si>
  <si>
    <t>2022-23 
Actual 
result   
$'000</t>
  </si>
  <si>
    <r>
      <t>Reclassifications</t>
    </r>
    <r>
      <rPr>
        <vertAlign val="superscript"/>
        <sz val="8"/>
        <rFont val="Arial"/>
        <family val="2"/>
      </rPr>
      <t xml:space="preserve"> [a]</t>
    </r>
  </si>
  <si>
    <r>
      <t xml:space="preserve">Other disposals </t>
    </r>
    <r>
      <rPr>
        <vertAlign val="superscript"/>
        <sz val="8"/>
        <rFont val="Arial"/>
        <family val="2"/>
      </rPr>
      <t>[b]</t>
    </r>
  </si>
  <si>
    <r>
      <t xml:space="preserve">Restructuring </t>
    </r>
    <r>
      <rPr>
        <vertAlign val="superscript"/>
        <sz val="8"/>
        <rFont val="Arial"/>
        <family val="2"/>
      </rPr>
      <t>[a]</t>
    </r>
  </si>
  <si>
    <t>a. Relates to transfer of balances to the Australian Submarine Agency on 1 July 2023.</t>
  </si>
  <si>
    <t>a. This table reflects ongoing and new Major Operations funded under No Win/No Loss arrangements for 2023-24.</t>
  </si>
  <si>
    <t>Total Cost</t>
  </si>
  <si>
    <t>Government Supplementation</t>
  </si>
  <si>
    <t>Sources of Funding for Major Operations</t>
  </si>
  <si>
    <t>Total Net Additional Costs</t>
  </si>
  <si>
    <t>Total
$m</t>
  </si>
  <si>
    <t>2026-27 Forward Estimate   $m</t>
  </si>
  <si>
    <t>2025-26 Forward Estimate   $m</t>
  </si>
  <si>
    <t>2024-25 Forward Estimate   $m</t>
  </si>
  <si>
    <t>2023-24  Revised Estimate   $m</t>
  </si>
  <si>
    <t>2022-23 
Actual result   
$m</t>
  </si>
  <si>
    <r>
      <t xml:space="preserve">Table 7: Net Additional Cost of Current Major Operations to 2026-27 </t>
    </r>
    <r>
      <rPr>
        <b/>
        <vertAlign val="superscript"/>
        <sz val="10"/>
        <rFont val="Arial"/>
        <family val="2"/>
      </rPr>
      <t>[a] [b] [c]</t>
    </r>
  </si>
  <si>
    <t>Receipts from Australian Signals Directorate for the provision of services (Departmental)</t>
  </si>
  <si>
    <t>Receipts from Australian Submarine Agency for the provision of services (Departmental)</t>
  </si>
  <si>
    <t>Payments made to Bureau of Meteorology for the provision of services (Departmental)</t>
  </si>
  <si>
    <t>Operation ACCORDION</t>
  </si>
  <si>
    <t>Operation HIGHROAD</t>
  </si>
  <si>
    <t>Operation RESOLUTE</t>
  </si>
  <si>
    <t>Operation OKRA</t>
  </si>
  <si>
    <t>Operation VANUATU</t>
  </si>
  <si>
    <t>Operation KUDU</t>
  </si>
  <si>
    <t>Operation LILIA</t>
  </si>
  <si>
    <r>
      <t xml:space="preserve">Current year's appropriation (1 + 2 + 3 + 4) </t>
    </r>
    <r>
      <rPr>
        <b/>
        <vertAlign val="superscript"/>
        <sz val="8"/>
        <rFont val="Arial"/>
        <family val="2"/>
      </rPr>
      <t>[b]</t>
    </r>
  </si>
  <si>
    <r>
      <t xml:space="preserve">Return to the Official Public Account </t>
    </r>
    <r>
      <rPr>
        <vertAlign val="superscript"/>
        <sz val="8"/>
        <rFont val="Arial"/>
        <family val="2"/>
      </rPr>
      <t>[c]</t>
    </r>
  </si>
  <si>
    <r>
      <t xml:space="preserve">Capital receipts </t>
    </r>
    <r>
      <rPr>
        <vertAlign val="superscript"/>
        <sz val="8"/>
        <rFont val="Arial"/>
        <family val="2"/>
      </rPr>
      <t>[d]</t>
    </r>
  </si>
  <si>
    <r>
      <t xml:space="preserve">Own source revenue (s74 receipts) </t>
    </r>
    <r>
      <rPr>
        <vertAlign val="superscript"/>
        <sz val="8"/>
        <rFont val="Arial"/>
        <family val="2"/>
      </rPr>
      <t>[e]</t>
    </r>
  </si>
  <si>
    <r>
      <t>Revenue</t>
    </r>
    <r>
      <rPr>
        <vertAlign val="superscript"/>
        <sz val="8"/>
        <rFont val="Arial"/>
        <family val="2"/>
      </rPr>
      <t xml:space="preserve"> [d]</t>
    </r>
  </si>
  <si>
    <r>
      <t xml:space="preserve">Administered </t>
    </r>
    <r>
      <rPr>
        <b/>
        <vertAlign val="superscript"/>
        <sz val="8"/>
        <rFont val="Arial"/>
        <family val="2"/>
      </rPr>
      <t>[f]</t>
    </r>
  </si>
  <si>
    <r>
      <t xml:space="preserve">Own source revenue </t>
    </r>
    <r>
      <rPr>
        <vertAlign val="superscript"/>
        <sz val="8"/>
        <rFont val="Arial"/>
        <family val="2"/>
      </rPr>
      <t>[g]</t>
    </r>
  </si>
  <si>
    <r>
      <t xml:space="preserve">Returns to the Official Public Account </t>
    </r>
    <r>
      <rPr>
        <vertAlign val="superscript"/>
        <sz val="8"/>
        <rFont val="Arial"/>
        <family val="2"/>
      </rPr>
      <t>[g]</t>
    </r>
  </si>
  <si>
    <r>
      <t>Table 1: Total Defence Resourcing</t>
    </r>
    <r>
      <rPr>
        <b/>
        <vertAlign val="superscript"/>
        <sz val="10"/>
        <rFont val="Arial"/>
        <family val="2"/>
      </rPr>
      <t xml:space="preserve"> [a]</t>
    </r>
  </si>
  <si>
    <t>c. Represents net transfers to and from the Official Public Account.</t>
  </si>
  <si>
    <t>e. All figures are net of GST.</t>
  </si>
  <si>
    <t>f. Includes estimated resourcing required to meet payments for the Defence Superannuation Benefits. Table 60 shows estimates of total expenses for the Defence Superannuation Schemes.</t>
  </si>
  <si>
    <t>g. Own Source Revenue received in cash is returned to the Official Public Account.</t>
  </si>
  <si>
    <t>c. Certain Operations are not for publication (nfp)  due to national security reasons.</t>
  </si>
  <si>
    <t>b. Chief Information Officer Sustainment includes all ICT sustainment for the Department.</t>
  </si>
  <si>
    <r>
      <t>Program 2.3 Defence Finance</t>
    </r>
    <r>
      <rPr>
        <b/>
        <vertAlign val="superscript"/>
        <sz val="8"/>
        <color indexed="8"/>
        <rFont val="Arial"/>
        <family val="2"/>
      </rPr>
      <t>[a]</t>
    </r>
  </si>
  <si>
    <t>d. Includes estimated resourcing required to meet payments for the Defence Superannuation Benefits. Table 60 shows estimates of total expenses for the Defence Superannuation Schemes.</t>
  </si>
  <si>
    <t>Table 30: Cost Summary for Program 2.7 Air Force Capabilities</t>
  </si>
  <si>
    <t>Table 32: Cost Summary for Program 2.8 Australian Defence Force Headquarters</t>
  </si>
  <si>
    <r>
      <t>Program 2.8 Australian Defence Force Headquarters Total funded 
expenditure</t>
    </r>
    <r>
      <rPr>
        <b/>
        <vertAlign val="superscript"/>
        <sz val="8"/>
        <rFont val="Arial"/>
        <family val="2"/>
      </rPr>
      <t xml:space="preserve"> [a] [b]</t>
    </r>
  </si>
  <si>
    <t>Table 33: Cost Summary for Program 2.9 Capability Acquisition and Sustainment</t>
  </si>
  <si>
    <t>Table 34: Cost Summary for Program 2.10 Security and Estate</t>
  </si>
  <si>
    <t>Table 35: Cost Summary for Program 2.11 Chief Information Officer</t>
  </si>
  <si>
    <t>Table 36: Cost Summary for Program 2.12 Defence People</t>
  </si>
  <si>
    <t>Table 38: Cost Summary for Program 2.14 Defence Intelligence</t>
  </si>
  <si>
    <t>Table 41: Cost Summary for Program 2.16 Nuclear-Powered Submarines</t>
  </si>
  <si>
    <t>Table 42: Cost Summary for Program 2.19 Defence Trusts and Joint Accounts</t>
  </si>
  <si>
    <t>Table 43: Cost Summary for Program 2.20 Defence Force Superannuation Benefits and Cost Summary for Administered Program 2.21 Defence Force Superannuation Nominal Interest</t>
  </si>
  <si>
    <t>Table 44: Cost Summary for Administered Program 2.22 Housing Assistance</t>
  </si>
  <si>
    <t>Table 45: Cost Summary for Administered Program 2.23 Other Administered</t>
  </si>
  <si>
    <t>Table 48: Variation in Budgeted Departmental Comprehensive Income Statement (Showing Net Cost of Services) for the period ended 30 June</t>
  </si>
  <si>
    <t>Table 48: Variation in Budgeted Departmental Comprehensive Income Statement (Showing Net Cost of Services) for the period ended 30 June (Continued)</t>
  </si>
  <si>
    <t>Table 49: Variation in Budgeted Departmental Balance Sheet (as at 30 June)</t>
  </si>
  <si>
    <t>Table 50: Variation in Budgeted Departmental Statement of Cash Flows (for the period ended 30 June)</t>
  </si>
  <si>
    <t>Table 50: Variation in Budgeted Departmental Statement of Cash Flows (for the period ended 30 June) (Continued)</t>
  </si>
  <si>
    <t>Table 51: Budgeted Departmental Comprehensive Income Statement (Showing Net Cost of Services) (for the period ended 30 June)</t>
  </si>
  <si>
    <t>Table 51: Budgeted Departmental Comprehensive Income Statement (Showing Net Cost of Services) (for the period ended 30 June) (Continued)</t>
  </si>
  <si>
    <t>Table 52: Budgeted Departmental Balance Sheet (as at 30 June)</t>
  </si>
  <si>
    <t>Table 53: Budgeted Departmental Statement of Cash Flows (for the period ended 30 June)</t>
  </si>
  <si>
    <t>Table 53: Budgeted Departmental Statement of Cash Flows (for the period ended 30 June) (Continued)</t>
  </si>
  <si>
    <t>Table 54: Departmental Statement of Changes in Equity — Summary of Movement (Budget year 2023-24)</t>
  </si>
  <si>
    <t>Table 55: Departmental Capital Budget Statement (for the period ended 30 June)</t>
  </si>
  <si>
    <t>a. This table is prepared on an accrual basis, except for serials 6 to 9, 11, 13, 20 to 24, 26 and 27.</t>
  </si>
  <si>
    <t xml:space="preserve">b. Does not include expenses in relation to Defence Trusts and Joint Accounts, as these expenses are incurred on behalf of such trusts and joint accounts and are offset by revenues. Refer Table 1 Serials 16-18 and Table 42.  </t>
  </si>
  <si>
    <t xml:space="preserve">a. The Defence Finance expenditure reduction in 2022-23 is driven by the whole-of-department employees expense and net write down and impairment of assets adjustments that Defence Finance manage centrally, predominantly on behalf of the Services (Navy, Army and Air Force). The Defence Finance revenue from other sources includes receipts/ refunds from other agencies that are managed centrally. </t>
  </si>
  <si>
    <t xml:space="preserve">a. The increase in Employees expenses is on account of transfer of funding in relation to Defence Military Health expenses from Joint Capabilities to the Chief of Personnel. Further, the Services (Navy, Army, and Air Force) have transferred funding in relation to other employee and supplier expenses (removals, training) to the Chief of Personnel (reported under Program 2.12 Defence People) on account of movements of functions and responsibilities. </t>
  </si>
  <si>
    <r>
      <t xml:space="preserve">Total departmental annual appropriations </t>
    </r>
    <r>
      <rPr>
        <b/>
        <vertAlign val="superscript"/>
        <sz val="8"/>
        <color indexed="8"/>
        <rFont val="Arial"/>
        <family val="2"/>
      </rPr>
      <t>[b]</t>
    </r>
  </si>
  <si>
    <t xml:space="preserve">a. This table is prepared on the same basis as Table 1. </t>
  </si>
  <si>
    <t>b. Represents Defence actual appropriation for 2022-23 as per Defence financial statements and excludes appropriation amounts that are intended to be quarantined.</t>
  </si>
  <si>
    <t>Program 2.1 Strategy, Policy and Industry</t>
  </si>
  <si>
    <t>Program 2.2 Defence Executive Support</t>
  </si>
  <si>
    <t>Program 2.4 Joint Capabilities</t>
  </si>
  <si>
    <t>Program 2.5 Navy Capabilities</t>
  </si>
  <si>
    <t>Program 2.6 Army Capabilities</t>
  </si>
  <si>
    <t>Program 2.7 Air Force Capabilities</t>
  </si>
  <si>
    <t>Program 2.8 Australian Defence Force Headquarters</t>
  </si>
  <si>
    <t>Program 2.9 Capability Acquisition and Sustainment</t>
  </si>
  <si>
    <t>Program 2.10 Security and Estate</t>
  </si>
  <si>
    <t>Program 2.11 Chief Information Officer</t>
  </si>
  <si>
    <t>Program 2.12 Defence People</t>
  </si>
  <si>
    <t>Program 2.13 Defence Science and Technology</t>
  </si>
  <si>
    <t>Program 2.14 Defence Intelligence</t>
  </si>
  <si>
    <t>Program 2.16 Nuclear-Powered Submarines</t>
  </si>
  <si>
    <r>
      <t xml:space="preserve">Net write-down and net impairment of assets </t>
    </r>
    <r>
      <rPr>
        <vertAlign val="superscript"/>
        <sz val="8"/>
        <rFont val="Arial"/>
        <family val="2"/>
      </rPr>
      <t>[a]</t>
    </r>
  </si>
  <si>
    <t>c. From the 2024-25 Portfolio Budget Statements, Program 2.11 will be renamed to Defence Digital Group.</t>
  </si>
  <si>
    <t xml:space="preserve">c. Based on a change in Defence's accounting policy, revenue and expenses in relation to Defence Trusts and Joint Accounts are classified as Departmental activities with retrospective effect from 1 July 2022 based on approval from Minister for Finance on 20 September 2022. </t>
  </si>
  <si>
    <r>
      <t xml:space="preserve">Reclassification to Departmental </t>
    </r>
    <r>
      <rPr>
        <vertAlign val="superscript"/>
        <sz val="8"/>
        <color indexed="8"/>
        <rFont val="Arial"/>
        <family val="2"/>
      </rPr>
      <t>[c]</t>
    </r>
  </si>
  <si>
    <r>
      <t xml:space="preserve">Net capital (surplus) / deficit </t>
    </r>
    <r>
      <rPr>
        <vertAlign val="superscript"/>
        <sz val="8"/>
        <rFont val="Arial"/>
        <family val="2"/>
      </rPr>
      <t>[a]</t>
    </r>
  </si>
  <si>
    <t>b. The appropriations for 2023-24 as disclosed in Serials 1 to 3, include amounts in Appropriation Bills 3 and 4 which are yet to receive royal assent. Further, since the appropriations disclosed are reported on an accrual basis, they do not include supplementation or handback relating to prior years which will be drawndown/ quarantined in cash in 2023-24. Details of supplementation/handback in relation to prior years, mainly on account of No Win/No Loss (NWNL) arrangements, are provided in tables 2a, 2b and 3 where applicable.</t>
  </si>
  <si>
    <t>2022-23 
Actual 
Result   
$'000</t>
  </si>
  <si>
    <t>a. 2022-23 available appropriation is included to allow a comparison of this year's appropriation with what was made available for use in the previous year.</t>
  </si>
  <si>
    <r>
      <t xml:space="preserve">Total </t>
    </r>
    <r>
      <rPr>
        <b/>
        <vertAlign val="superscript"/>
        <sz val="8"/>
        <rFont val="Arial"/>
        <family val="2"/>
      </rPr>
      <t>[a] [b] [c]</t>
    </r>
  </si>
  <si>
    <t xml:space="preserve">c. The Revised Estimate for 2023-24 includes $65.0 million of appropriations which were recognised as revenue from government (in relation to NWNL supplementation) in the Defence 2022-23 Financial Statements. Since Table 1 - Total Defence Resourcing is prepared on an accrual basis, these amounts are reflected under 2022-23 Actual Result and not reflected in the 2023-24 Revised Estimate in Table 1. </t>
  </si>
  <si>
    <t xml:space="preserve">c. The Revised Estimate for 2023-24 includes $16.8 million of Departmental capital budget which were recognised as equity injections from government (in relation to NWNL supplementation) in the Defence 2022-23 Financial Statements. Since Table 1 - Total Defence Resourcing is prepared on an accrual basis, these amounts are reflected under 2022-23 Actual Result and not reflected in the 2023-24 Revised Estimate in Table 1. </t>
  </si>
  <si>
    <t>d. Includes components relating to the Guided Weapons &amp; Explosive Ordnance.</t>
  </si>
  <si>
    <t>b. The Net Additional Cost of Major Operations include the budget adjustments shown under Table 6.</t>
  </si>
  <si>
    <r>
      <t xml:space="preserve">Program 2.16 Nuclear-Powered Submarines </t>
    </r>
    <r>
      <rPr>
        <b/>
        <vertAlign val="superscript"/>
        <sz val="8"/>
        <rFont val="Arial"/>
        <family val="2"/>
      </rPr>
      <t>[a] [b]</t>
    </r>
  </si>
  <si>
    <r>
      <t xml:space="preserve">Program 2.11 Chief Information Officer Total funded expenditure </t>
    </r>
    <r>
      <rPr>
        <b/>
        <vertAlign val="superscript"/>
        <sz val="8"/>
        <rFont val="Arial"/>
        <family val="2"/>
      </rPr>
      <t>[b] [c] [d]</t>
    </r>
  </si>
  <si>
    <t>d. The change in estimates includes movement of functions and their associated budgets within Defence.</t>
  </si>
  <si>
    <r>
      <t xml:space="preserve">Program 2.5 Navy Capabilities Total funded expenditure </t>
    </r>
    <r>
      <rPr>
        <b/>
        <vertAlign val="superscript"/>
        <sz val="8"/>
        <rFont val="Arial"/>
        <family val="2"/>
      </rPr>
      <t>[b] [c]</t>
    </r>
  </si>
  <si>
    <r>
      <t xml:space="preserve">Program 2.9 Capability Acquisition and Sustainment Total funded expenditure </t>
    </r>
    <r>
      <rPr>
        <b/>
        <vertAlign val="superscript"/>
        <sz val="8"/>
        <rFont val="Arial"/>
        <family val="2"/>
      </rPr>
      <t>[b] [c]</t>
    </r>
  </si>
  <si>
    <t>a. Provides a consolidated summary of Defence Portfolio funding, excluding Defence Housing Australia and Department of Veterans' Affairs.</t>
  </si>
  <si>
    <t>a. Total Program funded expenditure includes operating expenses and capital expenditure funded by own source revenue. This excludes expenses not requiring appropriation.</t>
  </si>
  <si>
    <t>a. Defence has a net write-down and impairment of assets in the 2023-24 Budget Estimate.</t>
  </si>
  <si>
    <t xml:space="preserve">c. The change in estimates includes movement of functions and their associated budgets within Defence. This includes the transfers from the Services (Navy, Army, and Air Force) towards the creation of the Guided Weapons and Explosive Ordnance Group, which is now reported under Program 2.9 Capability Acquisition and Sustainment. </t>
  </si>
  <si>
    <r>
      <t>b. Decrease in estimates of $370.6 million relates to:
 - $327.3 million for the transfer of appropriation to the ASA from</t>
    </r>
    <r>
      <rPr>
        <i/>
        <sz val="8"/>
        <rFont val="Arial"/>
        <family val="2"/>
      </rPr>
      <t xml:space="preserve"> Appropriation Act (No. 1)</t>
    </r>
    <r>
      <rPr>
        <sz val="8"/>
        <rFont val="Arial"/>
        <family val="2"/>
      </rPr>
      <t xml:space="preserve"> 2023-2024; and
 - $43.2 million for the transfer of appropriation to the ASD from</t>
    </r>
    <r>
      <rPr>
        <i/>
        <sz val="8"/>
        <rFont val="Arial"/>
        <family val="2"/>
      </rPr>
      <t xml:space="preserve"> Appropriation Act (No. 3)</t>
    </r>
    <r>
      <rPr>
        <sz val="8"/>
        <rFont val="Arial"/>
        <family val="2"/>
      </rPr>
      <t xml:space="preserve"> 2023-2024.</t>
    </r>
  </si>
  <si>
    <r>
      <t xml:space="preserve">b. Decrease in estimates of $1,103.5 million relates to:
- $62.8 million for the transfer of appropriation to the ASA from </t>
    </r>
    <r>
      <rPr>
        <i/>
        <sz val="8"/>
        <rFont val="Arial"/>
        <family val="2"/>
      </rPr>
      <t>Appropriation Act (No. 2)</t>
    </r>
    <r>
      <rPr>
        <sz val="8"/>
        <rFont val="Arial"/>
        <family val="2"/>
      </rPr>
      <t xml:space="preserve"> 2023-2024;
- $923.2 million reduction in estimates for </t>
    </r>
    <r>
      <rPr>
        <i/>
        <sz val="8"/>
        <rFont val="Arial"/>
        <family val="2"/>
      </rPr>
      <t xml:space="preserve">Appropriation Act (No. 2) </t>
    </r>
    <r>
      <rPr>
        <sz val="8"/>
        <rFont val="Arial"/>
        <family val="2"/>
      </rPr>
      <t xml:space="preserve">2023-2024. This does not include $61.6 million of Equity injections yet to be quarantined under s.51 arrangements; and
- $117.5 million for the transfer of appropriation to the ASD from </t>
    </r>
    <r>
      <rPr>
        <i/>
        <sz val="8"/>
        <rFont val="Arial"/>
        <family val="2"/>
      </rPr>
      <t xml:space="preserve">Appropriation Bill (No. 4) </t>
    </r>
    <r>
      <rPr>
        <sz val="8"/>
        <rFont val="Arial"/>
        <family val="2"/>
      </rPr>
      <t>2023-2024.</t>
    </r>
  </si>
  <si>
    <r>
      <t xml:space="preserve">b. Decrease in estimates of $179.1 million relates to reductions in estimates for </t>
    </r>
    <r>
      <rPr>
        <i/>
        <sz val="8"/>
        <rFont val="Arial"/>
        <family val="2"/>
      </rPr>
      <t>Appropriation Act (No. 1)</t>
    </r>
    <r>
      <rPr>
        <sz val="8"/>
        <rFont val="Arial"/>
        <family val="2"/>
      </rPr>
      <t xml:space="preserve"> 2023-2024. This does not include $420.8 million of Departmental capital budget which is yet to be quarantined under s.51 against </t>
    </r>
    <r>
      <rPr>
        <i/>
        <sz val="8"/>
        <rFont val="Arial"/>
        <family val="2"/>
      </rPr>
      <t>Appropriation Act (No. 1)</t>
    </r>
    <r>
      <rPr>
        <sz val="8"/>
        <rFont val="Arial"/>
        <family val="2"/>
      </rPr>
      <t xml:space="preserve"> 2023-2024.</t>
    </r>
  </si>
  <si>
    <t>Administered returns to the Official Public Account</t>
  </si>
  <si>
    <t>d. Capital Receipts as reported in the 2023-24 Budget Estimate predominantly related to the Australia Singapore Military Training Initiative Agreement (ASMTI). Under the agreement, the Republic of Singapore makes a contribution to Defence which will be used towards the cost of development of military training facilities. Once developed, these facilities will be used by the Defence forces of Australia and Singapore for the conduct of exercises and other training activities. Effective 1 July 2022, the funds received from Singapore and the assets being built under the ASMTI agreement are both within the Departmental Financial Statements, and as a result no 'Other gains' are recorded from 2022-23 onwards for the contributions made by Singapore.</t>
  </si>
  <si>
    <r>
      <t xml:space="preserve">Licence fees </t>
    </r>
    <r>
      <rPr>
        <vertAlign val="superscript"/>
        <sz val="8"/>
        <rFont val="Arial"/>
        <family val="2"/>
      </rPr>
      <t>[b]</t>
    </r>
  </si>
  <si>
    <t xml:space="preserve">b. Licence fees are charged to home loan providers under the Defence Home Ownership Assistance Scheme (DHOAS). The home loan providers are required to remit
    a portion of home loan revenue to the Australian Government. </t>
  </si>
  <si>
    <t>Table 57: Variation in Schedule of Budgeted Income and Expenses Administered on Behalf of Government (for the period ended 30 June)</t>
  </si>
  <si>
    <t xml:space="preserve"> Variation $'000</t>
  </si>
  <si>
    <t>INCOME ADMINISTERED ON BEHALF OF GOVERNMENT</t>
  </si>
  <si>
    <t>Revenue</t>
  </si>
  <si>
    <t>Non-taxation</t>
  </si>
  <si>
    <t>Fees</t>
  </si>
  <si>
    <t>Total non-taxation</t>
  </si>
  <si>
    <t>Total revenues administered on behalf of Government</t>
  </si>
  <si>
    <t>EXPENSES ADMINISTERED ON BEHALF OF GOVERNMENT</t>
  </si>
  <si>
    <t>Subsidies</t>
  </si>
  <si>
    <t>Military superannuation benefits</t>
  </si>
  <si>
    <t>Total expenses administered on behalf of Government</t>
  </si>
  <si>
    <t>Table 58: Variation in Schedule of Budgeted Assets and Liabilities Administered on Behalf of Government (as at 30 June)</t>
  </si>
  <si>
    <t>ASSETS ADMINISTERED ON BEHALF OF GOVERNMENT</t>
  </si>
  <si>
    <t>Investments accounted for using the equity method</t>
  </si>
  <si>
    <t>Total assets administered on behalf of Government</t>
  </si>
  <si>
    <t>LIABILITIES ADMINISTERED ON BEHALF OF GOVERNMENT</t>
  </si>
  <si>
    <r>
      <t xml:space="preserve">Superannuation - DFRB </t>
    </r>
    <r>
      <rPr>
        <vertAlign val="superscript"/>
        <sz val="8"/>
        <rFont val="Arial"/>
        <family val="2"/>
      </rPr>
      <t>[a]</t>
    </r>
  </si>
  <si>
    <r>
      <t xml:space="preserve">Superannuation - DFRDB </t>
    </r>
    <r>
      <rPr>
        <vertAlign val="superscript"/>
        <sz val="8"/>
        <rFont val="Arial"/>
        <family val="2"/>
      </rPr>
      <t>[b]</t>
    </r>
  </si>
  <si>
    <r>
      <t xml:space="preserve">Superannuation - MSBS </t>
    </r>
    <r>
      <rPr>
        <vertAlign val="superscript"/>
        <sz val="8"/>
        <rFont val="Arial"/>
        <family val="2"/>
      </rPr>
      <t>[c]</t>
    </r>
  </si>
  <si>
    <r>
      <t xml:space="preserve">Superannuation - ADF Super </t>
    </r>
    <r>
      <rPr>
        <vertAlign val="superscript"/>
        <sz val="8"/>
        <rFont val="Arial"/>
        <family val="2"/>
      </rPr>
      <t>[d]</t>
    </r>
  </si>
  <si>
    <t>Total liabilities administered on behalf of Government</t>
  </si>
  <si>
    <t>a. Defence Force Retirement Benefits.</t>
  </si>
  <si>
    <t>b. Defence Force Retirement and Death Benefits.</t>
  </si>
  <si>
    <t>c. Military Superannuation and Benefits Scheme.</t>
  </si>
  <si>
    <t>d. Australian Defence Force Super.</t>
  </si>
  <si>
    <t>Table 59: Variation in Schedule of Budgeted Administered Cash Flows (for the period ended 30 June)</t>
  </si>
  <si>
    <t xml:space="preserve">Other </t>
  </si>
  <si>
    <t>Subsidies paid</t>
  </si>
  <si>
    <t>Military benefits</t>
  </si>
  <si>
    <t>Net cash from or (used by) operating activities</t>
  </si>
  <si>
    <t>Net increase (decrease) in cash held</t>
  </si>
  <si>
    <t>Cash at the beginning of reporting period</t>
  </si>
  <si>
    <t>Cash from the Official Public Account for appropriations</t>
  </si>
  <si>
    <t>Net increase (decrease) in Special Account</t>
  </si>
  <si>
    <t>Transfer to Departmental</t>
  </si>
  <si>
    <t>Effect of exchange rate movements on cash and cash equivalents</t>
  </si>
  <si>
    <t>Table 60: Schedule of Budgeted Income and Expenses Administered on Behalf of Government (for the period ended 30 June)</t>
  </si>
  <si>
    <t xml:space="preserve">Dividends </t>
  </si>
  <si>
    <t>Table 61: Schedule of Budgeted Assets and Liabilities Administered on Behalf of Government (as at 30 June)</t>
  </si>
  <si>
    <r>
      <t>Superannuation - DFRB</t>
    </r>
    <r>
      <rPr>
        <vertAlign val="superscript"/>
        <sz val="8"/>
        <rFont val="Arial"/>
        <family val="2"/>
      </rPr>
      <t xml:space="preserve"> [a]</t>
    </r>
  </si>
  <si>
    <r>
      <t>Superannuation - MSBS</t>
    </r>
    <r>
      <rPr>
        <vertAlign val="superscript"/>
        <sz val="8"/>
        <rFont val="Arial"/>
        <family val="2"/>
      </rPr>
      <t xml:space="preserve"> [c]</t>
    </r>
  </si>
  <si>
    <r>
      <t xml:space="preserve">Superannuation - ADF Cover </t>
    </r>
    <r>
      <rPr>
        <vertAlign val="superscript"/>
        <sz val="8"/>
        <rFont val="Arial"/>
        <family val="2"/>
      </rPr>
      <t>[d]</t>
    </r>
  </si>
  <si>
    <t>d. Australian Defence Force Cover.</t>
  </si>
  <si>
    <t>Table 62: Schedule of Budgeted Administered Cash Flows (for the period ended 30 June)</t>
  </si>
  <si>
    <r>
      <t xml:space="preserve">Reclassification to Departmental </t>
    </r>
    <r>
      <rPr>
        <vertAlign val="superscript"/>
        <sz val="8"/>
        <rFont val="Arial"/>
        <family val="2"/>
      </rPr>
      <t>[a]</t>
    </r>
  </si>
  <si>
    <t xml:space="preserve">a. Based on a change in Defence's accounting policy, revenue and expenses in relation to Defence Trusts and Joint Accounts are classified as Departmental activities with retrospective effect from 1 July 2022 based on approval from Minister for Finance on 
20 September 2022. </t>
  </si>
  <si>
    <r>
      <t xml:space="preserve">Table 46: Defence Resource Statement  - Additional Estimates for 2023-24 as at February 2024 </t>
    </r>
    <r>
      <rPr>
        <b/>
        <vertAlign val="superscript"/>
        <sz val="8"/>
        <rFont val="Arial"/>
        <family val="2"/>
      </rPr>
      <t>[a]</t>
    </r>
  </si>
  <si>
    <r>
      <t xml:space="preserve">Table 47: Third Party Payments to and from other Agencies </t>
    </r>
    <r>
      <rPr>
        <b/>
        <vertAlign val="superscript"/>
        <sz val="10"/>
        <rFont val="Arial"/>
        <family val="2"/>
      </rPr>
      <t>[a]</t>
    </r>
  </si>
  <si>
    <t>Table 56: Statement of Departmental Asset Movements (Budget Year 2023-24)</t>
  </si>
  <si>
    <t>Table 3: Appropriation Bill (No. 4) 2023-24</t>
  </si>
  <si>
    <t>Table 2b: Appropriation Bill (No. 3 DCB) 2023-24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</si>
</sst>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10409]###,###,###.00;\-###,###,###.00;0.00"/>
    <numFmt numFmtId="165" formatCode="#,##0;\(#,##0\);\-"/>
    <numFmt numFmtId="166" formatCode="#,##0;\-#,##0;\-"/>
    <numFmt numFmtId="167" formatCode="_(* #,##0.00_);_(* \(#,##0.00\);_(* &quot;-&quot;??_);_(@_)"/>
    <numFmt numFmtId="168" formatCode="#,##0.0;\-#,##0.0;\-"/>
    <numFmt numFmtId="169" formatCode="#,##0.0\ ;\-#,##0.0\ ;\–\ "/>
    <numFmt numFmtId="170" formatCode="#,##0.0"/>
    <numFmt numFmtId="171" formatCode="[$-10409]###,###,###;\-###,###,###;0"/>
    <numFmt numFmtId="172" formatCode="#,##0;\-#,##0;\–"/>
    <numFmt numFmtId="173" formatCode="_-* #,##0_-;\-* #,##0_-;_-* &quot;-&quot;??_-;_-@_-"/>
    <numFmt numFmtId="174" formatCode="#,##0.000;\-#,##0.000;\-"/>
    <numFmt numFmtId="175" formatCode="_(* #,##0_);_(* \(#,##0\);_(* &quot;-&quot;??_);_(@_)"/>
    <numFmt numFmtId="176" formatCode="#,##0\ ;\-#,##0\ ;\–\ "/>
    <numFmt numFmtId="177" formatCode="#,##0.0_ ;[Red]\-#,##0.0\ "/>
    <numFmt numFmtId="178" formatCode="#,##0_);&quot;(&quot;#,##0&quot;)&quot;;&quot;-&quot;_)"/>
    <numFmt numFmtId="179" formatCode="[$-10409]###,###,###.0;\-###,###,###.0;0.0"/>
  </numFmts>
  <fonts count="40">
    <font>
      <sz val="11"/>
      <color theme="1"/>
      <name val="Calibri"/>
      <family val="2"/>
      <scheme val="minor"/>
    </font>
    <font>
      <sz val="10"/>
      <name val="Arial"/>
      <family val="2"/>
    </font>
    <font>
      <sz val="8"/>
      <color theme="1" tint="0.499984740745262"/>
      <name val="Arial"/>
      <family val="2"/>
    </font>
    <font>
      <sz val="10"/>
      <name val="Times New Roman"/>
      <family val="1"/>
    </font>
    <font>
      <b/>
      <sz val="10"/>
      <name val="Times New Roman"/>
      <family val="1"/>
    </font>
    <font>
      <sz val="10"/>
      <name val="Geneva"/>
    </font>
    <font>
      <b/>
      <sz val="10"/>
      <name val="Arial"/>
      <family val="2"/>
    </font>
    <font>
      <b/>
      <sz val="8"/>
      <name val="Arial Bold"/>
    </font>
    <font>
      <b/>
      <sz val="8"/>
      <color theme="1" tint="0.499984740745262"/>
      <name val="Arial"/>
      <family val="2"/>
    </font>
    <font>
      <sz val="8"/>
      <name val="Arial"/>
      <family val="2"/>
    </font>
    <font>
      <sz val="8"/>
      <name val="Arial Bold"/>
    </font>
    <font>
      <b/>
      <sz val="8"/>
      <name val="Arial"/>
      <family val="2"/>
    </font>
    <font>
      <sz val="10"/>
      <color theme="1" tint="0.499984740745262"/>
      <name val="Times New Roman"/>
      <family val="1"/>
    </font>
    <font>
      <sz val="10"/>
      <color theme="1" tint="0.499984740745262"/>
      <name val="Arial"/>
      <family val="2"/>
    </font>
    <font>
      <b/>
      <sz val="8"/>
      <color indexed="8"/>
      <name val="Arial"/>
      <family val="2"/>
    </font>
    <font>
      <sz val="9"/>
      <name val="Arial"/>
      <family val="2"/>
    </font>
    <font>
      <sz val="8"/>
      <color indexed="8"/>
      <name val="Arial"/>
      <family val="2"/>
    </font>
    <font>
      <b/>
      <sz val="8"/>
      <color indexed="8"/>
      <name val="Arial Bold"/>
    </font>
    <font>
      <sz val="11"/>
      <color theme="1"/>
      <name val="Calibri"/>
      <family val="2"/>
      <scheme val="minor"/>
    </font>
    <font>
      <b/>
      <sz val="8.5"/>
      <name val="Arial"/>
      <family val="2"/>
    </font>
    <font>
      <i/>
      <sz val="8"/>
      <name val="Arial"/>
      <family val="2"/>
    </font>
    <font>
      <i/>
      <sz val="10"/>
      <name val="Arial"/>
      <family val="2"/>
    </font>
    <font>
      <b/>
      <sz val="36"/>
      <name val="Arial"/>
      <family val="2"/>
    </font>
    <font>
      <b/>
      <vertAlign val="superscript"/>
      <sz val="8"/>
      <name val="Arial"/>
      <family val="2"/>
    </font>
    <font>
      <vertAlign val="superscript"/>
      <sz val="8"/>
      <name val="Arial"/>
      <family val="2"/>
    </font>
    <font>
      <b/>
      <vertAlign val="superscript"/>
      <sz val="8"/>
      <color indexed="8"/>
      <name val="Arial"/>
      <family val="2"/>
    </font>
    <font>
      <b/>
      <vertAlign val="superscript"/>
      <sz val="10"/>
      <name val="Arial"/>
      <family val="2"/>
    </font>
    <font>
      <sz val="8.5"/>
      <name val="Arial"/>
      <family val="2"/>
    </font>
    <font>
      <b/>
      <sz val="8.5"/>
      <color indexed="8"/>
      <name val="Arial"/>
      <family val="2"/>
    </font>
    <font>
      <vertAlign val="superscript"/>
      <sz val="8.5"/>
      <name val="Arial"/>
      <family val="2"/>
    </font>
    <font>
      <sz val="8.5"/>
      <color indexed="8"/>
      <name val="Arial"/>
      <family val="2"/>
    </font>
    <font>
      <i/>
      <sz val="8"/>
      <color indexed="8"/>
      <name val="Arial"/>
      <family val="2"/>
    </font>
    <font>
      <b/>
      <i/>
      <sz val="8"/>
      <color indexed="8"/>
      <name val="Arial"/>
      <family val="2"/>
    </font>
    <font>
      <sz val="8"/>
      <color indexed="8"/>
      <name val="Arial Bold"/>
    </font>
    <font>
      <i/>
      <vertAlign val="superscript"/>
      <sz val="8"/>
      <name val="Arial"/>
      <family val="2"/>
    </font>
    <font>
      <sz val="11"/>
      <color indexed="9"/>
      <name val="Calibri"/>
      <family val="2"/>
    </font>
    <font>
      <b/>
      <sz val="9"/>
      <name val="Arial"/>
      <family val="2"/>
    </font>
    <font>
      <b/>
      <sz val="10"/>
      <color indexed="10"/>
      <name val="Arial"/>
      <family val="2"/>
    </font>
    <font>
      <vertAlign val="superscript"/>
      <sz val="8"/>
      <color indexed="8"/>
      <name val="Arial"/>
      <family val="2"/>
    </font>
    <font>
      <sz val="10"/>
      <color indexed="10"/>
      <name val="Arial"/>
      <family val="2"/>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E6E6E6"/>
        <bgColor indexed="64"/>
      </patternFill>
    </fill>
    <fill>
      <patternFill patternType="solid">
        <fgColor indexed="60"/>
      </patternFill>
    </fill>
    <fill>
      <patternFill patternType="solid">
        <fgColor indexed="41"/>
      </patternFill>
    </fill>
    <fill>
      <patternFill patternType="solid">
        <fgColor theme="2"/>
        <bgColor indexed="64"/>
      </patternFill>
    </fill>
    <fill>
      <patternFill patternType="solid">
        <fgColor indexed="30"/>
      </patternFill>
    </fill>
    <fill>
      <patternFill patternType="solid">
        <fgColor rgb="FFFFFFFF"/>
        <bgColor rgb="FF000000"/>
      </patternFill>
    </fill>
  </fills>
  <borders count="10">
    <border>
      <left/>
      <right/>
      <top/>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18"/>
      </left>
      <right style="thin">
        <color indexed="18"/>
      </right>
      <top style="thin">
        <color indexed="18"/>
      </top>
      <bottom style="thin">
        <color indexed="18"/>
      </bottom>
      <diagonal/>
    </border>
  </borders>
  <cellStyleXfs count="41">
    <xf numFmtId="0" fontId="0" fillId="0" borderId="0"/>
    <xf numFmtId="164" fontId="1" fillId="0" borderId="0"/>
    <xf numFmtId="164" fontId="1" fillId="0" borderId="0"/>
    <xf numFmtId="164" fontId="1" fillId="0" borderId="0" applyBorder="0"/>
    <xf numFmtId="164" fontId="5" fillId="0" borderId="0"/>
    <xf numFmtId="167" fontId="1" fillId="0" borderId="0" applyFont="0" applyFill="0" applyBorder="0" applyAlignment="0" applyProtection="0"/>
    <xf numFmtId="164" fontId="1" fillId="0" borderId="0"/>
    <xf numFmtId="167" fontId="1" fillId="0" borderId="0" applyFont="0" applyFill="0" applyBorder="0" applyAlignment="0" applyProtection="0"/>
    <xf numFmtId="167" fontId="1" fillId="0" borderId="0" applyFont="0" applyFill="0" applyBorder="0" applyAlignment="0" applyProtection="0"/>
    <xf numFmtId="164" fontId="1" fillId="0" borderId="0"/>
    <xf numFmtId="164" fontId="1" fillId="0" borderId="0"/>
    <xf numFmtId="164" fontId="1" fillId="0" borderId="0"/>
    <xf numFmtId="164" fontId="1" fillId="0" borderId="0"/>
    <xf numFmtId="164" fontId="1" fillId="0" borderId="0"/>
    <xf numFmtId="164" fontId="1" fillId="0" borderId="0"/>
    <xf numFmtId="9" fontId="18" fillId="0" borderId="0" applyFont="0" applyFill="0" applyBorder="0" applyAlignment="0" applyProtection="0"/>
    <xf numFmtId="164" fontId="1" fillId="0" borderId="0"/>
    <xf numFmtId="164" fontId="1" fillId="0" borderId="0"/>
    <xf numFmtId="164" fontId="1" fillId="0" borderId="0"/>
    <xf numFmtId="164" fontId="1" fillId="0" borderId="0" applyBorder="0"/>
    <xf numFmtId="164" fontId="1" fillId="0" borderId="0"/>
    <xf numFmtId="9" fontId="1" fillId="0" borderId="0" applyFont="0" applyFill="0" applyBorder="0" applyAlignment="0" applyProtection="0"/>
    <xf numFmtId="164" fontId="1" fillId="0" borderId="0"/>
    <xf numFmtId="164" fontId="1" fillId="0" borderId="0"/>
    <xf numFmtId="164" fontId="9" fillId="5" borderId="0"/>
    <xf numFmtId="167" fontId="18" fillId="0" borderId="0" applyFont="0" applyFill="0" applyBorder="0" applyAlignment="0" applyProtection="0"/>
    <xf numFmtId="164" fontId="1" fillId="0" borderId="0"/>
    <xf numFmtId="167" fontId="1" fillId="0" borderId="0" applyFont="0" applyFill="0" applyBorder="0" applyAlignment="0" applyProtection="0"/>
    <xf numFmtId="164" fontId="9" fillId="6" borderId="9" applyNumberFormat="0" applyProtection="0">
      <alignment horizontal="left" vertical="center" indent="1"/>
    </xf>
    <xf numFmtId="4" fontId="9" fillId="0" borderId="9" applyNumberFormat="0" applyProtection="0">
      <alignment horizontal="right" vertical="center"/>
    </xf>
    <xf numFmtId="164" fontId="18" fillId="0" borderId="0"/>
    <xf numFmtId="167" fontId="1" fillId="0" borderId="0" applyFont="0" applyFill="0" applyBorder="0" applyAlignment="0" applyProtection="0"/>
    <xf numFmtId="167" fontId="1" fillId="0" borderId="0" applyFont="0" applyFill="0" applyBorder="0" applyAlignment="0" applyProtection="0"/>
    <xf numFmtId="171" fontId="1" fillId="0" borderId="0" applyBorder="0"/>
    <xf numFmtId="179" fontId="35" fillId="8" borderId="0" applyNumberFormat="0" applyBorder="0" applyAlignment="0" applyProtection="0"/>
    <xf numFmtId="179" fontId="1" fillId="0" borderId="0"/>
    <xf numFmtId="179" fontId="1" fillId="0" borderId="0"/>
    <xf numFmtId="179" fontId="1" fillId="0" borderId="0"/>
    <xf numFmtId="179" fontId="18" fillId="0" borderId="0"/>
    <xf numFmtId="179" fontId="1" fillId="0" borderId="0"/>
    <xf numFmtId="171" fontId="1" fillId="0" borderId="0"/>
  </cellStyleXfs>
  <cellXfs count="574">
    <xf numFmtId="0" fontId="0" fillId="0" borderId="0" xfId="0"/>
    <xf numFmtId="164" fontId="3" fillId="0" borderId="0" xfId="2" applyFont="1"/>
    <xf numFmtId="164" fontId="1" fillId="3" borderId="0" xfId="3" applyFill="1"/>
    <xf numFmtId="164" fontId="6" fillId="2" borderId="0" xfId="4" applyFont="1" applyFill="1"/>
    <xf numFmtId="166" fontId="7" fillId="0" borderId="0" xfId="2" applyNumberFormat="1" applyFont="1" applyAlignment="1">
      <alignment vertical="center"/>
    </xf>
    <xf numFmtId="164" fontId="6" fillId="2" borderId="0" xfId="4" applyFont="1" applyFill="1" applyAlignment="1">
      <alignment wrapText="1"/>
    </xf>
    <xf numFmtId="166" fontId="7" fillId="0" borderId="0" xfId="2" applyNumberFormat="1" applyFont="1" applyAlignment="1">
      <alignment horizontal="center" vertical="center" wrapText="1"/>
    </xf>
    <xf numFmtId="164" fontId="7" fillId="2" borderId="2" xfId="2" applyFont="1" applyFill="1" applyBorder="1" applyAlignment="1">
      <alignment horizontal="right" textRotation="90"/>
    </xf>
    <xf numFmtId="166" fontId="7" fillId="0" borderId="3" xfId="2" applyNumberFormat="1" applyFont="1" applyBorder="1" applyAlignment="1">
      <alignment horizontal="right" wrapText="1"/>
    </xf>
    <xf numFmtId="164" fontId="9" fillId="2" borderId="3" xfId="2" applyFont="1" applyFill="1" applyBorder="1" applyAlignment="1">
      <alignment horizontal="right"/>
    </xf>
    <xf numFmtId="166" fontId="7" fillId="0" borderId="3" xfId="2" quotePrefix="1" applyNumberFormat="1" applyFont="1" applyBorder="1" applyAlignment="1">
      <alignment horizontal="right" wrapText="1"/>
    </xf>
    <xf numFmtId="166" fontId="7" fillId="3" borderId="3" xfId="2" quotePrefix="1" applyNumberFormat="1" applyFont="1" applyFill="1" applyBorder="1" applyAlignment="1">
      <alignment horizontal="right" wrapText="1"/>
    </xf>
    <xf numFmtId="166" fontId="7" fillId="3" borderId="3" xfId="2" applyNumberFormat="1" applyFont="1" applyFill="1" applyBorder="1" applyAlignment="1">
      <alignment horizontal="right" wrapText="1"/>
    </xf>
    <xf numFmtId="164" fontId="7" fillId="2" borderId="4" xfId="2" applyFont="1" applyFill="1" applyBorder="1" applyAlignment="1">
      <alignment horizontal="right" textRotation="90"/>
    </xf>
    <xf numFmtId="166" fontId="7" fillId="3" borderId="0" xfId="2" applyNumberFormat="1" applyFont="1" applyFill="1" applyAlignment="1">
      <alignment horizontal="right" wrapText="1"/>
    </xf>
    <xf numFmtId="164" fontId="9" fillId="3" borderId="0" xfId="2" applyFont="1" applyFill="1" applyAlignment="1">
      <alignment horizontal="right"/>
    </xf>
    <xf numFmtId="166" fontId="7" fillId="3" borderId="0" xfId="2" quotePrefix="1" applyNumberFormat="1" applyFont="1" applyFill="1" applyAlignment="1">
      <alignment horizontal="right" wrapText="1"/>
    </xf>
    <xf numFmtId="166" fontId="10" fillId="2" borderId="4" xfId="2" applyNumberFormat="1" applyFont="1" applyFill="1" applyBorder="1" applyAlignment="1">
      <alignment vertical="center"/>
    </xf>
    <xf numFmtId="166" fontId="9" fillId="3" borderId="0" xfId="2" applyNumberFormat="1" applyFont="1" applyFill="1"/>
    <xf numFmtId="164" fontId="11" fillId="3" borderId="0" xfId="2" applyFont="1" applyFill="1" applyAlignment="1">
      <alignment wrapText="1"/>
    </xf>
    <xf numFmtId="166" fontId="10" fillId="3" borderId="0" xfId="2" applyNumberFormat="1" applyFont="1" applyFill="1" applyAlignment="1">
      <alignment vertical="center"/>
    </xf>
    <xf numFmtId="168" fontId="10" fillId="3" borderId="0" xfId="2" applyNumberFormat="1" applyFont="1" applyFill="1" applyAlignment="1">
      <alignment vertical="center"/>
    </xf>
    <xf numFmtId="166" fontId="9" fillId="2" borderId="4" xfId="2" applyNumberFormat="1" applyFont="1" applyFill="1" applyBorder="1"/>
    <xf numFmtId="164" fontId="9" fillId="3" borderId="0" xfId="2" applyFont="1" applyFill="1" applyAlignment="1">
      <alignment horizontal="left" wrapText="1" indent="1"/>
    </xf>
    <xf numFmtId="166" fontId="9" fillId="2" borderId="0" xfId="2" applyNumberFormat="1" applyFont="1" applyFill="1"/>
    <xf numFmtId="166" fontId="9" fillId="3" borderId="0" xfId="6" applyNumberFormat="1" applyFont="1" applyFill="1"/>
    <xf numFmtId="166" fontId="11" fillId="4" borderId="2" xfId="2" applyNumberFormat="1" applyFont="1" applyFill="1" applyBorder="1"/>
    <xf numFmtId="166" fontId="11" fillId="4" borderId="3" xfId="2" applyNumberFormat="1" applyFont="1" applyFill="1" applyBorder="1"/>
    <xf numFmtId="164" fontId="11" fillId="4" borderId="3" xfId="2" applyFont="1" applyFill="1" applyBorder="1" applyAlignment="1">
      <alignment horizontal="left" wrapText="1"/>
    </xf>
    <xf numFmtId="166" fontId="11" fillId="3" borderId="4" xfId="2" applyNumberFormat="1" applyFont="1" applyFill="1" applyBorder="1" applyAlignment="1">
      <alignment vertical="center"/>
    </xf>
    <xf numFmtId="166" fontId="11" fillId="3" borderId="0" xfId="2" applyNumberFormat="1" applyFont="1" applyFill="1" applyAlignment="1">
      <alignment vertical="center"/>
    </xf>
    <xf numFmtId="164" fontId="11" fillId="3" borderId="0" xfId="2" applyFont="1" applyFill="1" applyAlignment="1">
      <alignment horizontal="left" vertical="center" wrapText="1"/>
    </xf>
    <xf numFmtId="164" fontId="3" fillId="0" borderId="0" xfId="2" applyFont="1" applyAlignment="1">
      <alignment vertical="center"/>
    </xf>
    <xf numFmtId="166" fontId="7" fillId="2" borderId="4" xfId="2" applyNumberFormat="1" applyFont="1" applyFill="1" applyBorder="1"/>
    <xf numFmtId="166" fontId="7" fillId="3" borderId="0" xfId="2" applyNumberFormat="1" applyFont="1" applyFill="1"/>
    <xf numFmtId="164" fontId="11" fillId="3" borderId="0" xfId="2" applyFont="1" applyFill="1" applyAlignment="1">
      <alignment horizontal="left" wrapText="1"/>
    </xf>
    <xf numFmtId="166" fontId="7" fillId="2" borderId="0" xfId="2" applyNumberFormat="1" applyFont="1" applyFill="1"/>
    <xf numFmtId="164" fontId="9" fillId="0" borderId="0" xfId="2" applyFont="1"/>
    <xf numFmtId="166" fontId="10" fillId="2" borderId="4" xfId="2" applyNumberFormat="1" applyFont="1" applyFill="1" applyBorder="1"/>
    <xf numFmtId="166" fontId="10" fillId="3" borderId="0" xfId="2" applyNumberFormat="1" applyFont="1" applyFill="1"/>
    <xf numFmtId="166" fontId="10" fillId="2" borderId="0" xfId="2" applyNumberFormat="1" applyFont="1" applyFill="1"/>
    <xf numFmtId="164" fontId="11" fillId="3" borderId="0" xfId="2" applyFont="1" applyFill="1" applyAlignment="1">
      <alignment horizontal="left"/>
    </xf>
    <xf numFmtId="164" fontId="1" fillId="3" borderId="0" xfId="2" applyFill="1" applyAlignment="1">
      <alignment horizontal="left"/>
    </xf>
    <xf numFmtId="164" fontId="3" fillId="0" borderId="0" xfId="2" applyFont="1" applyAlignment="1">
      <alignment horizontal="left"/>
    </xf>
    <xf numFmtId="164" fontId="12" fillId="0" borderId="0" xfId="2" applyFont="1"/>
    <xf numFmtId="165" fontId="3" fillId="0" borderId="0" xfId="2" applyNumberFormat="1" applyFont="1"/>
    <xf numFmtId="164" fontId="1" fillId="0" borderId="0" xfId="2" applyAlignment="1">
      <alignment wrapText="1"/>
    </xf>
    <xf numFmtId="165" fontId="4" fillId="0" borderId="0" xfId="2" applyNumberFormat="1" applyFont="1"/>
    <xf numFmtId="164" fontId="1" fillId="0" borderId="0" xfId="10"/>
    <xf numFmtId="164" fontId="1" fillId="3" borderId="0" xfId="10" applyFill="1"/>
    <xf numFmtId="164" fontId="1" fillId="3" borderId="0" xfId="13" applyFill="1"/>
    <xf numFmtId="164" fontId="9" fillId="3" borderId="0" xfId="13" applyFont="1" applyFill="1" applyAlignment="1">
      <alignment horizontal="center"/>
    </xf>
    <xf numFmtId="164" fontId="9" fillId="3" borderId="1" xfId="13" applyFont="1" applyFill="1" applyBorder="1" applyAlignment="1">
      <alignment textRotation="90"/>
    </xf>
    <xf numFmtId="164" fontId="1" fillId="3" borderId="1" xfId="13" applyFill="1" applyBorder="1"/>
    <xf numFmtId="164" fontId="11" fillId="3" borderId="2" xfId="13" applyFont="1" applyFill="1" applyBorder="1" applyAlignment="1">
      <alignment horizontal="center" textRotation="90"/>
    </xf>
    <xf numFmtId="164" fontId="1" fillId="3" borderId="6" xfId="13" applyFill="1" applyBorder="1"/>
    <xf numFmtId="164" fontId="7" fillId="3" borderId="3" xfId="13" applyFont="1" applyFill="1" applyBorder="1" applyAlignment="1">
      <alignment horizontal="right" wrapText="1"/>
    </xf>
    <xf numFmtId="171" fontId="9" fillId="3" borderId="4" xfId="14" applyNumberFormat="1" applyFont="1" applyFill="1" applyBorder="1" applyAlignment="1">
      <alignment horizontal="center"/>
    </xf>
    <xf numFmtId="164" fontId="9" fillId="3" borderId="0" xfId="14" applyFont="1" applyFill="1" applyAlignment="1">
      <alignment horizontal="left" wrapText="1" indent="1"/>
    </xf>
    <xf numFmtId="168" fontId="9" fillId="3" borderId="0" xfId="13" applyNumberFormat="1" applyFont="1" applyFill="1"/>
    <xf numFmtId="171" fontId="11" fillId="4" borderId="2" xfId="14" applyNumberFormat="1" applyFont="1" applyFill="1" applyBorder="1" applyAlignment="1">
      <alignment horizontal="center"/>
    </xf>
    <xf numFmtId="164" fontId="11" fillId="4" borderId="6" xfId="14" applyFont="1" applyFill="1" applyBorder="1" applyAlignment="1">
      <alignment horizontal="left" wrapText="1"/>
    </xf>
    <xf numFmtId="168" fontId="11" fillId="4" borderId="3" xfId="13" applyNumberFormat="1" applyFont="1" applyFill="1" applyBorder="1"/>
    <xf numFmtId="164" fontId="6" fillId="3" borderId="0" xfId="13" applyFont="1" applyFill="1" applyAlignment="1">
      <alignment vertical="top"/>
    </xf>
    <xf numFmtId="171" fontId="9" fillId="3" borderId="4" xfId="12" applyNumberFormat="1" applyFont="1" applyFill="1" applyBorder="1" applyAlignment="1">
      <alignment horizontal="center"/>
    </xf>
    <xf numFmtId="164" fontId="9" fillId="3" borderId="0" xfId="12" applyFont="1" applyFill="1" applyAlignment="1">
      <alignment horizontal="left" wrapText="1" indent="1"/>
    </xf>
    <xf numFmtId="171" fontId="16" fillId="3" borderId="0" xfId="12" applyNumberFormat="1" applyFont="1" applyFill="1" applyAlignment="1">
      <alignment horizontal="center" wrapText="1"/>
    </xf>
    <xf numFmtId="164" fontId="9" fillId="3" borderId="7" xfId="12" applyFont="1" applyFill="1" applyBorder="1" applyAlignment="1">
      <alignment horizontal="left" wrapText="1" indent="1"/>
    </xf>
    <xf numFmtId="171" fontId="11" fillId="4" borderId="2" xfId="12" applyNumberFormat="1" applyFont="1" applyFill="1" applyBorder="1" applyAlignment="1">
      <alignment horizontal="center"/>
    </xf>
    <xf numFmtId="164" fontId="11" fillId="4" borderId="6" xfId="12" applyFont="1" applyFill="1" applyBorder="1" applyAlignment="1">
      <alignment horizontal="left" wrapText="1"/>
    </xf>
    <xf numFmtId="164" fontId="17" fillId="3" borderId="0" xfId="13" applyFont="1" applyFill="1" applyAlignment="1">
      <alignment wrapText="1"/>
    </xf>
    <xf numFmtId="172" fontId="11" fillId="3" borderId="0" xfId="13" applyNumberFormat="1" applyFont="1" applyFill="1"/>
    <xf numFmtId="171" fontId="9" fillId="3" borderId="4" xfId="10" applyNumberFormat="1" applyFont="1" applyFill="1" applyBorder="1" applyAlignment="1">
      <alignment horizontal="center"/>
    </xf>
    <xf numFmtId="164" fontId="9" fillId="3" borderId="0" xfId="10" applyFont="1" applyFill="1" applyAlignment="1">
      <alignment horizontal="left" wrapText="1" indent="1"/>
    </xf>
    <xf numFmtId="171" fontId="16" fillId="3" borderId="0" xfId="10" applyNumberFormat="1" applyFont="1" applyFill="1" applyAlignment="1">
      <alignment horizontal="center" wrapText="1"/>
    </xf>
    <xf numFmtId="164" fontId="9" fillId="3" borderId="7" xfId="10" applyFont="1" applyFill="1" applyBorder="1" applyAlignment="1">
      <alignment horizontal="left" wrapText="1" indent="1"/>
    </xf>
    <xf numFmtId="171" fontId="11" fillId="4" borderId="2" xfId="10" applyNumberFormat="1" applyFont="1" applyFill="1" applyBorder="1" applyAlignment="1">
      <alignment horizontal="center"/>
    </xf>
    <xf numFmtId="164" fontId="11" fillId="4" borderId="6" xfId="10" applyFont="1" applyFill="1" applyBorder="1" applyAlignment="1">
      <alignment horizontal="left" wrapText="1"/>
    </xf>
    <xf numFmtId="171" fontId="9" fillId="3" borderId="4" xfId="13" applyNumberFormat="1" applyFont="1" applyFill="1" applyBorder="1" applyAlignment="1">
      <alignment horizontal="center"/>
    </xf>
    <xf numFmtId="164" fontId="9" fillId="3" borderId="0" xfId="13" applyFont="1" applyFill="1" applyAlignment="1">
      <alignment horizontal="left" indent="1"/>
    </xf>
    <xf numFmtId="170" fontId="9" fillId="3" borderId="0" xfId="13" applyNumberFormat="1" applyFont="1" applyFill="1"/>
    <xf numFmtId="171" fontId="9" fillId="3" borderId="4" xfId="13" applyNumberFormat="1" applyFont="1" applyFill="1" applyBorder="1" applyAlignment="1">
      <alignment horizontal="center" vertical="center"/>
    </xf>
    <xf numFmtId="171" fontId="9" fillId="3" borderId="8" xfId="13" applyNumberFormat="1" applyFont="1" applyFill="1" applyBorder="1" applyAlignment="1">
      <alignment horizontal="center" vertical="center"/>
    </xf>
    <xf numFmtId="171" fontId="11" fillId="4" borderId="8" xfId="13" applyNumberFormat="1" applyFont="1" applyFill="1" applyBorder="1" applyAlignment="1">
      <alignment horizontal="center"/>
    </xf>
    <xf numFmtId="164" fontId="14" fillId="4" borderId="3" xfId="13" applyFont="1" applyFill="1" applyBorder="1" applyAlignment="1">
      <alignment horizontal="left" wrapText="1"/>
    </xf>
    <xf numFmtId="170" fontId="11" fillId="4" borderId="3" xfId="13" applyNumberFormat="1" applyFont="1" applyFill="1" applyBorder="1"/>
    <xf numFmtId="164" fontId="1" fillId="3" borderId="0" xfId="9" applyFill="1"/>
    <xf numFmtId="0" fontId="0" fillId="3" borderId="0" xfId="0" applyFill="1"/>
    <xf numFmtId="164" fontId="1" fillId="0" borderId="0" xfId="3"/>
    <xf numFmtId="164" fontId="9" fillId="3" borderId="0" xfId="3" applyFont="1" applyFill="1" applyBorder="1" applyAlignment="1">
      <alignment wrapText="1"/>
    </xf>
    <xf numFmtId="166" fontId="9" fillId="3" borderId="0" xfId="16" applyNumberFormat="1" applyFont="1" applyFill="1"/>
    <xf numFmtId="166" fontId="9" fillId="3" borderId="0" xfId="3" applyNumberFormat="1" applyFont="1" applyFill="1" applyBorder="1"/>
    <xf numFmtId="164" fontId="1" fillId="3" borderId="1" xfId="16" applyFill="1" applyBorder="1"/>
    <xf numFmtId="164" fontId="9" fillId="3" borderId="3" xfId="16" applyFont="1" applyFill="1" applyBorder="1"/>
    <xf numFmtId="164" fontId="11" fillId="3" borderId="3" xfId="17" applyFont="1" applyFill="1" applyBorder="1" applyAlignment="1">
      <alignment horizontal="right" wrapText="1"/>
    </xf>
    <xf numFmtId="164" fontId="14" fillId="4" borderId="0" xfId="16" applyFont="1" applyFill="1"/>
    <xf numFmtId="169" fontId="9" fillId="4" borderId="0" xfId="16" applyNumberFormat="1" applyFont="1" applyFill="1" applyAlignment="1">
      <alignment horizontal="right"/>
    </xf>
    <xf numFmtId="164" fontId="9" fillId="3" borderId="0" xfId="16" applyFont="1" applyFill="1" applyAlignment="1">
      <alignment wrapText="1"/>
    </xf>
    <xf numFmtId="164" fontId="14" fillId="4" borderId="5" xfId="16" applyFont="1" applyFill="1" applyBorder="1"/>
    <xf numFmtId="169" fontId="9" fillId="4" borderId="5" xfId="16" applyNumberFormat="1" applyFont="1" applyFill="1" applyBorder="1" applyAlignment="1">
      <alignment horizontal="right"/>
    </xf>
    <xf numFmtId="164" fontId="14" fillId="4" borderId="3" xfId="16" applyFont="1" applyFill="1" applyBorder="1"/>
    <xf numFmtId="166" fontId="11" fillId="4" borderId="3" xfId="16" applyNumberFormat="1" applyFont="1" applyFill="1" applyBorder="1"/>
    <xf numFmtId="164" fontId="16" fillId="3" borderId="0" xfId="16" applyFont="1" applyFill="1" applyAlignment="1">
      <alignment horizontal="left" wrapText="1"/>
    </xf>
    <xf numFmtId="164" fontId="6" fillId="3" borderId="1" xfId="16" applyFont="1" applyFill="1" applyBorder="1" applyAlignment="1">
      <alignment horizontal="left" wrapText="1"/>
    </xf>
    <xf numFmtId="164" fontId="11" fillId="3" borderId="0" xfId="16" applyFont="1" applyFill="1" applyAlignment="1">
      <alignment wrapText="1"/>
    </xf>
    <xf numFmtId="169" fontId="9" fillId="3" borderId="0" xfId="16" applyNumberFormat="1" applyFont="1" applyFill="1" applyAlignment="1">
      <alignment horizontal="right"/>
    </xf>
    <xf numFmtId="164" fontId="9" fillId="3" borderId="0" xfId="16" applyFont="1" applyFill="1" applyAlignment="1">
      <alignment horizontal="left" wrapText="1" indent="1"/>
    </xf>
    <xf numFmtId="164" fontId="9" fillId="3" borderId="0" xfId="3" applyFont="1" applyFill="1" applyBorder="1" applyAlignment="1">
      <alignment horizontal="left" wrapText="1" indent="1"/>
    </xf>
    <xf numFmtId="166" fontId="9" fillId="3" borderId="5" xfId="3" applyNumberFormat="1" applyFont="1" applyFill="1" applyBorder="1"/>
    <xf numFmtId="164" fontId="11" fillId="3" borderId="0" xfId="3" applyFont="1" applyFill="1" applyBorder="1" applyAlignment="1">
      <alignment wrapText="1"/>
    </xf>
    <xf numFmtId="166" fontId="9" fillId="3" borderId="1" xfId="3" applyNumberFormat="1" applyFont="1" applyFill="1" applyBorder="1"/>
    <xf numFmtId="164" fontId="11" fillId="4" borderId="1" xfId="16" applyFont="1" applyFill="1" applyBorder="1"/>
    <xf numFmtId="166" fontId="11" fillId="4" borderId="1" xfId="3" applyNumberFormat="1" applyFont="1" applyFill="1" applyBorder="1"/>
    <xf numFmtId="176" fontId="9" fillId="3" borderId="0" xfId="3" applyNumberFormat="1" applyFont="1" applyFill="1" applyBorder="1" applyAlignment="1">
      <alignment horizontal="right"/>
    </xf>
    <xf numFmtId="166" fontId="11" fillId="3" borderId="0" xfId="3" applyNumberFormat="1" applyFont="1" applyFill="1" applyBorder="1"/>
    <xf numFmtId="164" fontId="11" fillId="3" borderId="0" xfId="3" applyFont="1" applyFill="1" applyBorder="1"/>
    <xf numFmtId="164" fontId="11" fillId="4" borderId="1" xfId="3" applyFont="1" applyFill="1" applyBorder="1"/>
    <xf numFmtId="164" fontId="11" fillId="4" borderId="3" xfId="16" applyFont="1" applyFill="1" applyBorder="1" applyAlignment="1">
      <alignment wrapText="1"/>
    </xf>
    <xf numFmtId="164" fontId="19" fillId="3" borderId="0" xfId="18" applyFont="1" applyFill="1"/>
    <xf numFmtId="164" fontId="6" fillId="3" borderId="1" xfId="16" applyFont="1" applyFill="1" applyBorder="1" applyAlignment="1">
      <alignment wrapText="1"/>
    </xf>
    <xf numFmtId="166" fontId="9" fillId="0" borderId="0" xfId="3" applyNumberFormat="1" applyFont="1" applyBorder="1"/>
    <xf numFmtId="164" fontId="1" fillId="3" borderId="0" xfId="16" applyFill="1"/>
    <xf numFmtId="164" fontId="1" fillId="0" borderId="0" xfId="3" quotePrefix="1"/>
    <xf numFmtId="164" fontId="1" fillId="3" borderId="1" xfId="3" applyFill="1" applyBorder="1"/>
    <xf numFmtId="164" fontId="9" fillId="3" borderId="3" xfId="3" applyFont="1" applyFill="1" applyBorder="1"/>
    <xf numFmtId="164" fontId="14" fillId="4" borderId="0" xfId="3" applyFont="1" applyFill="1" applyBorder="1"/>
    <xf numFmtId="166" fontId="9" fillId="4" borderId="0" xfId="3" applyNumberFormat="1" applyFont="1" applyFill="1" applyBorder="1"/>
    <xf numFmtId="164" fontId="14" fillId="4" borderId="5" xfId="3" applyFont="1" applyFill="1" applyBorder="1"/>
    <xf numFmtId="169" fontId="9" fillId="4" borderId="5" xfId="3" applyNumberFormat="1" applyFont="1" applyFill="1" applyBorder="1" applyAlignment="1">
      <alignment horizontal="right"/>
    </xf>
    <xf numFmtId="166" fontId="9" fillId="4" borderId="5" xfId="3" applyNumberFormat="1" applyFont="1" applyFill="1" applyBorder="1"/>
    <xf numFmtId="164" fontId="1" fillId="0" borderId="0" xfId="3" applyAlignment="1">
      <alignment horizontal="left" indent="2"/>
    </xf>
    <xf numFmtId="164" fontId="14" fillId="4" borderId="5" xfId="3" applyFont="1" applyFill="1" applyBorder="1" applyAlignment="1">
      <alignment horizontal="left"/>
    </xf>
    <xf numFmtId="164" fontId="9" fillId="3" borderId="0" xfId="3" applyFont="1" applyFill="1" applyBorder="1" applyAlignment="1">
      <alignment horizontal="left" wrapText="1"/>
    </xf>
    <xf numFmtId="164" fontId="15" fillId="3" borderId="5" xfId="3" applyFont="1" applyFill="1" applyBorder="1" applyAlignment="1">
      <alignment wrapText="1"/>
    </xf>
    <xf numFmtId="166" fontId="15" fillId="3" borderId="5" xfId="3" applyNumberFormat="1" applyFont="1" applyFill="1" applyBorder="1"/>
    <xf numFmtId="164" fontId="9" fillId="3" borderId="1" xfId="3" applyFont="1" applyFill="1" applyBorder="1" applyAlignment="1">
      <alignment wrapText="1"/>
    </xf>
    <xf numFmtId="164" fontId="14" fillId="4" borderId="5" xfId="3" applyFont="1" applyFill="1" applyBorder="1" applyAlignment="1">
      <alignment wrapText="1"/>
    </xf>
    <xf numFmtId="164" fontId="20" fillId="3" borderId="0" xfId="3" applyFont="1" applyFill="1" applyBorder="1" applyAlignment="1">
      <alignment wrapText="1"/>
    </xf>
    <xf numFmtId="175" fontId="9" fillId="3" borderId="0" xfId="8" applyNumberFormat="1" applyFont="1" applyFill="1" applyBorder="1" applyAlignment="1">
      <alignment horizontal="right" wrapText="1"/>
    </xf>
    <xf numFmtId="166" fontId="9" fillId="3" borderId="0" xfId="19" applyNumberFormat="1" applyFont="1" applyFill="1" applyBorder="1"/>
    <xf numFmtId="164" fontId="11" fillId="3" borderId="1" xfId="3" applyFont="1" applyFill="1" applyBorder="1" applyAlignment="1">
      <alignment wrapText="1"/>
    </xf>
    <xf numFmtId="166" fontId="11" fillId="3" borderId="1" xfId="3" applyNumberFormat="1" applyFont="1" applyFill="1" applyBorder="1"/>
    <xf numFmtId="169" fontId="9" fillId="4" borderId="0" xfId="3" applyNumberFormat="1" applyFont="1" applyFill="1" applyBorder="1" applyAlignment="1">
      <alignment horizontal="right"/>
    </xf>
    <xf numFmtId="164" fontId="21" fillId="3" borderId="0" xfId="3" applyFont="1" applyFill="1"/>
    <xf numFmtId="164" fontId="21" fillId="0" borderId="0" xfId="3" applyFont="1"/>
    <xf numFmtId="166" fontId="11" fillId="4" borderId="0" xfId="3" applyNumberFormat="1" applyFont="1" applyFill="1" applyBorder="1"/>
    <xf numFmtId="164" fontId="14" fillId="4" borderId="3" xfId="3" applyFont="1" applyFill="1" applyBorder="1"/>
    <xf numFmtId="166" fontId="11" fillId="4" borderId="3" xfId="3" applyNumberFormat="1" applyFont="1" applyFill="1" applyBorder="1"/>
    <xf numFmtId="166" fontId="1" fillId="3" borderId="0" xfId="3" applyNumberFormat="1" applyFill="1"/>
    <xf numFmtId="166" fontId="9" fillId="3" borderId="0" xfId="17" applyNumberFormat="1" applyFont="1" applyFill="1"/>
    <xf numFmtId="164" fontId="15" fillId="3" borderId="0" xfId="3" applyFont="1" applyFill="1"/>
    <xf numFmtId="169" fontId="9" fillId="3" borderId="0" xfId="3" applyNumberFormat="1" applyFont="1" applyFill="1" applyBorder="1" applyAlignment="1">
      <alignment horizontal="right"/>
    </xf>
    <xf numFmtId="164" fontId="11" fillId="3" borderId="0" xfId="3" applyFont="1" applyFill="1" applyBorder="1" applyAlignment="1">
      <alignment horizontal="left" wrapText="1" indent="1"/>
    </xf>
    <xf numFmtId="164" fontId="11" fillId="4" borderId="1" xfId="3" applyFont="1" applyFill="1" applyBorder="1" applyAlignment="1">
      <alignment wrapText="1"/>
    </xf>
    <xf numFmtId="164" fontId="11" fillId="3" borderId="0" xfId="3" applyFont="1" applyFill="1"/>
    <xf numFmtId="164" fontId="9" fillId="3" borderId="0" xfId="3" applyFont="1" applyFill="1"/>
    <xf numFmtId="166" fontId="9" fillId="3" borderId="0" xfId="3" applyNumberFormat="1" applyFont="1" applyFill="1" applyAlignment="1">
      <alignment horizontal="left" vertical="top" wrapText="1"/>
    </xf>
    <xf numFmtId="164" fontId="11" fillId="4" borderId="3" xfId="3" applyFont="1" applyFill="1" applyBorder="1" applyAlignment="1">
      <alignment wrapText="1"/>
    </xf>
    <xf numFmtId="166" fontId="9" fillId="0" borderId="1" xfId="3" applyNumberFormat="1" applyFont="1" applyBorder="1"/>
    <xf numFmtId="164" fontId="1" fillId="2" borderId="0" xfId="3" applyFill="1"/>
    <xf numFmtId="164" fontId="9" fillId="3" borderId="0" xfId="3" applyFont="1" applyFill="1" applyAlignment="1">
      <alignment vertical="top" wrapText="1"/>
    </xf>
    <xf numFmtId="164" fontId="1" fillId="0" borderId="0" xfId="3" applyAlignment="1">
      <alignment horizontal="left" vertical="top" wrapText="1"/>
    </xf>
    <xf numFmtId="164" fontId="1" fillId="3" borderId="0" xfId="3" applyFill="1" applyAlignment="1">
      <alignment horizontal="left" vertical="top" wrapText="1"/>
    </xf>
    <xf numFmtId="174" fontId="9" fillId="3" borderId="0" xfId="3" applyNumberFormat="1" applyFont="1" applyFill="1" applyBorder="1"/>
    <xf numFmtId="164" fontId="1" fillId="0" borderId="0" xfId="3" applyBorder="1"/>
    <xf numFmtId="166" fontId="9" fillId="3" borderId="0" xfId="20" applyNumberFormat="1" applyFont="1" applyFill="1"/>
    <xf numFmtId="164" fontId="9" fillId="3" borderId="0" xfId="3" quotePrefix="1" applyFont="1" applyFill="1" applyBorder="1" applyAlignment="1">
      <alignment horizontal="left" wrapText="1" indent="1"/>
    </xf>
    <xf numFmtId="164" fontId="6" fillId="3" borderId="0" xfId="3" applyFont="1" applyFill="1" applyAlignment="1">
      <alignment horizontal="left"/>
    </xf>
    <xf numFmtId="164" fontId="1" fillId="0" borderId="0" xfId="1"/>
    <xf numFmtId="164" fontId="1" fillId="3" borderId="0" xfId="1" applyFill="1"/>
    <xf numFmtId="164" fontId="1" fillId="3" borderId="1" xfId="1" applyFill="1" applyBorder="1"/>
    <xf numFmtId="166" fontId="11" fillId="3" borderId="0" xfId="1" applyNumberFormat="1" applyFont="1" applyFill="1"/>
    <xf numFmtId="166" fontId="9" fillId="3" borderId="0" xfId="1" applyNumberFormat="1" applyFont="1" applyFill="1"/>
    <xf numFmtId="164" fontId="6" fillId="3" borderId="0" xfId="17" applyFont="1" applyFill="1"/>
    <xf numFmtId="164" fontId="1" fillId="3" borderId="0" xfId="17" applyFill="1"/>
    <xf numFmtId="164" fontId="9" fillId="0" borderId="3" xfId="17" applyFont="1" applyBorder="1"/>
    <xf numFmtId="164" fontId="11" fillId="3" borderId="0" xfId="17" applyFont="1" applyFill="1"/>
    <xf numFmtId="3" fontId="9" fillId="3" borderId="0" xfId="17" applyNumberFormat="1" applyFont="1" applyFill="1" applyAlignment="1">
      <alignment horizontal="right"/>
    </xf>
    <xf numFmtId="3" fontId="9" fillId="4" borderId="0" xfId="17" applyNumberFormat="1" applyFont="1" applyFill="1" applyAlignment="1">
      <alignment horizontal="right"/>
    </xf>
    <xf numFmtId="164" fontId="9" fillId="3" borderId="0" xfId="17" applyFont="1" applyFill="1" applyAlignment="1">
      <alignment horizontal="left" indent="2"/>
    </xf>
    <xf numFmtId="166" fontId="9" fillId="4" borderId="0" xfId="17" applyNumberFormat="1" applyFont="1" applyFill="1"/>
    <xf numFmtId="166" fontId="0" fillId="3" borderId="0" xfId="0" applyNumberFormat="1" applyFill="1"/>
    <xf numFmtId="164" fontId="11" fillId="4" borderId="1" xfId="17" applyFont="1" applyFill="1" applyBorder="1"/>
    <xf numFmtId="166" fontId="11" fillId="4" borderId="1" xfId="17" applyNumberFormat="1" applyFont="1" applyFill="1" applyBorder="1"/>
    <xf numFmtId="166" fontId="11" fillId="3" borderId="0" xfId="17" applyNumberFormat="1" applyFont="1" applyFill="1"/>
    <xf numFmtId="164" fontId="11" fillId="3" borderId="0" xfId="17" applyFont="1" applyFill="1" applyAlignment="1">
      <alignment horizontal="left" indent="1"/>
    </xf>
    <xf numFmtId="166" fontId="11" fillId="4" borderId="0" xfId="17" applyNumberFormat="1" applyFont="1" applyFill="1"/>
    <xf numFmtId="164" fontId="9" fillId="3" borderId="0" xfId="17" applyFont="1" applyFill="1" applyAlignment="1">
      <alignment horizontal="left" wrapText="1" indent="2"/>
    </xf>
    <xf numFmtId="164" fontId="11" fillId="3" borderId="1" xfId="17" applyFont="1" applyFill="1" applyBorder="1"/>
    <xf numFmtId="164" fontId="11" fillId="4" borderId="3" xfId="17" applyFont="1" applyFill="1" applyBorder="1"/>
    <xf numFmtId="166" fontId="11" fillId="4" borderId="3" xfId="17" applyNumberFormat="1" applyFont="1" applyFill="1" applyBorder="1"/>
    <xf numFmtId="164" fontId="9" fillId="0" borderId="0" xfId="17" applyFont="1" applyAlignment="1">
      <alignment horizontal="left" indent="1"/>
    </xf>
    <xf numFmtId="164" fontId="11" fillId="4" borderId="3" xfId="17" applyFont="1" applyFill="1" applyBorder="1" applyAlignment="1">
      <alignment wrapText="1"/>
    </xf>
    <xf numFmtId="166" fontId="11" fillId="4" borderId="3" xfId="17" applyNumberFormat="1" applyFont="1" applyFill="1" applyBorder="1" applyAlignment="1">
      <alignment horizontal="right"/>
    </xf>
    <xf numFmtId="166" fontId="11" fillId="3" borderId="0" xfId="17" applyNumberFormat="1" applyFont="1" applyFill="1" applyAlignment="1">
      <alignment horizontal="right"/>
    </xf>
    <xf numFmtId="164" fontId="11" fillId="3" borderId="5" xfId="17" applyFont="1" applyFill="1" applyBorder="1" applyAlignment="1">
      <alignment wrapText="1"/>
    </xf>
    <xf numFmtId="166" fontId="11" fillId="2" borderId="5" xfId="17" applyNumberFormat="1" applyFont="1" applyFill="1" applyBorder="1"/>
    <xf numFmtId="166" fontId="9" fillId="4" borderId="5" xfId="17" applyNumberFormat="1" applyFont="1" applyFill="1" applyBorder="1"/>
    <xf numFmtId="166" fontId="11" fillId="2" borderId="0" xfId="17" applyNumberFormat="1" applyFont="1" applyFill="1"/>
    <xf numFmtId="164" fontId="11" fillId="3" borderId="1" xfId="17" applyFont="1" applyFill="1" applyBorder="1" applyAlignment="1">
      <alignment horizontal="left" wrapText="1" indent="1"/>
    </xf>
    <xf numFmtId="164" fontId="9" fillId="3" borderId="0" xfId="24" applyFill="1" applyAlignment="1">
      <alignment horizontal="left" vertical="top" wrapText="1"/>
    </xf>
    <xf numFmtId="164" fontId="9" fillId="4" borderId="0" xfId="24" applyFill="1" applyAlignment="1">
      <alignment horizontal="left" vertical="top" wrapText="1"/>
    </xf>
    <xf numFmtId="164" fontId="11" fillId="3" borderId="0" xfId="17" applyFont="1" applyFill="1" applyAlignment="1">
      <alignment vertical="top" wrapText="1"/>
    </xf>
    <xf numFmtId="166" fontId="11" fillId="3" borderId="0" xfId="24" applyNumberFormat="1" applyFont="1" applyFill="1" applyAlignment="1">
      <alignment horizontal="right" wrapText="1"/>
    </xf>
    <xf numFmtId="166" fontId="11" fillId="4" borderId="0" xfId="24" applyNumberFormat="1" applyFont="1" applyFill="1" applyAlignment="1">
      <alignment horizontal="right" wrapText="1"/>
    </xf>
    <xf numFmtId="166" fontId="9" fillId="3" borderId="0" xfId="24" applyNumberFormat="1" applyFill="1" applyAlignment="1">
      <alignment horizontal="right" wrapText="1"/>
    </xf>
    <xf numFmtId="166" fontId="9" fillId="4" borderId="0" xfId="24" applyNumberFormat="1" applyFill="1" applyAlignment="1">
      <alignment horizontal="right" wrapText="1"/>
    </xf>
    <xf numFmtId="164" fontId="9" fillId="3" borderId="0" xfId="17" applyFont="1" applyFill="1" applyAlignment="1">
      <alignment horizontal="left" vertical="top" wrapText="1"/>
    </xf>
    <xf numFmtId="166" fontId="9" fillId="4" borderId="0" xfId="17" applyNumberFormat="1" applyFont="1" applyFill="1" applyAlignment="1">
      <alignment horizontal="right"/>
    </xf>
    <xf numFmtId="164" fontId="11" fillId="3" borderId="0" xfId="17" applyFont="1" applyFill="1" applyAlignment="1">
      <alignment wrapText="1"/>
    </xf>
    <xf numFmtId="2" fontId="9" fillId="3" borderId="0" xfId="15" applyNumberFormat="1" applyFont="1" applyFill="1" applyAlignment="1">
      <alignment horizontal="left" vertical="top" wrapText="1"/>
    </xf>
    <xf numFmtId="164" fontId="6" fillId="3" borderId="1" xfId="17" applyFont="1" applyFill="1" applyBorder="1"/>
    <xf numFmtId="164" fontId="1" fillId="3" borderId="1" xfId="17" applyFill="1" applyBorder="1"/>
    <xf numFmtId="164" fontId="9" fillId="3" borderId="3" xfId="17" applyFont="1" applyFill="1" applyBorder="1"/>
    <xf numFmtId="3" fontId="9" fillId="2" borderId="0" xfId="17" applyNumberFormat="1" applyFont="1" applyFill="1"/>
    <xf numFmtId="3" fontId="9" fillId="4" borderId="0" xfId="17" applyNumberFormat="1" applyFont="1" applyFill="1"/>
    <xf numFmtId="164" fontId="9" fillId="3" borderId="0" xfId="17" applyFont="1" applyFill="1" applyAlignment="1">
      <alignment horizontal="left" indent="1"/>
    </xf>
    <xf numFmtId="166" fontId="9" fillId="2" borderId="0" xfId="17" applyNumberFormat="1" applyFont="1" applyFill="1"/>
    <xf numFmtId="3" fontId="11" fillId="4" borderId="0" xfId="17" applyNumberFormat="1" applyFont="1" applyFill="1"/>
    <xf numFmtId="164" fontId="11" fillId="4" borderId="0" xfId="17" applyFont="1" applyFill="1"/>
    <xf numFmtId="164" fontId="1" fillId="0" borderId="0" xfId="17"/>
    <xf numFmtId="166" fontId="1" fillId="0" borderId="0" xfId="17" applyNumberFormat="1"/>
    <xf numFmtId="164" fontId="22" fillId="3" borderId="3" xfId="17" applyFont="1" applyFill="1" applyBorder="1" applyAlignment="1">
      <alignment horizontal="center" vertical="center"/>
    </xf>
    <xf numFmtId="164" fontId="9" fillId="2" borderId="0" xfId="17" applyFont="1" applyFill="1"/>
    <xf numFmtId="164" fontId="9" fillId="4" borderId="0" xfId="17" applyFont="1" applyFill="1"/>
    <xf numFmtId="164" fontId="9" fillId="3" borderId="0" xfId="17" applyFont="1" applyFill="1" applyAlignment="1">
      <alignment horizontal="left" wrapText="1" indent="1"/>
    </xf>
    <xf numFmtId="166" fontId="11" fillId="2" borderId="1" xfId="17" applyNumberFormat="1" applyFont="1" applyFill="1" applyBorder="1"/>
    <xf numFmtId="164" fontId="11" fillId="3" borderId="1" xfId="17" applyFont="1" applyFill="1" applyBorder="1" applyAlignment="1">
      <alignment wrapText="1"/>
    </xf>
    <xf numFmtId="164" fontId="1" fillId="0" borderId="0" xfId="26"/>
    <xf numFmtId="164" fontId="1" fillId="0" borderId="0" xfId="26" applyAlignment="1">
      <alignment horizontal="left"/>
    </xf>
    <xf numFmtId="164" fontId="6" fillId="3" borderId="1" xfId="26" applyFont="1" applyFill="1" applyBorder="1"/>
    <xf numFmtId="164" fontId="6" fillId="3" borderId="1" xfId="26" applyFont="1" applyFill="1" applyBorder="1" applyAlignment="1">
      <alignment wrapText="1"/>
    </xf>
    <xf numFmtId="164" fontId="11" fillId="3" borderId="3" xfId="26" applyFont="1" applyFill="1" applyBorder="1"/>
    <xf numFmtId="164" fontId="11" fillId="3" borderId="3" xfId="26" applyFont="1" applyFill="1" applyBorder="1" applyAlignment="1">
      <alignment horizontal="right" vertical="top" wrapText="1"/>
    </xf>
    <xf numFmtId="164" fontId="11" fillId="3" borderId="0" xfId="26" applyFont="1" applyFill="1" applyAlignment="1">
      <alignment wrapText="1"/>
    </xf>
    <xf numFmtId="164" fontId="9" fillId="3" borderId="0" xfId="26" applyFont="1" applyFill="1" applyAlignment="1">
      <alignment horizontal="right"/>
    </xf>
    <xf numFmtId="164" fontId="9" fillId="3" borderId="0" xfId="26" applyFont="1" applyFill="1" applyAlignment="1">
      <alignment horizontal="left" wrapText="1" indent="1"/>
    </xf>
    <xf numFmtId="166" fontId="9" fillId="3" borderId="0" xfId="26" applyNumberFormat="1" applyFont="1" applyFill="1" applyAlignment="1">
      <alignment horizontal="right"/>
    </xf>
    <xf numFmtId="166" fontId="11" fillId="3" borderId="0" xfId="26" applyNumberFormat="1" applyFont="1" applyFill="1" applyAlignment="1">
      <alignment horizontal="right"/>
    </xf>
    <xf numFmtId="164" fontId="11" fillId="4" borderId="1" xfId="26" applyFont="1" applyFill="1" applyBorder="1" applyAlignment="1">
      <alignment wrapText="1"/>
    </xf>
    <xf numFmtId="166" fontId="11" fillId="4" borderId="1" xfId="26" applyNumberFormat="1" applyFont="1" applyFill="1" applyBorder="1" applyAlignment="1">
      <alignment horizontal="right"/>
    </xf>
    <xf numFmtId="164" fontId="9" fillId="3" borderId="0" xfId="26" applyFont="1" applyFill="1" applyAlignment="1">
      <alignment horizontal="left" wrapText="1" indent="2"/>
    </xf>
    <xf numFmtId="164" fontId="9" fillId="0" borderId="0" xfId="26" applyFont="1" applyAlignment="1">
      <alignment horizontal="left" wrapText="1" indent="1"/>
    </xf>
    <xf numFmtId="166" fontId="9" fillId="2" borderId="0" xfId="26" applyNumberFormat="1" applyFont="1" applyFill="1" applyAlignment="1">
      <alignment horizontal="right"/>
    </xf>
    <xf numFmtId="166" fontId="11" fillId="2" borderId="0" xfId="26" applyNumberFormat="1" applyFont="1" applyFill="1" applyAlignment="1">
      <alignment horizontal="right"/>
    </xf>
    <xf numFmtId="164" fontId="20" fillId="3" borderId="0" xfId="26" applyFont="1" applyFill="1" applyAlignment="1">
      <alignment horizontal="left" wrapText="1" indent="1"/>
    </xf>
    <xf numFmtId="164" fontId="9" fillId="3" borderId="0" xfId="26" applyFont="1" applyFill="1" applyAlignment="1">
      <alignment horizontal="left" wrapText="1" indent="3"/>
    </xf>
    <xf numFmtId="166" fontId="11" fillId="2" borderId="3" xfId="26" applyNumberFormat="1" applyFont="1" applyFill="1" applyBorder="1" applyAlignment="1">
      <alignment horizontal="right"/>
    </xf>
    <xf numFmtId="164" fontId="11" fillId="4" borderId="3" xfId="26" applyFont="1" applyFill="1" applyBorder="1" applyAlignment="1">
      <alignment wrapText="1"/>
    </xf>
    <xf numFmtId="166" fontId="11" fillId="4" borderId="3" xfId="26" applyNumberFormat="1" applyFont="1" applyFill="1" applyBorder="1" applyAlignment="1">
      <alignment horizontal="right"/>
    </xf>
    <xf numFmtId="164" fontId="13" fillId="0" borderId="0" xfId="1" applyFont="1"/>
    <xf numFmtId="164" fontId="13" fillId="0" borderId="0" xfId="1" applyFont="1" applyAlignment="1">
      <alignment wrapText="1"/>
    </xf>
    <xf numFmtId="164" fontId="6" fillId="3" borderId="1" xfId="1" applyFont="1" applyFill="1" applyBorder="1"/>
    <xf numFmtId="164" fontId="13" fillId="0" borderId="0" xfId="1" applyFont="1" applyAlignment="1">
      <alignment horizontal="center" wrapText="1"/>
    </xf>
    <xf numFmtId="164" fontId="9" fillId="3" borderId="3" xfId="1" applyFont="1" applyFill="1" applyBorder="1"/>
    <xf numFmtId="164" fontId="11" fillId="3" borderId="3" xfId="6" applyFont="1" applyFill="1" applyBorder="1" applyAlignment="1">
      <alignment horizontal="right" wrapText="1"/>
    </xf>
    <xf numFmtId="164" fontId="14" fillId="4" borderId="3" xfId="1" applyFont="1" applyFill="1" applyBorder="1" applyAlignment="1">
      <alignment horizontal="right" wrapText="1"/>
    </xf>
    <xf numFmtId="164" fontId="8" fillId="0" borderId="0" xfId="1" applyFont="1" applyAlignment="1">
      <alignment horizontal="right" wrapText="1"/>
    </xf>
    <xf numFmtId="164" fontId="11" fillId="3" borderId="0" xfId="1" applyFont="1" applyFill="1" applyAlignment="1">
      <alignment wrapText="1"/>
    </xf>
    <xf numFmtId="164" fontId="11" fillId="3" borderId="0" xfId="1" applyFont="1" applyFill="1" applyAlignment="1">
      <alignment horizontal="right"/>
    </xf>
    <xf numFmtId="164" fontId="11" fillId="4" borderId="0" xfId="1" applyFont="1" applyFill="1" applyAlignment="1">
      <alignment horizontal="right"/>
    </xf>
    <xf numFmtId="173" fontId="13" fillId="0" borderId="0" xfId="27" applyNumberFormat="1" applyFont="1"/>
    <xf numFmtId="164" fontId="9" fillId="3" borderId="0" xfId="1" applyFont="1" applyFill="1" applyAlignment="1">
      <alignment horizontal="left" wrapText="1" indent="1"/>
    </xf>
    <xf numFmtId="166" fontId="9" fillId="4" borderId="0" xfId="1" applyNumberFormat="1" applyFont="1" applyFill="1"/>
    <xf numFmtId="173" fontId="2" fillId="0" borderId="0" xfId="1" applyNumberFormat="1" applyFont="1"/>
    <xf numFmtId="164" fontId="11" fillId="4" borderId="1" xfId="1" applyFont="1" applyFill="1" applyBorder="1" applyAlignment="1">
      <alignment wrapText="1"/>
    </xf>
    <xf numFmtId="166" fontId="11" fillId="4" borderId="1" xfId="1" applyNumberFormat="1" applyFont="1" applyFill="1" applyBorder="1"/>
    <xf numFmtId="166" fontId="9" fillId="2" borderId="0" xfId="1" applyNumberFormat="1" applyFont="1" applyFill="1"/>
    <xf numFmtId="164" fontId="9" fillId="3" borderId="0" xfId="1" applyFont="1" applyFill="1" applyAlignment="1">
      <alignment horizontal="left" wrapText="1" indent="2"/>
    </xf>
    <xf numFmtId="177" fontId="2" fillId="0" borderId="0" xfId="1" applyNumberFormat="1" applyFont="1"/>
    <xf numFmtId="177" fontId="9" fillId="3" borderId="0" xfId="1" applyNumberFormat="1" applyFont="1" applyFill="1"/>
    <xf numFmtId="170" fontId="9" fillId="3" borderId="0" xfId="1" applyNumberFormat="1" applyFont="1" applyFill="1"/>
    <xf numFmtId="177" fontId="9" fillId="3" borderId="0" xfId="1" quotePrefix="1" applyNumberFormat="1" applyFont="1" applyFill="1"/>
    <xf numFmtId="175" fontId="9" fillId="3" borderId="0" xfId="7" applyNumberFormat="1" applyFont="1" applyFill="1"/>
    <xf numFmtId="164" fontId="6" fillId="3" borderId="0" xfId="13" applyFont="1" applyFill="1" applyAlignment="1">
      <alignment horizontal="left" vertical="top"/>
    </xf>
    <xf numFmtId="164" fontId="17" fillId="3" borderId="0" xfId="13" applyFont="1" applyFill="1" applyAlignment="1">
      <alignment horizontal="left" wrapText="1"/>
    </xf>
    <xf numFmtId="164" fontId="11" fillId="3" borderId="0" xfId="9" applyFont="1" applyFill="1" applyAlignment="1">
      <alignment horizontal="left"/>
    </xf>
    <xf numFmtId="164" fontId="6" fillId="3" borderId="0" xfId="3" applyFont="1" applyFill="1" applyAlignment="1">
      <alignment horizontal="left" vertical="top"/>
    </xf>
    <xf numFmtId="164" fontId="9" fillId="3" borderId="0" xfId="3" applyFont="1" applyFill="1" applyAlignment="1">
      <alignment horizontal="left" vertical="top" wrapText="1"/>
    </xf>
    <xf numFmtId="164" fontId="9" fillId="3" borderId="0" xfId="3" applyFont="1" applyFill="1" applyAlignment="1">
      <alignment horizontal="left" wrapText="1"/>
    </xf>
    <xf numFmtId="164" fontId="6" fillId="3" borderId="1" xfId="17" applyFont="1" applyFill="1" applyBorder="1" applyAlignment="1">
      <alignment horizontal="left" vertical="top" wrapText="1"/>
    </xf>
    <xf numFmtId="164" fontId="17" fillId="3" borderId="0" xfId="13" applyFont="1" applyFill="1" applyAlignment="1">
      <alignment horizontal="left"/>
    </xf>
    <xf numFmtId="164" fontId="14" fillId="4" borderId="3" xfId="3" applyFont="1" applyFill="1" applyBorder="1" applyAlignment="1">
      <alignment wrapText="1"/>
    </xf>
    <xf numFmtId="164" fontId="14" fillId="3" borderId="0" xfId="3" applyFont="1" applyFill="1" applyBorder="1" applyAlignment="1">
      <alignment wrapText="1"/>
    </xf>
    <xf numFmtId="164" fontId="11" fillId="2" borderId="3" xfId="17" applyFont="1" applyFill="1" applyBorder="1" applyAlignment="1">
      <alignment horizontal="right" vertical="top" wrapText="1"/>
    </xf>
    <xf numFmtId="166" fontId="7" fillId="4" borderId="3" xfId="18" applyNumberFormat="1" applyFont="1" applyFill="1" applyBorder="1" applyAlignment="1">
      <alignment horizontal="right" vertical="top" wrapText="1"/>
    </xf>
    <xf numFmtId="0" fontId="14" fillId="4" borderId="3" xfId="0" applyFont="1" applyFill="1" applyBorder="1" applyAlignment="1">
      <alignment horizontal="right" vertical="top" wrapText="1"/>
    </xf>
    <xf numFmtId="164" fontId="9" fillId="3" borderId="0" xfId="17" applyFont="1" applyFill="1" applyAlignment="1">
      <alignment horizontal="left" vertical="top" wrapText="1" indent="2"/>
    </xf>
    <xf numFmtId="164" fontId="11" fillId="3" borderId="0" xfId="17" applyFont="1" applyFill="1" applyAlignment="1">
      <alignment horizontal="left" vertical="top" wrapText="1" indent="1"/>
    </xf>
    <xf numFmtId="164" fontId="11" fillId="4" borderId="3" xfId="17" applyFont="1" applyFill="1" applyBorder="1" applyAlignment="1">
      <alignment vertical="top" wrapText="1"/>
    </xf>
    <xf numFmtId="164" fontId="9" fillId="3" borderId="0" xfId="17" applyFont="1" applyFill="1" applyAlignment="1">
      <alignment horizontal="left" vertical="top" wrapText="1" indent="1"/>
    </xf>
    <xf numFmtId="164" fontId="11" fillId="3" borderId="1" xfId="17" applyFont="1" applyFill="1" applyBorder="1" applyAlignment="1">
      <alignment vertical="top" wrapText="1"/>
    </xf>
    <xf numFmtId="164" fontId="11" fillId="0" borderId="0" xfId="17" applyFont="1" applyAlignment="1">
      <alignment vertical="top" wrapText="1"/>
    </xf>
    <xf numFmtId="166" fontId="11" fillId="0" borderId="0" xfId="17" applyNumberFormat="1" applyFont="1"/>
    <xf numFmtId="164" fontId="13" fillId="0" borderId="0" xfId="10" applyFont="1"/>
    <xf numFmtId="164" fontId="9" fillId="3" borderId="1" xfId="10" applyFont="1" applyFill="1" applyBorder="1" applyAlignment="1">
      <alignment textRotation="90"/>
    </xf>
    <xf numFmtId="164" fontId="1" fillId="3" borderId="1" xfId="10" applyFill="1" applyBorder="1"/>
    <xf numFmtId="164" fontId="19" fillId="3" borderId="2" xfId="10" applyFont="1" applyFill="1" applyBorder="1" applyAlignment="1">
      <alignment horizontal="center" textRotation="90"/>
    </xf>
    <xf numFmtId="164" fontId="27" fillId="3" borderId="6" xfId="10" applyFont="1" applyFill="1" applyBorder="1"/>
    <xf numFmtId="164" fontId="27" fillId="3" borderId="4" xfId="10" applyFont="1" applyFill="1" applyBorder="1" applyAlignment="1">
      <alignment horizontal="center"/>
    </xf>
    <xf numFmtId="164" fontId="28" fillId="3" borderId="0" xfId="10" applyFont="1" applyFill="1" applyAlignment="1">
      <alignment horizontal="left" wrapText="1" indent="1"/>
    </xf>
    <xf numFmtId="168" fontId="19" fillId="3" borderId="0" xfId="10" applyNumberFormat="1" applyFont="1" applyFill="1"/>
    <xf numFmtId="164" fontId="27" fillId="3" borderId="0" xfId="10" applyFont="1" applyFill="1" applyAlignment="1">
      <alignment horizontal="left" indent="2"/>
    </xf>
    <xf numFmtId="168" fontId="27" fillId="3" borderId="0" xfId="10" applyNumberFormat="1" applyFont="1" applyFill="1"/>
    <xf numFmtId="164" fontId="19" fillId="3" borderId="0" xfId="10" applyFont="1" applyFill="1" applyAlignment="1">
      <alignment horizontal="left" indent="2"/>
    </xf>
    <xf numFmtId="171" fontId="27" fillId="3" borderId="4" xfId="10" applyNumberFormat="1" applyFont="1" applyFill="1" applyBorder="1" applyAlignment="1">
      <alignment horizontal="center"/>
    </xf>
    <xf numFmtId="171" fontId="19" fillId="4" borderId="2" xfId="10" applyNumberFormat="1" applyFont="1" applyFill="1" applyBorder="1" applyAlignment="1">
      <alignment horizontal="center"/>
    </xf>
    <xf numFmtId="164" fontId="28" fillId="4" borderId="3" xfId="10" applyFont="1" applyFill="1" applyBorder="1" applyAlignment="1">
      <alignment horizontal="left" wrapText="1" indent="1"/>
    </xf>
    <xf numFmtId="168" fontId="19" fillId="4" borderId="3" xfId="10" applyNumberFormat="1" applyFont="1" applyFill="1" applyBorder="1"/>
    <xf numFmtId="164" fontId="27" fillId="3" borderId="0" xfId="10" applyFont="1" applyFill="1" applyAlignment="1">
      <alignment horizontal="center"/>
    </xf>
    <xf numFmtId="164" fontId="27" fillId="3" borderId="0" xfId="10" applyFont="1" applyFill="1"/>
    <xf numFmtId="173" fontId="30" fillId="3" borderId="0" xfId="31" applyNumberFormat="1" applyFont="1" applyFill="1" applyAlignment="1">
      <alignment horizontal="right" wrapText="1"/>
    </xf>
    <xf numFmtId="172" fontId="27" fillId="3" borderId="0" xfId="10" applyNumberFormat="1" applyFont="1" applyFill="1"/>
    <xf numFmtId="164" fontId="19" fillId="3" borderId="0" xfId="2" applyFont="1" applyFill="1"/>
    <xf numFmtId="164" fontId="9" fillId="3" borderId="0" xfId="2" applyFont="1" applyFill="1" applyAlignment="1">
      <alignment horizontal="left" vertical="top"/>
    </xf>
    <xf numFmtId="164" fontId="9" fillId="0" borderId="0" xfId="10" applyFont="1" applyAlignment="1">
      <alignment horizontal="center"/>
    </xf>
    <xf numFmtId="164" fontId="16" fillId="3" borderId="0" xfId="23" applyFont="1" applyFill="1" applyAlignment="1">
      <alignment horizontal="left" indent="2"/>
    </xf>
    <xf numFmtId="164" fontId="1" fillId="0" borderId="0" xfId="13"/>
    <xf numFmtId="164" fontId="9" fillId="3" borderId="0" xfId="13" applyFont="1" applyFill="1" applyAlignment="1">
      <alignment horizontal="left" wrapText="1" indent="1"/>
    </xf>
    <xf numFmtId="166" fontId="9" fillId="3" borderId="0" xfId="13" applyNumberFormat="1" applyFont="1" applyFill="1"/>
    <xf numFmtId="164" fontId="9" fillId="3" borderId="1" xfId="13" applyFont="1" applyFill="1" applyBorder="1" applyAlignment="1">
      <alignment horizontal="left" wrapText="1" indent="1"/>
    </xf>
    <xf numFmtId="166" fontId="9" fillId="3" borderId="1" xfId="13" applyNumberFormat="1" applyFont="1" applyFill="1" applyBorder="1"/>
    <xf numFmtId="164" fontId="33" fillId="3" borderId="0" xfId="13" applyFont="1" applyFill="1" applyAlignment="1">
      <alignment wrapText="1"/>
    </xf>
    <xf numFmtId="173" fontId="16" fillId="0" borderId="0" xfId="31" applyNumberFormat="1" applyFont="1" applyAlignment="1">
      <alignment horizontal="left" wrapText="1"/>
    </xf>
    <xf numFmtId="171" fontId="1" fillId="0" borderId="0" xfId="13" applyNumberFormat="1"/>
    <xf numFmtId="164" fontId="1" fillId="3" borderId="0" xfId="26" applyFill="1"/>
    <xf numFmtId="164" fontId="1" fillId="3" borderId="1" xfId="26" applyFill="1" applyBorder="1"/>
    <xf numFmtId="178" fontId="11" fillId="3" borderId="3" xfId="26" applyNumberFormat="1" applyFont="1" applyFill="1" applyBorder="1"/>
    <xf numFmtId="164" fontId="11" fillId="3" borderId="3" xfId="26" applyFont="1" applyFill="1" applyBorder="1" applyAlignment="1">
      <alignment horizontal="right" wrapText="1"/>
    </xf>
    <xf numFmtId="178" fontId="11" fillId="3" borderId="0" xfId="26" applyNumberFormat="1" applyFont="1" applyFill="1" applyAlignment="1">
      <alignment vertical="center" wrapText="1"/>
    </xf>
    <xf numFmtId="178" fontId="9" fillId="3" borderId="0" xfId="26" applyNumberFormat="1" applyFont="1" applyFill="1"/>
    <xf numFmtId="178" fontId="11" fillId="3" borderId="0" xfId="26" applyNumberFormat="1" applyFont="1" applyFill="1" applyAlignment="1">
      <alignment horizontal="right"/>
    </xf>
    <xf numFmtId="178" fontId="9" fillId="3" borderId="0" xfId="26" applyNumberFormat="1" applyFont="1" applyFill="1" applyAlignment="1">
      <alignment vertical="center" wrapText="1"/>
    </xf>
    <xf numFmtId="166" fontId="11" fillId="3" borderId="0" xfId="6" applyNumberFormat="1" applyFont="1" applyFill="1"/>
    <xf numFmtId="178" fontId="11" fillId="3" borderId="3" xfId="26" applyNumberFormat="1" applyFont="1" applyFill="1" applyBorder="1" applyAlignment="1">
      <alignment vertical="center" wrapText="1"/>
    </xf>
    <xf numFmtId="166" fontId="11" fillId="3" borderId="3" xfId="6" applyNumberFormat="1" applyFont="1" applyFill="1" applyBorder="1"/>
    <xf numFmtId="178" fontId="9" fillId="3" borderId="0" xfId="26" applyNumberFormat="1" applyFont="1" applyFill="1" applyAlignment="1">
      <alignment horizontal="left" vertical="center" wrapText="1" indent="2"/>
    </xf>
    <xf numFmtId="164" fontId="11" fillId="3" borderId="0" xfId="26" applyFont="1" applyFill="1"/>
    <xf numFmtId="164" fontId="9" fillId="3" borderId="0" xfId="26" applyFont="1" applyFill="1"/>
    <xf numFmtId="164" fontId="9" fillId="3" borderId="0" xfId="26" applyFont="1" applyFill="1" applyAlignment="1">
      <alignment vertical="top"/>
    </xf>
    <xf numFmtId="164" fontId="11" fillId="2" borderId="3" xfId="17" applyFont="1" applyFill="1" applyBorder="1" applyAlignment="1">
      <alignment horizontal="right" wrapText="1"/>
    </xf>
    <xf numFmtId="164" fontId="6" fillId="3" borderId="0" xfId="26" applyFont="1" applyFill="1"/>
    <xf numFmtId="164" fontId="11" fillId="0" borderId="3" xfId="26" applyFont="1" applyBorder="1"/>
    <xf numFmtId="164" fontId="11" fillId="2" borderId="3" xfId="26" applyFont="1" applyFill="1" applyBorder="1" applyAlignment="1">
      <alignment horizontal="right" wrapText="1"/>
    </xf>
    <xf numFmtId="164" fontId="11" fillId="4" borderId="3" xfId="26" applyFont="1" applyFill="1" applyBorder="1" applyAlignment="1">
      <alignment horizontal="right" wrapText="1"/>
    </xf>
    <xf numFmtId="164" fontId="9" fillId="4" borderId="0" xfId="26" applyFont="1" applyFill="1"/>
    <xf numFmtId="166" fontId="9" fillId="4" borderId="0" xfId="26" applyNumberFormat="1" applyFont="1" applyFill="1"/>
    <xf numFmtId="166" fontId="11" fillId="4" borderId="3" xfId="26" applyNumberFormat="1" applyFont="1" applyFill="1" applyBorder="1"/>
    <xf numFmtId="164" fontId="11" fillId="3" borderId="0" xfId="2" applyFont="1" applyFill="1"/>
    <xf numFmtId="164" fontId="11" fillId="2" borderId="3" xfId="26" applyFont="1" applyFill="1" applyBorder="1" applyAlignment="1">
      <alignment wrapText="1"/>
    </xf>
    <xf numFmtId="173" fontId="9" fillId="3" borderId="0" xfId="32" applyNumberFormat="1" applyFont="1" applyFill="1"/>
    <xf numFmtId="173" fontId="9" fillId="4" borderId="0" xfId="32" applyNumberFormat="1" applyFont="1" applyFill="1"/>
    <xf numFmtId="166" fontId="9" fillId="3" borderId="0" xfId="26" applyNumberFormat="1" applyFont="1" applyFill="1"/>
    <xf numFmtId="166" fontId="1" fillId="3" borderId="0" xfId="26" applyNumberFormat="1" applyFill="1"/>
    <xf numFmtId="3" fontId="9" fillId="3" borderId="0" xfId="26" applyNumberFormat="1" applyFont="1" applyFill="1"/>
    <xf numFmtId="166" fontId="7" fillId="4" borderId="3" xfId="18" applyNumberFormat="1" applyFont="1" applyFill="1" applyBorder="1" applyAlignment="1">
      <alignment horizontal="right" wrapText="1"/>
    </xf>
    <xf numFmtId="164" fontId="7" fillId="7" borderId="3" xfId="13" applyFont="1" applyFill="1" applyBorder="1" applyAlignment="1">
      <alignment horizontal="right" wrapText="1"/>
    </xf>
    <xf numFmtId="168" fontId="9" fillId="7" borderId="0" xfId="13" applyNumberFormat="1" applyFont="1" applyFill="1"/>
    <xf numFmtId="170" fontId="9" fillId="7" borderId="0" xfId="13" applyNumberFormat="1" applyFont="1" applyFill="1"/>
    <xf numFmtId="164" fontId="11" fillId="2" borderId="0" xfId="2" applyFont="1" applyFill="1" applyAlignment="1">
      <alignment wrapText="1"/>
    </xf>
    <xf numFmtId="164" fontId="9" fillId="2" borderId="0" xfId="2" applyFont="1" applyFill="1" applyAlignment="1">
      <alignment horizontal="left" wrapText="1" indent="1"/>
    </xf>
    <xf numFmtId="166" fontId="7" fillId="0" borderId="0" xfId="2" applyNumberFormat="1" applyFont="1"/>
    <xf numFmtId="164" fontId="11" fillId="2" borderId="0" xfId="2" applyFont="1" applyFill="1" applyAlignment="1">
      <alignment horizontal="left" wrapText="1"/>
    </xf>
    <xf numFmtId="166" fontId="11" fillId="2" borderId="0" xfId="2" applyNumberFormat="1" applyFont="1" applyFill="1"/>
    <xf numFmtId="164" fontId="11" fillId="2" borderId="0" xfId="2" applyFont="1" applyFill="1"/>
    <xf numFmtId="164" fontId="9" fillId="3" borderId="0" xfId="10" applyFont="1" applyFill="1"/>
    <xf numFmtId="164" fontId="9" fillId="0" borderId="3" xfId="10" applyFont="1" applyBorder="1"/>
    <xf numFmtId="164" fontId="7" fillId="2" borderId="3" xfId="26" applyFont="1" applyFill="1" applyBorder="1" applyAlignment="1">
      <alignment horizontal="right" wrapText="1"/>
    </xf>
    <xf numFmtId="164" fontId="14" fillId="2" borderId="0" xfId="10" applyFont="1" applyFill="1" applyAlignment="1">
      <alignment wrapText="1"/>
    </xf>
    <xf numFmtId="166" fontId="9" fillId="3" borderId="0" xfId="10" applyNumberFormat="1" applyFont="1" applyFill="1" applyAlignment="1">
      <alignment horizontal="right"/>
    </xf>
    <xf numFmtId="164" fontId="9" fillId="0" borderId="0" xfId="10" applyFont="1" applyAlignment="1">
      <alignment horizontal="left" wrapText="1" indent="1"/>
    </xf>
    <xf numFmtId="166" fontId="9" fillId="3" borderId="0" xfId="10" applyNumberFormat="1" applyFont="1" applyFill="1"/>
    <xf numFmtId="164" fontId="11" fillId="4" borderId="3" xfId="10" applyFont="1" applyFill="1" applyBorder="1" applyAlignment="1">
      <alignment wrapText="1"/>
    </xf>
    <xf numFmtId="166" fontId="11" fillId="4" borderId="3" xfId="10" applyNumberFormat="1" applyFont="1" applyFill="1" applyBorder="1"/>
    <xf numFmtId="164" fontId="16" fillId="3" borderId="0" xfId="10" applyFont="1" applyFill="1"/>
    <xf numFmtId="166" fontId="9" fillId="3" borderId="0" xfId="35" applyNumberFormat="1" applyFont="1" applyFill="1"/>
    <xf numFmtId="164" fontId="9" fillId="0" borderId="1" xfId="10" applyFont="1" applyBorder="1" applyAlignment="1">
      <alignment wrapText="1"/>
    </xf>
    <xf numFmtId="166" fontId="9" fillId="2" borderId="1" xfId="10" applyNumberFormat="1" applyFont="1" applyFill="1" applyBorder="1"/>
    <xf numFmtId="164" fontId="11" fillId="4" borderId="1" xfId="10" applyFont="1" applyFill="1" applyBorder="1" applyAlignment="1">
      <alignment wrapText="1"/>
    </xf>
    <xf numFmtId="166" fontId="11" fillId="4" borderId="1" xfId="10" applyNumberFormat="1" applyFont="1" applyFill="1" applyBorder="1"/>
    <xf numFmtId="164" fontId="11" fillId="0" borderId="1" xfId="10" applyFont="1" applyBorder="1" applyAlignment="1">
      <alignment wrapText="1"/>
    </xf>
    <xf numFmtId="164" fontId="15" fillId="3" borderId="0" xfId="10" applyFont="1" applyFill="1"/>
    <xf numFmtId="164" fontId="36" fillId="3" borderId="0" xfId="10" applyFont="1" applyFill="1" applyAlignment="1">
      <alignment horizontal="left"/>
    </xf>
    <xf numFmtId="164" fontId="9" fillId="0" borderId="3" xfId="26" applyFont="1" applyBorder="1"/>
    <xf numFmtId="164" fontId="14" fillId="2" borderId="0" xfId="26" applyFont="1" applyFill="1" applyAlignment="1">
      <alignment wrapText="1"/>
    </xf>
    <xf numFmtId="168" fontId="11" fillId="2" borderId="0" xfId="26" applyNumberFormat="1" applyFont="1" applyFill="1"/>
    <xf numFmtId="168" fontId="9" fillId="2" borderId="0" xfId="26" applyNumberFormat="1" applyFont="1" applyFill="1"/>
    <xf numFmtId="164" fontId="14" fillId="4" borderId="1" xfId="26" applyFont="1" applyFill="1" applyBorder="1" applyAlignment="1">
      <alignment wrapText="1"/>
    </xf>
    <xf numFmtId="168" fontId="11" fillId="4" borderId="1" xfId="26" applyNumberFormat="1" applyFont="1" applyFill="1" applyBorder="1"/>
    <xf numFmtId="164" fontId="14" fillId="3" borderId="0" xfId="26" applyFont="1" applyFill="1" applyAlignment="1">
      <alignment wrapText="1"/>
    </xf>
    <xf numFmtId="164" fontId="16" fillId="3" borderId="0" xfId="26" applyFont="1" applyFill="1" applyAlignment="1">
      <alignment wrapText="1"/>
    </xf>
    <xf numFmtId="164" fontId="16" fillId="3" borderId="0" xfId="26" applyFont="1" applyFill="1"/>
    <xf numFmtId="178" fontId="11" fillId="3" borderId="0" xfId="26" applyNumberFormat="1" applyFont="1" applyFill="1" applyAlignment="1">
      <alignment vertical="top"/>
    </xf>
    <xf numFmtId="164" fontId="16" fillId="0" borderId="3" xfId="26" applyFont="1" applyBorder="1"/>
    <xf numFmtId="164" fontId="17" fillId="3" borderId="3" xfId="26" applyFont="1" applyFill="1" applyBorder="1" applyAlignment="1">
      <alignment horizontal="right" wrapText="1"/>
    </xf>
    <xf numFmtId="164" fontId="17" fillId="4" borderId="3" xfId="26" applyFont="1" applyFill="1" applyBorder="1" applyAlignment="1">
      <alignment horizontal="right" wrapText="1"/>
    </xf>
    <xf numFmtId="164" fontId="14" fillId="3" borderId="0" xfId="26" applyFont="1" applyFill="1"/>
    <xf numFmtId="178" fontId="20" fillId="3" borderId="0" xfId="26" applyNumberFormat="1" applyFont="1" applyFill="1" applyAlignment="1">
      <alignment horizontal="right" vertical="top"/>
    </xf>
    <xf numFmtId="178" fontId="31" fillId="3" borderId="0" xfId="26" applyNumberFormat="1" applyFont="1" applyFill="1"/>
    <xf numFmtId="178" fontId="11" fillId="4" borderId="0" xfId="26" applyNumberFormat="1" applyFont="1" applyFill="1" applyAlignment="1">
      <alignment horizontal="right" vertical="top"/>
    </xf>
    <xf numFmtId="166" fontId="9" fillId="4" borderId="0" xfId="6" applyNumberFormat="1" applyFont="1" applyFill="1"/>
    <xf numFmtId="164" fontId="16" fillId="3" borderId="0" xfId="26" applyFont="1" applyFill="1" applyAlignment="1">
      <alignment horizontal="left" wrapText="1" indent="2"/>
    </xf>
    <xf numFmtId="164" fontId="16" fillId="3" borderId="0" xfId="26" applyFont="1" applyFill="1" applyAlignment="1">
      <alignment horizontal="left" indent="2"/>
    </xf>
    <xf numFmtId="164" fontId="14" fillId="4" borderId="3" xfId="26" applyFont="1" applyFill="1" applyBorder="1" applyAlignment="1">
      <alignment wrapText="1"/>
    </xf>
    <xf numFmtId="166" fontId="11" fillId="4" borderId="3" xfId="6" applyNumberFormat="1" applyFont="1" applyFill="1" applyBorder="1"/>
    <xf numFmtId="164" fontId="32" fillId="4" borderId="3" xfId="26" applyFont="1" applyFill="1" applyBorder="1" applyAlignment="1">
      <alignment wrapText="1"/>
    </xf>
    <xf numFmtId="164" fontId="32" fillId="3" borderId="0" xfId="26" applyFont="1" applyFill="1" applyAlignment="1">
      <alignment wrapText="1"/>
    </xf>
    <xf numFmtId="178" fontId="11" fillId="3" borderId="0" xfId="26" applyNumberFormat="1" applyFont="1" applyFill="1"/>
    <xf numFmtId="178" fontId="20" fillId="3" borderId="0" xfId="26" applyNumberFormat="1" applyFont="1" applyFill="1"/>
    <xf numFmtId="178" fontId="20" fillId="4" borderId="0" xfId="26" applyNumberFormat="1" applyFont="1" applyFill="1"/>
    <xf numFmtId="164" fontId="31" fillId="3" borderId="0" xfId="26" applyFont="1" applyFill="1" applyAlignment="1">
      <alignment wrapText="1"/>
    </xf>
    <xf numFmtId="164" fontId="16" fillId="3" borderId="0" xfId="26" applyFont="1" applyFill="1" applyAlignment="1">
      <alignment horizontal="left" wrapText="1"/>
    </xf>
    <xf numFmtId="178" fontId="9" fillId="4" borderId="0" xfId="26" applyNumberFormat="1" applyFont="1" applyFill="1" applyAlignment="1">
      <alignment horizontal="right" vertical="top"/>
    </xf>
    <xf numFmtId="164" fontId="14" fillId="4" borderId="3" xfId="26" applyFont="1" applyFill="1" applyBorder="1"/>
    <xf numFmtId="164" fontId="16" fillId="0" borderId="0" xfId="26" applyFont="1"/>
    <xf numFmtId="164" fontId="11" fillId="0" borderId="0" xfId="3" applyFont="1"/>
    <xf numFmtId="164" fontId="9" fillId="3" borderId="0" xfId="9" applyFont="1" applyFill="1" applyAlignment="1">
      <alignment horizontal="left" wrapText="1"/>
    </xf>
    <xf numFmtId="3" fontId="0" fillId="0" borderId="0" xfId="0" applyNumberFormat="1"/>
    <xf numFmtId="166" fontId="0" fillId="0" borderId="0" xfId="0" applyNumberFormat="1"/>
    <xf numFmtId="166" fontId="9" fillId="3" borderId="0" xfId="36" applyNumberFormat="1" applyFont="1" applyFill="1"/>
    <xf numFmtId="166" fontId="11" fillId="4" borderId="3" xfId="36" applyNumberFormat="1" applyFont="1" applyFill="1" applyBorder="1"/>
    <xf numFmtId="164" fontId="1" fillId="0" borderId="0" xfId="11"/>
    <xf numFmtId="164" fontId="1" fillId="3" borderId="0" xfId="11" applyFill="1"/>
    <xf numFmtId="164" fontId="9" fillId="3" borderId="0" xfId="9" applyFont="1" applyFill="1" applyAlignment="1">
      <alignment vertical="center"/>
    </xf>
    <xf numFmtId="164" fontId="1" fillId="0" borderId="0" xfId="11" applyAlignment="1">
      <alignment vertical="center"/>
    </xf>
    <xf numFmtId="164" fontId="9" fillId="3" borderId="0" xfId="9" applyFont="1" applyFill="1" applyAlignment="1">
      <alignment horizontal="left" vertical="center" wrapText="1"/>
    </xf>
    <xf numFmtId="164" fontId="9" fillId="3" borderId="0" xfId="9" applyFont="1" applyFill="1" applyAlignment="1">
      <alignment vertical="center" wrapText="1"/>
    </xf>
    <xf numFmtId="164" fontId="11" fillId="3" borderId="0" xfId="11" applyFont="1" applyFill="1"/>
    <xf numFmtId="164" fontId="9" fillId="3" borderId="0" xfId="11" applyFont="1" applyFill="1"/>
    <xf numFmtId="168" fontId="14" fillId="4" borderId="3" xfId="10" applyNumberFormat="1" applyFont="1" applyFill="1" applyBorder="1" applyAlignment="1">
      <alignment horizontal="right" wrapText="1"/>
    </xf>
    <xf numFmtId="168" fontId="14" fillId="4" borderId="3" xfId="10" applyNumberFormat="1" applyFont="1" applyFill="1" applyBorder="1" applyAlignment="1">
      <alignment wrapText="1"/>
    </xf>
    <xf numFmtId="168" fontId="11" fillId="4" borderId="0" xfId="10" applyNumberFormat="1" applyFont="1" applyFill="1" applyAlignment="1">
      <alignment horizontal="right"/>
    </xf>
    <xf numFmtId="168" fontId="9" fillId="3" borderId="0" xfId="10" applyNumberFormat="1" applyFont="1" applyFill="1" applyAlignment="1">
      <alignment horizontal="right"/>
    </xf>
    <xf numFmtId="168" fontId="9" fillId="4" borderId="0" xfId="10" applyNumberFormat="1" applyFont="1" applyFill="1" applyAlignment="1">
      <alignment horizontal="right"/>
    </xf>
    <xf numFmtId="168" fontId="16" fillId="3" borderId="0" xfId="10" applyNumberFormat="1" applyFont="1" applyFill="1" applyAlignment="1">
      <alignment horizontal="left" wrapText="1" indent="1"/>
    </xf>
    <xf numFmtId="170" fontId="14" fillId="4" borderId="5" xfId="10" applyNumberFormat="1" applyFont="1" applyFill="1" applyBorder="1" applyAlignment="1">
      <alignment wrapText="1"/>
    </xf>
    <xf numFmtId="170" fontId="14" fillId="2" borderId="5" xfId="10" applyNumberFormat="1" applyFont="1" applyFill="1" applyBorder="1" applyAlignment="1">
      <alignment wrapText="1"/>
    </xf>
    <xf numFmtId="168" fontId="14" fillId="3" borderId="5" xfId="10" applyNumberFormat="1" applyFont="1" applyFill="1" applyBorder="1" applyAlignment="1">
      <alignment wrapText="1"/>
    </xf>
    <xf numFmtId="164" fontId="37" fillId="0" borderId="0" xfId="11" applyFont="1"/>
    <xf numFmtId="164" fontId="14" fillId="4" borderId="3" xfId="10" applyFont="1" applyFill="1" applyBorder="1" applyAlignment="1">
      <alignment horizontal="right" wrapText="1"/>
    </xf>
    <xf numFmtId="164" fontId="14" fillId="3" borderId="3" xfId="10" applyFont="1" applyFill="1" applyBorder="1" applyAlignment="1">
      <alignment horizontal="right" wrapText="1"/>
    </xf>
    <xf numFmtId="164" fontId="14" fillId="3" borderId="3" xfId="12" applyFont="1" applyFill="1" applyBorder="1" applyAlignment="1">
      <alignment horizontal="right" wrapText="1"/>
    </xf>
    <xf numFmtId="164" fontId="14" fillId="3" borderId="3" xfId="10" applyFont="1" applyFill="1" applyBorder="1" applyAlignment="1">
      <alignment vertical="top" wrapText="1"/>
    </xf>
    <xf numFmtId="164" fontId="6" fillId="2" borderId="0" xfId="4" applyFont="1" applyFill="1" applyAlignment="1">
      <alignment horizontal="left" wrapText="1"/>
    </xf>
    <xf numFmtId="164" fontId="6" fillId="2" borderId="1" xfId="4" applyFont="1" applyFill="1" applyBorder="1" applyAlignment="1">
      <alignment horizontal="left" wrapText="1"/>
    </xf>
    <xf numFmtId="164" fontId="6" fillId="2" borderId="0" xfId="4" applyFont="1" applyFill="1" applyAlignment="1">
      <alignment horizontal="left" vertical="top" wrapText="1"/>
    </xf>
    <xf numFmtId="164" fontId="6" fillId="3" borderId="0" xfId="3" applyFont="1" applyFill="1" applyAlignment="1">
      <alignment vertical="top"/>
    </xf>
    <xf numFmtId="179" fontId="9" fillId="3" borderId="3" xfId="37" applyFont="1" applyFill="1" applyBorder="1"/>
    <xf numFmtId="179" fontId="7" fillId="3" borderId="3" xfId="37" applyFont="1" applyFill="1" applyBorder="1" applyAlignment="1">
      <alignment horizontal="right" wrapText="1"/>
    </xf>
    <xf numFmtId="164" fontId="9" fillId="3" borderId="0" xfId="2" applyFont="1" applyFill="1" applyAlignment="1">
      <alignment horizontal="left" wrapText="1"/>
    </xf>
    <xf numFmtId="164" fontId="9" fillId="3" borderId="0" xfId="2" applyFont="1" applyFill="1" applyAlignment="1">
      <alignment horizontal="left" vertical="top" wrapText="1"/>
    </xf>
    <xf numFmtId="164" fontId="9" fillId="3" borderId="0" xfId="26" applyFont="1" applyFill="1" applyAlignment="1">
      <alignment horizontal="left"/>
    </xf>
    <xf numFmtId="164" fontId="6" fillId="3" borderId="0" xfId="26" applyFont="1" applyFill="1" applyAlignment="1">
      <alignment horizontal="left" vertical="top"/>
    </xf>
    <xf numFmtId="164" fontId="9" fillId="3" borderId="0" xfId="26" applyFont="1" applyFill="1" applyAlignment="1">
      <alignment horizontal="left" wrapText="1"/>
    </xf>
    <xf numFmtId="179" fontId="11" fillId="2" borderId="3" xfId="39" applyFont="1" applyFill="1" applyBorder="1" applyAlignment="1">
      <alignment horizontal="right" wrapText="1"/>
    </xf>
    <xf numFmtId="171" fontId="11" fillId="2" borderId="3" xfId="39" applyNumberFormat="1" applyFont="1" applyFill="1" applyBorder="1" applyAlignment="1">
      <alignment horizontal="right" wrapText="1"/>
    </xf>
    <xf numFmtId="171" fontId="11" fillId="4" borderId="3" xfId="39" applyNumberFormat="1" applyFont="1" applyFill="1" applyBorder="1" applyAlignment="1">
      <alignment horizontal="right" wrapText="1"/>
    </xf>
    <xf numFmtId="179" fontId="9" fillId="3" borderId="0" xfId="39" applyFont="1" applyFill="1" applyAlignment="1">
      <alignment horizontal="left" indent="1"/>
    </xf>
    <xf numFmtId="166" fontId="9" fillId="3" borderId="0" xfId="39" applyNumberFormat="1" applyFont="1" applyFill="1"/>
    <xf numFmtId="166" fontId="9" fillId="4" borderId="0" xfId="39" applyNumberFormat="1" applyFont="1" applyFill="1"/>
    <xf numFmtId="179" fontId="11" fillId="4" borderId="3" xfId="39" applyFont="1" applyFill="1" applyBorder="1"/>
    <xf numFmtId="166" fontId="11" fillId="4" borderId="3" xfId="39" applyNumberFormat="1" applyFont="1" applyFill="1" applyBorder="1"/>
    <xf numFmtId="179" fontId="11" fillId="3" borderId="0" xfId="39" applyFont="1" applyFill="1"/>
    <xf numFmtId="164" fontId="9" fillId="3" borderId="0" xfId="18" applyFont="1" applyFill="1" applyAlignment="1">
      <alignment horizontal="left" wrapText="1" indent="1"/>
    </xf>
    <xf numFmtId="164" fontId="9" fillId="2" borderId="0" xfId="18" applyFont="1" applyFill="1" applyAlignment="1">
      <alignment horizontal="left" wrapText="1" indent="1"/>
    </xf>
    <xf numFmtId="171" fontId="6" fillId="0" borderId="0" xfId="40" applyFont="1" applyAlignment="1">
      <alignment vertical="top" wrapText="1"/>
    </xf>
    <xf numFmtId="164" fontId="1" fillId="0" borderId="0" xfId="20"/>
    <xf numFmtId="171" fontId="6" fillId="3" borderId="1" xfId="40" applyFont="1" applyFill="1" applyBorder="1"/>
    <xf numFmtId="171" fontId="1" fillId="3" borderId="1" xfId="40" applyFill="1" applyBorder="1"/>
    <xf numFmtId="171" fontId="1" fillId="3" borderId="0" xfId="40" applyFill="1"/>
    <xf numFmtId="171" fontId="9" fillId="3" borderId="3" xfId="40" applyFont="1" applyFill="1" applyBorder="1"/>
    <xf numFmtId="164" fontId="14" fillId="4" borderId="3" xfId="16" applyFont="1" applyFill="1" applyBorder="1" applyAlignment="1">
      <alignment horizontal="right" wrapText="1"/>
    </xf>
    <xf numFmtId="171" fontId="11" fillId="3" borderId="0" xfId="40" applyFont="1" applyFill="1"/>
    <xf numFmtId="171" fontId="9" fillId="3" borderId="0" xfId="40" applyFont="1" applyFill="1"/>
    <xf numFmtId="3" fontId="9" fillId="4" borderId="0" xfId="40" applyNumberFormat="1" applyFont="1" applyFill="1"/>
    <xf numFmtId="171" fontId="9" fillId="3" borderId="0" xfId="40" applyFont="1" applyFill="1" applyAlignment="1">
      <alignment horizontal="left" indent="1"/>
    </xf>
    <xf numFmtId="166" fontId="9" fillId="3" borderId="0" xfId="40" applyNumberFormat="1" applyFont="1" applyFill="1"/>
    <xf numFmtId="166" fontId="11" fillId="3" borderId="0" xfId="40" applyNumberFormat="1" applyFont="1" applyFill="1"/>
    <xf numFmtId="166" fontId="11" fillId="4" borderId="0" xfId="40" applyNumberFormat="1" applyFont="1" applyFill="1"/>
    <xf numFmtId="171" fontId="11" fillId="4" borderId="3" xfId="40" applyFont="1" applyFill="1" applyBorder="1" applyAlignment="1">
      <alignment wrapText="1"/>
    </xf>
    <xf numFmtId="166" fontId="11" fillId="4" borderId="3" xfId="40" applyNumberFormat="1" applyFont="1" applyFill="1" applyBorder="1"/>
    <xf numFmtId="166" fontId="9" fillId="4" borderId="0" xfId="40" applyNumberFormat="1" applyFont="1" applyFill="1"/>
    <xf numFmtId="166" fontId="9" fillId="2" borderId="0" xfId="40" applyNumberFormat="1" applyFont="1" applyFill="1"/>
    <xf numFmtId="171" fontId="6" fillId="3" borderId="0" xfId="40" applyFont="1" applyFill="1" applyAlignment="1">
      <alignment vertical="top" wrapText="1"/>
    </xf>
    <xf numFmtId="3" fontId="9" fillId="3" borderId="0" xfId="40" applyNumberFormat="1" applyFont="1" applyFill="1"/>
    <xf numFmtId="3" fontId="9" fillId="2" borderId="0" xfId="40" applyNumberFormat="1" applyFont="1" applyFill="1"/>
    <xf numFmtId="166" fontId="11" fillId="2" borderId="0" xfId="40" applyNumberFormat="1" applyFont="1" applyFill="1"/>
    <xf numFmtId="171" fontId="11" fillId="3" borderId="5" xfId="40" applyFont="1" applyFill="1" applyBorder="1"/>
    <xf numFmtId="3" fontId="1" fillId="3" borderId="0" xfId="40" applyNumberFormat="1" applyFill="1"/>
    <xf numFmtId="171" fontId="1" fillId="3" borderId="1" xfId="40" applyFill="1" applyBorder="1" applyAlignment="1">
      <alignment wrapText="1"/>
    </xf>
    <xf numFmtId="171" fontId="11" fillId="3" borderId="0" xfId="40" applyFont="1" applyFill="1" applyAlignment="1">
      <alignment wrapText="1"/>
    </xf>
    <xf numFmtId="171" fontId="9" fillId="4" borderId="0" xfId="40" applyFont="1" applyFill="1"/>
    <xf numFmtId="171" fontId="9" fillId="2" borderId="0" xfId="40" applyFont="1" applyFill="1"/>
    <xf numFmtId="171" fontId="9" fillId="3" borderId="0" xfId="40" applyFont="1" applyFill="1" applyAlignment="1">
      <alignment horizontal="left" wrapText="1" indent="1"/>
    </xf>
    <xf numFmtId="164" fontId="1" fillId="3" borderId="0" xfId="20" applyFill="1"/>
    <xf numFmtId="164" fontId="6" fillId="3" borderId="1" xfId="20" applyFont="1" applyFill="1" applyBorder="1"/>
    <xf numFmtId="164" fontId="1" fillId="3" borderId="1" xfId="20" applyFill="1" applyBorder="1"/>
    <xf numFmtId="164" fontId="9" fillId="3" borderId="3" xfId="20" applyFont="1" applyFill="1" applyBorder="1" applyAlignment="1">
      <alignment vertical="top"/>
    </xf>
    <xf numFmtId="164" fontId="11" fillId="3" borderId="3" xfId="17" applyFont="1" applyFill="1" applyBorder="1" applyAlignment="1">
      <alignment horizontal="right" vertical="top" wrapText="1"/>
    </xf>
    <xf numFmtId="164" fontId="14" fillId="4" borderId="3" xfId="16" applyFont="1" applyFill="1" applyBorder="1" applyAlignment="1">
      <alignment horizontal="right" vertical="top" wrapText="1"/>
    </xf>
    <xf numFmtId="164" fontId="1" fillId="3" borderId="0" xfId="20" applyFill="1" applyAlignment="1">
      <alignment horizontal="center" vertical="top" wrapText="1"/>
    </xf>
    <xf numFmtId="0" fontId="0" fillId="0" borderId="0" xfId="0" applyAlignment="1">
      <alignment vertical="top"/>
    </xf>
    <xf numFmtId="164" fontId="11" fillId="3" borderId="0" xfId="20" applyFont="1" applyFill="1"/>
    <xf numFmtId="164" fontId="9" fillId="3" borderId="0" xfId="20" applyFont="1" applyFill="1"/>
    <xf numFmtId="3" fontId="9" fillId="4" borderId="0" xfId="20" applyNumberFormat="1" applyFont="1" applyFill="1"/>
    <xf numFmtId="164" fontId="39" fillId="3" borderId="0" xfId="20" applyFont="1" applyFill="1"/>
    <xf numFmtId="164" fontId="9" fillId="3" borderId="0" xfId="20" applyFont="1" applyFill="1" applyAlignment="1">
      <alignment horizontal="left" indent="1"/>
    </xf>
    <xf numFmtId="166" fontId="9" fillId="4" borderId="0" xfId="20" applyNumberFormat="1" applyFont="1" applyFill="1"/>
    <xf numFmtId="173" fontId="39" fillId="3" borderId="0" xfId="20" applyNumberFormat="1" applyFont="1" applyFill="1"/>
    <xf numFmtId="166" fontId="9" fillId="0" borderId="0" xfId="20" applyNumberFormat="1" applyFont="1"/>
    <xf numFmtId="166" fontId="11" fillId="3" borderId="0" xfId="20" applyNumberFormat="1" applyFont="1" applyFill="1"/>
    <xf numFmtId="166" fontId="11" fillId="4" borderId="0" xfId="20" applyNumberFormat="1" applyFont="1" applyFill="1"/>
    <xf numFmtId="164" fontId="11" fillId="4" borderId="3" xfId="20" applyFont="1" applyFill="1" applyBorder="1" applyAlignment="1">
      <alignment wrapText="1"/>
    </xf>
    <xf numFmtId="166" fontId="11" fillId="4" borderId="3" xfId="20" applyNumberFormat="1" applyFont="1" applyFill="1" applyBorder="1"/>
    <xf numFmtId="166" fontId="9" fillId="2" borderId="0" xfId="20" applyNumberFormat="1" applyFont="1" applyFill="1"/>
    <xf numFmtId="164" fontId="9" fillId="3" borderId="0" xfId="20" applyFont="1" applyFill="1" applyAlignment="1">
      <alignment horizontal="left" vertical="top" wrapText="1"/>
    </xf>
    <xf numFmtId="166" fontId="9" fillId="3" borderId="0" xfId="20" applyNumberFormat="1" applyFont="1" applyFill="1" applyAlignment="1">
      <alignment horizontal="left" vertical="top" wrapText="1"/>
    </xf>
    <xf numFmtId="164" fontId="1" fillId="3" borderId="0" xfId="20" applyFill="1" applyAlignment="1">
      <alignment vertical="top"/>
    </xf>
    <xf numFmtId="3" fontId="9" fillId="2" borderId="0" xfId="20" applyNumberFormat="1" applyFont="1" applyFill="1"/>
    <xf numFmtId="166" fontId="11" fillId="2" borderId="0" xfId="20" applyNumberFormat="1" applyFont="1" applyFill="1"/>
    <xf numFmtId="164" fontId="11" fillId="3" borderId="5" xfId="20" applyFont="1" applyFill="1" applyBorder="1"/>
    <xf numFmtId="3" fontId="1" fillId="3" borderId="0" xfId="20" applyNumberFormat="1" applyFill="1"/>
    <xf numFmtId="171" fontId="1" fillId="3" borderId="0" xfId="20" applyNumberFormat="1" applyFill="1"/>
    <xf numFmtId="164" fontId="9" fillId="3" borderId="1" xfId="20" applyFont="1" applyFill="1" applyBorder="1"/>
    <xf numFmtId="164" fontId="1" fillId="3" borderId="1" xfId="20" applyFill="1" applyBorder="1" applyAlignment="1">
      <alignment wrapText="1"/>
    </xf>
    <xf numFmtId="164" fontId="1" fillId="0" borderId="3" xfId="20" applyBorder="1" applyAlignment="1">
      <alignment vertical="top"/>
    </xf>
    <xf numFmtId="164" fontId="11" fillId="3" borderId="0" xfId="20" applyFont="1" applyFill="1" applyAlignment="1">
      <alignment wrapText="1"/>
    </xf>
    <xf numFmtId="164" fontId="9" fillId="2" borderId="0" xfId="20" applyFont="1" applyFill="1"/>
    <xf numFmtId="164" fontId="9" fillId="4" borderId="0" xfId="20" applyFont="1" applyFill="1"/>
    <xf numFmtId="164" fontId="9" fillId="3" borderId="0" xfId="20" applyFont="1" applyFill="1" applyAlignment="1">
      <alignment horizontal="left" wrapText="1" indent="1"/>
    </xf>
    <xf numFmtId="164" fontId="9" fillId="3" borderId="0" xfId="2" applyFont="1" applyFill="1" applyAlignment="1">
      <alignment horizontal="left" wrapText="1"/>
    </xf>
    <xf numFmtId="164" fontId="6" fillId="3" borderId="0" xfId="4" applyFont="1" applyFill="1" applyAlignment="1">
      <alignment horizontal="left" vertical="top"/>
    </xf>
    <xf numFmtId="166" fontId="4" fillId="3" borderId="1" xfId="5" applyNumberFormat="1" applyFont="1" applyFill="1" applyBorder="1" applyAlignment="1">
      <alignment horizontal="center" vertical="center"/>
    </xf>
    <xf numFmtId="164" fontId="9" fillId="3" borderId="0" xfId="2" applyFont="1" applyFill="1" applyAlignment="1">
      <alignment horizontal="left" vertical="top"/>
    </xf>
    <xf numFmtId="164" fontId="9" fillId="3" borderId="0" xfId="18" applyFont="1" applyFill="1" applyAlignment="1">
      <alignment horizontal="left" vertical="top" wrapText="1"/>
    </xf>
    <xf numFmtId="164" fontId="6" fillId="3" borderId="0" xfId="10" applyFont="1" applyFill="1" applyAlignment="1">
      <alignment horizontal="left" vertical="top"/>
    </xf>
    <xf numFmtId="164" fontId="6" fillId="2" borderId="0" xfId="4" applyFont="1" applyFill="1" applyAlignment="1">
      <alignment horizontal="left" vertical="top" wrapText="1"/>
    </xf>
    <xf numFmtId="164" fontId="9" fillId="3" borderId="0" xfId="13" applyFont="1" applyFill="1" applyAlignment="1">
      <alignment horizontal="left" vertical="top" wrapText="1"/>
    </xf>
    <xf numFmtId="164" fontId="9" fillId="3" borderId="0" xfId="13" applyFont="1" applyFill="1" applyAlignment="1">
      <alignment horizontal="left"/>
    </xf>
    <xf numFmtId="164" fontId="6" fillId="3" borderId="0" xfId="13" applyFont="1" applyFill="1" applyAlignment="1">
      <alignment horizontal="left" vertical="top"/>
    </xf>
    <xf numFmtId="164" fontId="17" fillId="3" borderId="0" xfId="13" applyFont="1" applyFill="1" applyAlignment="1">
      <alignment horizontal="left" wrapText="1"/>
    </xf>
    <xf numFmtId="164" fontId="9" fillId="3" borderId="0" xfId="9" applyFont="1" applyFill="1" applyAlignment="1">
      <alignment horizontal="left" wrapText="1"/>
    </xf>
    <xf numFmtId="164" fontId="9" fillId="3" borderId="0" xfId="9" applyFont="1" applyFill="1" applyAlignment="1">
      <alignment horizontal="left"/>
    </xf>
    <xf numFmtId="164" fontId="9" fillId="3" borderId="0" xfId="9" applyFont="1" applyFill="1" applyAlignment="1">
      <alignment horizontal="left" vertical="top" wrapText="1"/>
    </xf>
    <xf numFmtId="164" fontId="27" fillId="3" borderId="0" xfId="2" applyFont="1" applyFill="1" applyAlignment="1">
      <alignment horizontal="left" vertical="top"/>
    </xf>
    <xf numFmtId="164" fontId="6" fillId="3" borderId="0" xfId="26" applyFont="1" applyFill="1" applyAlignment="1">
      <alignment horizontal="left" vertical="top"/>
    </xf>
    <xf numFmtId="164" fontId="6" fillId="3" borderId="0" xfId="16" applyFont="1" applyFill="1" applyAlignment="1">
      <alignment horizontal="left" vertical="top" wrapText="1"/>
    </xf>
    <xf numFmtId="164" fontId="6" fillId="3" borderId="0" xfId="16" applyFont="1" applyFill="1" applyAlignment="1">
      <alignment horizontal="left" vertical="top"/>
    </xf>
    <xf numFmtId="164" fontId="16" fillId="3" borderId="0" xfId="16" applyFont="1" applyFill="1" applyAlignment="1">
      <alignment horizontal="left" vertical="top" wrapText="1"/>
    </xf>
    <xf numFmtId="164" fontId="9" fillId="3" borderId="0" xfId="3" applyFont="1" applyFill="1" applyAlignment="1">
      <alignment horizontal="left" vertical="top" wrapText="1"/>
    </xf>
    <xf numFmtId="164" fontId="6" fillId="3" borderId="0" xfId="3" applyFont="1" applyFill="1" applyAlignment="1">
      <alignment horizontal="left" vertical="top"/>
    </xf>
    <xf numFmtId="164" fontId="9" fillId="3" borderId="0" xfId="3" applyFont="1" applyFill="1" applyAlignment="1">
      <alignment horizontal="left" wrapText="1"/>
    </xf>
    <xf numFmtId="164" fontId="6" fillId="3" borderId="0" xfId="3" applyFont="1" applyFill="1" applyBorder="1" applyAlignment="1">
      <alignment horizontal="left" vertical="top" wrapText="1"/>
    </xf>
    <xf numFmtId="164" fontId="9" fillId="3" borderId="0" xfId="11" applyFont="1" applyFill="1" applyAlignment="1">
      <alignment horizontal="left" vertical="top" wrapText="1"/>
    </xf>
    <xf numFmtId="164" fontId="6" fillId="0" borderId="0" xfId="3" applyFont="1" applyAlignment="1">
      <alignment horizontal="left" vertical="top"/>
    </xf>
    <xf numFmtId="164" fontId="16" fillId="3" borderId="0" xfId="26" applyFont="1" applyFill="1" applyAlignment="1">
      <alignment horizontal="left" vertical="top" wrapText="1"/>
    </xf>
    <xf numFmtId="164" fontId="9" fillId="3" borderId="0" xfId="2" applyFont="1" applyFill="1" applyAlignment="1">
      <alignment horizontal="left" vertical="top" wrapText="1"/>
    </xf>
    <xf numFmtId="179" fontId="6" fillId="3" borderId="0" xfId="37" applyFont="1" applyFill="1" applyAlignment="1">
      <alignment horizontal="left" vertical="top"/>
    </xf>
    <xf numFmtId="173" fontId="16" fillId="3" borderId="0" xfId="31" applyNumberFormat="1" applyFont="1" applyFill="1" applyAlignment="1">
      <alignment horizontal="left" wrapText="1"/>
    </xf>
    <xf numFmtId="179" fontId="6" fillId="3" borderId="0" xfId="36" applyFont="1" applyFill="1" applyAlignment="1">
      <alignment horizontal="left" vertical="top" wrapText="1"/>
    </xf>
    <xf numFmtId="171" fontId="9" fillId="3" borderId="0" xfId="33" applyFont="1" applyFill="1" applyAlignment="1">
      <alignment horizontal="left" vertical="top" wrapText="1"/>
    </xf>
    <xf numFmtId="179" fontId="6" fillId="0" borderId="0" xfId="36" applyFont="1" applyAlignment="1">
      <alignment horizontal="left" vertical="top"/>
    </xf>
    <xf numFmtId="164" fontId="6" fillId="3" borderId="0" xfId="17" applyFont="1" applyFill="1" applyAlignment="1">
      <alignment horizontal="left" vertical="top" wrapText="1"/>
    </xf>
    <xf numFmtId="164" fontId="6" fillId="0" borderId="0" xfId="17" applyFont="1" applyAlignment="1">
      <alignment horizontal="left" vertical="top" wrapText="1"/>
    </xf>
    <xf numFmtId="164" fontId="9" fillId="0" borderId="0" xfId="3" applyFont="1" applyAlignment="1">
      <alignment horizontal="left" vertical="top" wrapText="1"/>
    </xf>
    <xf numFmtId="164" fontId="6" fillId="3" borderId="0" xfId="17" applyFont="1" applyFill="1" applyAlignment="1">
      <alignment horizontal="left" vertical="top"/>
    </xf>
    <xf numFmtId="164" fontId="6" fillId="3" borderId="0" xfId="26" applyFont="1" applyFill="1" applyAlignment="1">
      <alignment horizontal="left" vertical="top" wrapText="1"/>
    </xf>
    <xf numFmtId="164" fontId="6" fillId="3" borderId="0" xfId="1" applyFont="1" applyFill="1" applyAlignment="1">
      <alignment horizontal="left" vertical="top"/>
    </xf>
    <xf numFmtId="179" fontId="6" fillId="9" borderId="0" xfId="38" applyFont="1" applyFill="1" applyAlignment="1">
      <alignment horizontal="left" vertical="top"/>
    </xf>
    <xf numFmtId="164" fontId="9" fillId="3" borderId="0" xfId="20" applyFont="1" applyFill="1" applyAlignment="1">
      <alignment horizontal="left" vertical="top" wrapText="1"/>
    </xf>
    <xf numFmtId="171" fontId="6" fillId="0" borderId="0" xfId="40" applyFont="1" applyAlignment="1">
      <alignment horizontal="left" vertical="top" wrapText="1"/>
    </xf>
    <xf numFmtId="164" fontId="6" fillId="0" borderId="0" xfId="20" applyFont="1" applyAlignment="1">
      <alignment horizontal="left" vertical="top" wrapText="1"/>
    </xf>
    <xf numFmtId="164" fontId="1" fillId="0" borderId="0" xfId="20" applyAlignment="1">
      <alignment horizontal="left" vertical="top" wrapText="1"/>
    </xf>
    <xf numFmtId="164" fontId="6" fillId="0" borderId="0" xfId="20" applyFont="1" applyAlignment="1">
      <alignment horizontal="left" vertical="top"/>
    </xf>
  </cellXfs>
  <cellStyles count="41">
    <cellStyle name="60% - Accent1 10" xfId="34" xr:uid="{00000000-0005-0000-0000-000000000000}"/>
    <cellStyle name="Comma 2" xfId="7" xr:uid="{00000000-0005-0000-0000-000002000000}"/>
    <cellStyle name="Comma 2 3" xfId="8" xr:uid="{00000000-0005-0000-0000-000003000000}"/>
    <cellStyle name="Comma 4" xfId="25" xr:uid="{00000000-0005-0000-0000-000004000000}"/>
    <cellStyle name="Comma_01 Section 1 &amp; 3 (Departmental) Test" xfId="5" xr:uid="{00000000-0005-0000-0000-000005000000}"/>
    <cellStyle name="Comma_PAES Face Statements Template" xfId="27" xr:uid="{00000000-0005-0000-0000-000006000000}"/>
    <cellStyle name="Comma_PAES RAP Statements Template" xfId="32" xr:uid="{00000000-0005-0000-0000-000007000000}"/>
    <cellStyle name="Comma_revised 1.2.2" xfId="31" xr:uid="{00000000-0005-0000-0000-000008000000}"/>
    <cellStyle name="Normal" xfId="0" builtinId="0"/>
    <cellStyle name="Normal 2" xfId="10" xr:uid="{00000000-0005-0000-0000-00000A000000}"/>
    <cellStyle name="Normal 2 2" xfId="26" xr:uid="{00000000-0005-0000-0000-00000B000000}"/>
    <cellStyle name="Normal 2 2 5" xfId="39" xr:uid="{00000000-0005-0000-0000-00000C000000}"/>
    <cellStyle name="Normal 2 3" xfId="22" xr:uid="{00000000-0005-0000-0000-00000D000000}"/>
    <cellStyle name="Normal 3" xfId="30" xr:uid="{00000000-0005-0000-0000-00000E000000}"/>
    <cellStyle name="Normal 4" xfId="1" xr:uid="{00000000-0005-0000-0000-00000F000000}"/>
    <cellStyle name="Normal 4 2" xfId="16" xr:uid="{00000000-0005-0000-0000-000010000000}"/>
    <cellStyle name="Normal 65" xfId="12" xr:uid="{00000000-0005-0000-0000-000011000000}"/>
    <cellStyle name="Normal 65 2" xfId="14" xr:uid="{00000000-0005-0000-0000-000012000000}"/>
    <cellStyle name="Normal 68" xfId="38" xr:uid="{00000000-0005-0000-0000-000013000000}"/>
    <cellStyle name="Normal 8" xfId="23" xr:uid="{00000000-0005-0000-0000-000014000000}"/>
    <cellStyle name="Normal_01 Departmental Main" xfId="24" xr:uid="{00000000-0005-0000-0000-000015000000}"/>
    <cellStyle name="Normal_02  Outcome Main 2" xfId="19" xr:uid="{00000000-0005-0000-0000-000016000000}"/>
    <cellStyle name="Normal_04 Manual Tables 2" xfId="11" xr:uid="{00000000-0005-0000-0000-000017000000}"/>
    <cellStyle name="Normal_20130508_Copy of PBS Creator (2013-14) (8 May 8-30AM)" xfId="35" xr:uid="{00000000-0005-0000-0000-000018000000}"/>
    <cellStyle name="Normal_20130508_Copy of PBS Creator (2013-14) (8 May 8-30AM) 2" xfId="2" xr:uid="{00000000-0005-0000-0000-000019000000}"/>
    <cellStyle name="Normal_20130508_Copy of PBS Creator (2013-14) (8 May 8-30AM) 2 2" xfId="18" xr:uid="{00000000-0005-0000-0000-00001A000000}"/>
    <cellStyle name="Normal_Note 3" xfId="4" xr:uid="{00000000-0005-0000-0000-00001B000000}"/>
    <cellStyle name="Normal_PAES ADM Statements Template" xfId="20" xr:uid="{00000000-0005-0000-0000-00001C000000}"/>
    <cellStyle name="Normal_PAES ADM Statements Template 2" xfId="40" xr:uid="{00000000-0005-0000-0000-00001D000000}"/>
    <cellStyle name="Normal_PAES Capital Template 2" xfId="37" xr:uid="{00000000-0005-0000-0000-00001E000000}"/>
    <cellStyle name="Normal_PAES Capital Template 2 2" xfId="13" xr:uid="{00000000-0005-0000-0000-00001F000000}"/>
    <cellStyle name="Normal_PAES Face Statements Template" xfId="36" xr:uid="{00000000-0005-0000-0000-000020000000}"/>
    <cellStyle name="Normal_PAES Face Statements Template 2" xfId="6" xr:uid="{00000000-0005-0000-0000-000021000000}"/>
    <cellStyle name="Normal_PAES Face Statements Template 2 2" xfId="17" xr:uid="{00000000-0005-0000-0000-000022000000}"/>
    <cellStyle name="Normal_PAES Outcome 1 Template" xfId="33" xr:uid="{00000000-0005-0000-0000-000023000000}"/>
    <cellStyle name="Normal_PAES Outcome 1 Template 2 2" xfId="3" xr:uid="{00000000-0005-0000-0000-000025000000}"/>
    <cellStyle name="Normal_PAES RAP Statements Template 2" xfId="9" xr:uid="{00000000-0005-0000-0000-000026000000}"/>
    <cellStyle name="Percent" xfId="15" builtinId="5"/>
    <cellStyle name="Percent 2 2" xfId="21" xr:uid="{00000000-0005-0000-0000-000028000000}"/>
    <cellStyle name="SAPBEXHLevel3 3" xfId="28" xr:uid="{00000000-0005-0000-0000-000029000000}"/>
    <cellStyle name="SAPBEXstdData 3" xfId="29" xr:uid="{00000000-0005-0000-0000-00002A000000}"/>
  </cellStyles>
  <dxfs count="58">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numFmt numFmtId="180" formatCode="&quot;-&quot;;&quot;-&quot;;&quot;-&quot;"/>
    </dxf>
    <dxf>
      <numFmt numFmtId="180" formatCode="&quot;-&quot;;&quot;-&quot;;&quot;-&quot;"/>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numFmt numFmtId="180" formatCode="&quot;-&quot;;&quot;-&quot;;&quot;-&quot;"/>
    </dxf>
    <dxf>
      <numFmt numFmtId="180" formatCode="&quot;-&quot;;&quot;-&quot;;&quot;-&quot;"/>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s>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28" Type="http://schemas.openxmlformats.org/officeDocument/2006/relationships/customXml" Target="../customXml/item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oneCellAnchor>
    <xdr:from>
      <xdr:col>0</xdr:col>
      <xdr:colOff>0</xdr:colOff>
      <xdr:row>549</xdr:row>
      <xdr:rowOff>0</xdr:rowOff>
    </xdr:from>
    <xdr:ext cx="76200" cy="200024"/>
    <xdr:sp macro="" textlink="">
      <xdr:nvSpPr>
        <xdr:cNvPr id="2" name="Text Box 93">
          <a:extLst>
            <a:ext uri="{FF2B5EF4-FFF2-40B4-BE49-F238E27FC236}">
              <a16:creationId xmlns:a16="http://schemas.microsoft.com/office/drawing/2014/main" id="{00000000-0008-0000-0A00-000002000000}"/>
            </a:ext>
          </a:extLst>
        </xdr:cNvPr>
        <xdr:cNvSpPr txBox="1">
          <a:spLocks noChangeArrowheads="1"/>
        </xdr:cNvSpPr>
      </xdr:nvSpPr>
      <xdr:spPr bwMode="auto">
        <a:xfrm>
          <a:off x="3400425" y="110309025"/>
          <a:ext cx="76200" cy="2000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549</xdr:row>
      <xdr:rowOff>0</xdr:rowOff>
    </xdr:from>
    <xdr:ext cx="76200" cy="200024"/>
    <xdr:sp macro="" textlink="">
      <xdr:nvSpPr>
        <xdr:cNvPr id="3" name="Text Box 94">
          <a:extLst>
            <a:ext uri="{FF2B5EF4-FFF2-40B4-BE49-F238E27FC236}">
              <a16:creationId xmlns:a16="http://schemas.microsoft.com/office/drawing/2014/main" id="{00000000-0008-0000-0A00-000003000000}"/>
            </a:ext>
          </a:extLst>
        </xdr:cNvPr>
        <xdr:cNvSpPr txBox="1">
          <a:spLocks noChangeArrowheads="1"/>
        </xdr:cNvSpPr>
      </xdr:nvSpPr>
      <xdr:spPr bwMode="auto">
        <a:xfrm>
          <a:off x="3400425" y="110309025"/>
          <a:ext cx="76200" cy="2000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549</xdr:row>
      <xdr:rowOff>0</xdr:rowOff>
    </xdr:from>
    <xdr:ext cx="76200" cy="200024"/>
    <xdr:sp macro="" textlink="">
      <xdr:nvSpPr>
        <xdr:cNvPr id="4" name="Text Box 95">
          <a:extLst>
            <a:ext uri="{FF2B5EF4-FFF2-40B4-BE49-F238E27FC236}">
              <a16:creationId xmlns:a16="http://schemas.microsoft.com/office/drawing/2014/main" id="{00000000-0008-0000-0A00-000004000000}"/>
            </a:ext>
          </a:extLst>
        </xdr:cNvPr>
        <xdr:cNvSpPr txBox="1">
          <a:spLocks noChangeArrowheads="1"/>
        </xdr:cNvSpPr>
      </xdr:nvSpPr>
      <xdr:spPr bwMode="auto">
        <a:xfrm>
          <a:off x="3400425" y="110309025"/>
          <a:ext cx="76200" cy="2000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549</xdr:row>
      <xdr:rowOff>0</xdr:rowOff>
    </xdr:from>
    <xdr:ext cx="76200" cy="200024"/>
    <xdr:sp macro="" textlink="">
      <xdr:nvSpPr>
        <xdr:cNvPr id="5" name="Text Box 96">
          <a:extLst>
            <a:ext uri="{FF2B5EF4-FFF2-40B4-BE49-F238E27FC236}">
              <a16:creationId xmlns:a16="http://schemas.microsoft.com/office/drawing/2014/main" id="{00000000-0008-0000-0A00-000005000000}"/>
            </a:ext>
          </a:extLst>
        </xdr:cNvPr>
        <xdr:cNvSpPr txBox="1">
          <a:spLocks noChangeArrowheads="1"/>
        </xdr:cNvSpPr>
      </xdr:nvSpPr>
      <xdr:spPr bwMode="auto">
        <a:xfrm>
          <a:off x="3400425" y="110309025"/>
          <a:ext cx="76200" cy="2000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549</xdr:row>
      <xdr:rowOff>0</xdr:rowOff>
    </xdr:from>
    <xdr:ext cx="76200" cy="200024"/>
    <xdr:sp macro="" textlink="">
      <xdr:nvSpPr>
        <xdr:cNvPr id="6" name="Text Box 97">
          <a:extLst>
            <a:ext uri="{FF2B5EF4-FFF2-40B4-BE49-F238E27FC236}">
              <a16:creationId xmlns:a16="http://schemas.microsoft.com/office/drawing/2014/main" id="{00000000-0008-0000-0A00-000006000000}"/>
            </a:ext>
          </a:extLst>
        </xdr:cNvPr>
        <xdr:cNvSpPr txBox="1">
          <a:spLocks noChangeArrowheads="1"/>
        </xdr:cNvSpPr>
      </xdr:nvSpPr>
      <xdr:spPr bwMode="auto">
        <a:xfrm>
          <a:off x="3400425" y="110309025"/>
          <a:ext cx="76200" cy="2000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549</xdr:row>
      <xdr:rowOff>0</xdr:rowOff>
    </xdr:from>
    <xdr:ext cx="76200" cy="200024"/>
    <xdr:sp macro="" textlink="">
      <xdr:nvSpPr>
        <xdr:cNvPr id="7" name="Text Box 98">
          <a:extLst>
            <a:ext uri="{FF2B5EF4-FFF2-40B4-BE49-F238E27FC236}">
              <a16:creationId xmlns:a16="http://schemas.microsoft.com/office/drawing/2014/main" id="{00000000-0008-0000-0A00-000007000000}"/>
            </a:ext>
          </a:extLst>
        </xdr:cNvPr>
        <xdr:cNvSpPr txBox="1">
          <a:spLocks noChangeArrowheads="1"/>
        </xdr:cNvSpPr>
      </xdr:nvSpPr>
      <xdr:spPr bwMode="auto">
        <a:xfrm>
          <a:off x="3400425" y="110309025"/>
          <a:ext cx="76200" cy="2000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549</xdr:row>
      <xdr:rowOff>0</xdr:rowOff>
    </xdr:from>
    <xdr:ext cx="76200" cy="200024"/>
    <xdr:sp macro="" textlink="">
      <xdr:nvSpPr>
        <xdr:cNvPr id="8" name="Text Box 99">
          <a:extLst>
            <a:ext uri="{FF2B5EF4-FFF2-40B4-BE49-F238E27FC236}">
              <a16:creationId xmlns:a16="http://schemas.microsoft.com/office/drawing/2014/main" id="{00000000-0008-0000-0A00-000008000000}"/>
            </a:ext>
          </a:extLst>
        </xdr:cNvPr>
        <xdr:cNvSpPr txBox="1">
          <a:spLocks noChangeArrowheads="1"/>
        </xdr:cNvSpPr>
      </xdr:nvSpPr>
      <xdr:spPr bwMode="auto">
        <a:xfrm>
          <a:off x="3400425" y="110309025"/>
          <a:ext cx="76200" cy="2000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549</xdr:row>
      <xdr:rowOff>0</xdr:rowOff>
    </xdr:from>
    <xdr:ext cx="76200" cy="200024"/>
    <xdr:sp macro="" textlink="">
      <xdr:nvSpPr>
        <xdr:cNvPr id="9" name="Text Box 100">
          <a:extLst>
            <a:ext uri="{FF2B5EF4-FFF2-40B4-BE49-F238E27FC236}">
              <a16:creationId xmlns:a16="http://schemas.microsoft.com/office/drawing/2014/main" id="{00000000-0008-0000-0A00-000009000000}"/>
            </a:ext>
          </a:extLst>
        </xdr:cNvPr>
        <xdr:cNvSpPr txBox="1">
          <a:spLocks noChangeArrowheads="1"/>
        </xdr:cNvSpPr>
      </xdr:nvSpPr>
      <xdr:spPr bwMode="auto">
        <a:xfrm>
          <a:off x="3400425" y="110309025"/>
          <a:ext cx="76200" cy="2000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549</xdr:row>
      <xdr:rowOff>0</xdr:rowOff>
    </xdr:from>
    <xdr:ext cx="76200" cy="200024"/>
    <xdr:sp macro="" textlink="">
      <xdr:nvSpPr>
        <xdr:cNvPr id="10" name="Text Box 101">
          <a:extLst>
            <a:ext uri="{FF2B5EF4-FFF2-40B4-BE49-F238E27FC236}">
              <a16:creationId xmlns:a16="http://schemas.microsoft.com/office/drawing/2014/main" id="{00000000-0008-0000-0A00-00000A000000}"/>
            </a:ext>
          </a:extLst>
        </xdr:cNvPr>
        <xdr:cNvSpPr txBox="1">
          <a:spLocks noChangeArrowheads="1"/>
        </xdr:cNvSpPr>
      </xdr:nvSpPr>
      <xdr:spPr bwMode="auto">
        <a:xfrm>
          <a:off x="3400425" y="110309025"/>
          <a:ext cx="76200" cy="2000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549</xdr:row>
      <xdr:rowOff>0</xdr:rowOff>
    </xdr:from>
    <xdr:ext cx="76200" cy="200024"/>
    <xdr:sp macro="" textlink="">
      <xdr:nvSpPr>
        <xdr:cNvPr id="11" name="Text Box 102">
          <a:extLst>
            <a:ext uri="{FF2B5EF4-FFF2-40B4-BE49-F238E27FC236}">
              <a16:creationId xmlns:a16="http://schemas.microsoft.com/office/drawing/2014/main" id="{00000000-0008-0000-0A00-00000B000000}"/>
            </a:ext>
          </a:extLst>
        </xdr:cNvPr>
        <xdr:cNvSpPr txBox="1">
          <a:spLocks noChangeArrowheads="1"/>
        </xdr:cNvSpPr>
      </xdr:nvSpPr>
      <xdr:spPr bwMode="auto">
        <a:xfrm>
          <a:off x="3400425" y="110309025"/>
          <a:ext cx="76200" cy="2000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549</xdr:row>
      <xdr:rowOff>0</xdr:rowOff>
    </xdr:from>
    <xdr:ext cx="76200" cy="200024"/>
    <xdr:sp macro="" textlink="">
      <xdr:nvSpPr>
        <xdr:cNvPr id="12" name="Text Box 103">
          <a:extLst>
            <a:ext uri="{FF2B5EF4-FFF2-40B4-BE49-F238E27FC236}">
              <a16:creationId xmlns:a16="http://schemas.microsoft.com/office/drawing/2014/main" id="{00000000-0008-0000-0A00-00000C000000}"/>
            </a:ext>
          </a:extLst>
        </xdr:cNvPr>
        <xdr:cNvSpPr txBox="1">
          <a:spLocks noChangeArrowheads="1"/>
        </xdr:cNvSpPr>
      </xdr:nvSpPr>
      <xdr:spPr bwMode="auto">
        <a:xfrm>
          <a:off x="3400425" y="110309025"/>
          <a:ext cx="76200" cy="2000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549</xdr:row>
      <xdr:rowOff>0</xdr:rowOff>
    </xdr:from>
    <xdr:ext cx="76200" cy="200024"/>
    <xdr:sp macro="" textlink="">
      <xdr:nvSpPr>
        <xdr:cNvPr id="13" name="Text Box 104">
          <a:extLst>
            <a:ext uri="{FF2B5EF4-FFF2-40B4-BE49-F238E27FC236}">
              <a16:creationId xmlns:a16="http://schemas.microsoft.com/office/drawing/2014/main" id="{00000000-0008-0000-0A00-00000D000000}"/>
            </a:ext>
          </a:extLst>
        </xdr:cNvPr>
        <xdr:cNvSpPr txBox="1">
          <a:spLocks noChangeArrowheads="1"/>
        </xdr:cNvSpPr>
      </xdr:nvSpPr>
      <xdr:spPr bwMode="auto">
        <a:xfrm>
          <a:off x="3400425" y="110309025"/>
          <a:ext cx="76200" cy="2000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549</xdr:row>
      <xdr:rowOff>0</xdr:rowOff>
    </xdr:from>
    <xdr:ext cx="76200" cy="200024"/>
    <xdr:sp macro="" textlink="">
      <xdr:nvSpPr>
        <xdr:cNvPr id="14" name="Text Box 105">
          <a:extLst>
            <a:ext uri="{FF2B5EF4-FFF2-40B4-BE49-F238E27FC236}">
              <a16:creationId xmlns:a16="http://schemas.microsoft.com/office/drawing/2014/main" id="{00000000-0008-0000-0A00-00000E000000}"/>
            </a:ext>
          </a:extLst>
        </xdr:cNvPr>
        <xdr:cNvSpPr txBox="1">
          <a:spLocks noChangeArrowheads="1"/>
        </xdr:cNvSpPr>
      </xdr:nvSpPr>
      <xdr:spPr bwMode="auto">
        <a:xfrm>
          <a:off x="3400425" y="110309025"/>
          <a:ext cx="76200" cy="2000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549</xdr:row>
      <xdr:rowOff>0</xdr:rowOff>
    </xdr:from>
    <xdr:ext cx="76200" cy="200024"/>
    <xdr:sp macro="" textlink="">
      <xdr:nvSpPr>
        <xdr:cNvPr id="15" name="Text Box 106">
          <a:extLst>
            <a:ext uri="{FF2B5EF4-FFF2-40B4-BE49-F238E27FC236}">
              <a16:creationId xmlns:a16="http://schemas.microsoft.com/office/drawing/2014/main" id="{00000000-0008-0000-0A00-00000F000000}"/>
            </a:ext>
          </a:extLst>
        </xdr:cNvPr>
        <xdr:cNvSpPr txBox="1">
          <a:spLocks noChangeArrowheads="1"/>
        </xdr:cNvSpPr>
      </xdr:nvSpPr>
      <xdr:spPr bwMode="auto">
        <a:xfrm>
          <a:off x="3400425" y="110309025"/>
          <a:ext cx="76200" cy="2000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16" name="Text Box 11">
          <a:extLst>
            <a:ext uri="{FF2B5EF4-FFF2-40B4-BE49-F238E27FC236}">
              <a16:creationId xmlns:a16="http://schemas.microsoft.com/office/drawing/2014/main" id="{00000000-0008-0000-0A00-000010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17" name="Text Box 12">
          <a:extLst>
            <a:ext uri="{FF2B5EF4-FFF2-40B4-BE49-F238E27FC236}">
              <a16:creationId xmlns:a16="http://schemas.microsoft.com/office/drawing/2014/main" id="{00000000-0008-0000-0A00-000011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18" name="Text Box 13">
          <a:extLst>
            <a:ext uri="{FF2B5EF4-FFF2-40B4-BE49-F238E27FC236}">
              <a16:creationId xmlns:a16="http://schemas.microsoft.com/office/drawing/2014/main" id="{00000000-0008-0000-0A00-000012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19" name="Text Box 14">
          <a:extLst>
            <a:ext uri="{FF2B5EF4-FFF2-40B4-BE49-F238E27FC236}">
              <a16:creationId xmlns:a16="http://schemas.microsoft.com/office/drawing/2014/main" id="{00000000-0008-0000-0A00-000013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20" name="Text Box 15">
          <a:extLst>
            <a:ext uri="{FF2B5EF4-FFF2-40B4-BE49-F238E27FC236}">
              <a16:creationId xmlns:a16="http://schemas.microsoft.com/office/drawing/2014/main" id="{00000000-0008-0000-0A00-000014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21" name="Text Box 16">
          <a:extLst>
            <a:ext uri="{FF2B5EF4-FFF2-40B4-BE49-F238E27FC236}">
              <a16:creationId xmlns:a16="http://schemas.microsoft.com/office/drawing/2014/main" id="{00000000-0008-0000-0A00-000015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22" name="Text Box 17">
          <a:extLst>
            <a:ext uri="{FF2B5EF4-FFF2-40B4-BE49-F238E27FC236}">
              <a16:creationId xmlns:a16="http://schemas.microsoft.com/office/drawing/2014/main" id="{00000000-0008-0000-0A00-000016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23" name="Text Box 56">
          <a:extLst>
            <a:ext uri="{FF2B5EF4-FFF2-40B4-BE49-F238E27FC236}">
              <a16:creationId xmlns:a16="http://schemas.microsoft.com/office/drawing/2014/main" id="{00000000-0008-0000-0A00-000017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24" name="Text Box 57">
          <a:extLst>
            <a:ext uri="{FF2B5EF4-FFF2-40B4-BE49-F238E27FC236}">
              <a16:creationId xmlns:a16="http://schemas.microsoft.com/office/drawing/2014/main" id="{00000000-0008-0000-0A00-000018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25" name="Text Box 58">
          <a:extLst>
            <a:ext uri="{FF2B5EF4-FFF2-40B4-BE49-F238E27FC236}">
              <a16:creationId xmlns:a16="http://schemas.microsoft.com/office/drawing/2014/main" id="{00000000-0008-0000-0A00-000019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26" name="Text Box 59">
          <a:extLst>
            <a:ext uri="{FF2B5EF4-FFF2-40B4-BE49-F238E27FC236}">
              <a16:creationId xmlns:a16="http://schemas.microsoft.com/office/drawing/2014/main" id="{00000000-0008-0000-0A00-00001A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27" name="Text Box 60">
          <a:extLst>
            <a:ext uri="{FF2B5EF4-FFF2-40B4-BE49-F238E27FC236}">
              <a16:creationId xmlns:a16="http://schemas.microsoft.com/office/drawing/2014/main" id="{00000000-0008-0000-0A00-00001B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28" name="Text Box 61">
          <a:extLst>
            <a:ext uri="{FF2B5EF4-FFF2-40B4-BE49-F238E27FC236}">
              <a16:creationId xmlns:a16="http://schemas.microsoft.com/office/drawing/2014/main" id="{00000000-0008-0000-0A00-00001C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29" name="Text Box 62">
          <a:extLst>
            <a:ext uri="{FF2B5EF4-FFF2-40B4-BE49-F238E27FC236}">
              <a16:creationId xmlns:a16="http://schemas.microsoft.com/office/drawing/2014/main" id="{00000000-0008-0000-0A00-00001D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30" name="Text Box 11">
          <a:extLst>
            <a:ext uri="{FF2B5EF4-FFF2-40B4-BE49-F238E27FC236}">
              <a16:creationId xmlns:a16="http://schemas.microsoft.com/office/drawing/2014/main" id="{00000000-0008-0000-0A00-00001E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31" name="Text Box 12">
          <a:extLst>
            <a:ext uri="{FF2B5EF4-FFF2-40B4-BE49-F238E27FC236}">
              <a16:creationId xmlns:a16="http://schemas.microsoft.com/office/drawing/2014/main" id="{00000000-0008-0000-0A00-00001F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32" name="Text Box 13">
          <a:extLst>
            <a:ext uri="{FF2B5EF4-FFF2-40B4-BE49-F238E27FC236}">
              <a16:creationId xmlns:a16="http://schemas.microsoft.com/office/drawing/2014/main" id="{00000000-0008-0000-0A00-000020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33" name="Text Box 14">
          <a:extLst>
            <a:ext uri="{FF2B5EF4-FFF2-40B4-BE49-F238E27FC236}">
              <a16:creationId xmlns:a16="http://schemas.microsoft.com/office/drawing/2014/main" id="{00000000-0008-0000-0A00-000021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34" name="Text Box 15">
          <a:extLst>
            <a:ext uri="{FF2B5EF4-FFF2-40B4-BE49-F238E27FC236}">
              <a16:creationId xmlns:a16="http://schemas.microsoft.com/office/drawing/2014/main" id="{00000000-0008-0000-0A00-000022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35" name="Text Box 16">
          <a:extLst>
            <a:ext uri="{FF2B5EF4-FFF2-40B4-BE49-F238E27FC236}">
              <a16:creationId xmlns:a16="http://schemas.microsoft.com/office/drawing/2014/main" id="{00000000-0008-0000-0A00-000023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36" name="Text Box 17">
          <a:extLst>
            <a:ext uri="{FF2B5EF4-FFF2-40B4-BE49-F238E27FC236}">
              <a16:creationId xmlns:a16="http://schemas.microsoft.com/office/drawing/2014/main" id="{00000000-0008-0000-0A00-000024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37" name="Text Box 56">
          <a:extLst>
            <a:ext uri="{FF2B5EF4-FFF2-40B4-BE49-F238E27FC236}">
              <a16:creationId xmlns:a16="http://schemas.microsoft.com/office/drawing/2014/main" id="{00000000-0008-0000-0A00-000025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38" name="Text Box 57">
          <a:extLst>
            <a:ext uri="{FF2B5EF4-FFF2-40B4-BE49-F238E27FC236}">
              <a16:creationId xmlns:a16="http://schemas.microsoft.com/office/drawing/2014/main" id="{00000000-0008-0000-0A00-000026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39" name="Text Box 58">
          <a:extLst>
            <a:ext uri="{FF2B5EF4-FFF2-40B4-BE49-F238E27FC236}">
              <a16:creationId xmlns:a16="http://schemas.microsoft.com/office/drawing/2014/main" id="{00000000-0008-0000-0A00-000027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40" name="Text Box 59">
          <a:extLst>
            <a:ext uri="{FF2B5EF4-FFF2-40B4-BE49-F238E27FC236}">
              <a16:creationId xmlns:a16="http://schemas.microsoft.com/office/drawing/2014/main" id="{00000000-0008-0000-0A00-000028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41" name="Text Box 60">
          <a:extLst>
            <a:ext uri="{FF2B5EF4-FFF2-40B4-BE49-F238E27FC236}">
              <a16:creationId xmlns:a16="http://schemas.microsoft.com/office/drawing/2014/main" id="{00000000-0008-0000-0A00-000029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42" name="Text Box 61">
          <a:extLst>
            <a:ext uri="{FF2B5EF4-FFF2-40B4-BE49-F238E27FC236}">
              <a16:creationId xmlns:a16="http://schemas.microsoft.com/office/drawing/2014/main" id="{00000000-0008-0000-0A00-00002A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43" name="Text Box 62">
          <a:extLst>
            <a:ext uri="{FF2B5EF4-FFF2-40B4-BE49-F238E27FC236}">
              <a16:creationId xmlns:a16="http://schemas.microsoft.com/office/drawing/2014/main" id="{00000000-0008-0000-0A00-00002B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44" name="Text Box 93">
          <a:extLst>
            <a:ext uri="{FF2B5EF4-FFF2-40B4-BE49-F238E27FC236}">
              <a16:creationId xmlns:a16="http://schemas.microsoft.com/office/drawing/2014/main" id="{00000000-0008-0000-0A00-00002C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45" name="Text Box 94">
          <a:extLst>
            <a:ext uri="{FF2B5EF4-FFF2-40B4-BE49-F238E27FC236}">
              <a16:creationId xmlns:a16="http://schemas.microsoft.com/office/drawing/2014/main" id="{00000000-0008-0000-0A00-00002D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46" name="Text Box 95">
          <a:extLst>
            <a:ext uri="{FF2B5EF4-FFF2-40B4-BE49-F238E27FC236}">
              <a16:creationId xmlns:a16="http://schemas.microsoft.com/office/drawing/2014/main" id="{00000000-0008-0000-0A00-00002E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47" name="Text Box 96">
          <a:extLst>
            <a:ext uri="{FF2B5EF4-FFF2-40B4-BE49-F238E27FC236}">
              <a16:creationId xmlns:a16="http://schemas.microsoft.com/office/drawing/2014/main" id="{00000000-0008-0000-0A00-00002F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48" name="Text Box 97">
          <a:extLst>
            <a:ext uri="{FF2B5EF4-FFF2-40B4-BE49-F238E27FC236}">
              <a16:creationId xmlns:a16="http://schemas.microsoft.com/office/drawing/2014/main" id="{00000000-0008-0000-0A00-000030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49" name="Text Box 98">
          <a:extLst>
            <a:ext uri="{FF2B5EF4-FFF2-40B4-BE49-F238E27FC236}">
              <a16:creationId xmlns:a16="http://schemas.microsoft.com/office/drawing/2014/main" id="{00000000-0008-0000-0A00-000031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50" name="Text Box 99">
          <a:extLst>
            <a:ext uri="{FF2B5EF4-FFF2-40B4-BE49-F238E27FC236}">
              <a16:creationId xmlns:a16="http://schemas.microsoft.com/office/drawing/2014/main" id="{00000000-0008-0000-0A00-000032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51" name="Text Box 100">
          <a:extLst>
            <a:ext uri="{FF2B5EF4-FFF2-40B4-BE49-F238E27FC236}">
              <a16:creationId xmlns:a16="http://schemas.microsoft.com/office/drawing/2014/main" id="{00000000-0008-0000-0A00-000033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52" name="Text Box 101">
          <a:extLst>
            <a:ext uri="{FF2B5EF4-FFF2-40B4-BE49-F238E27FC236}">
              <a16:creationId xmlns:a16="http://schemas.microsoft.com/office/drawing/2014/main" id="{00000000-0008-0000-0A00-000034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53" name="Text Box 102">
          <a:extLst>
            <a:ext uri="{FF2B5EF4-FFF2-40B4-BE49-F238E27FC236}">
              <a16:creationId xmlns:a16="http://schemas.microsoft.com/office/drawing/2014/main" id="{00000000-0008-0000-0A00-000035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54" name="Text Box 103">
          <a:extLst>
            <a:ext uri="{FF2B5EF4-FFF2-40B4-BE49-F238E27FC236}">
              <a16:creationId xmlns:a16="http://schemas.microsoft.com/office/drawing/2014/main" id="{00000000-0008-0000-0A00-000036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55" name="Text Box 104">
          <a:extLst>
            <a:ext uri="{FF2B5EF4-FFF2-40B4-BE49-F238E27FC236}">
              <a16:creationId xmlns:a16="http://schemas.microsoft.com/office/drawing/2014/main" id="{00000000-0008-0000-0A00-000037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56" name="Text Box 105">
          <a:extLst>
            <a:ext uri="{FF2B5EF4-FFF2-40B4-BE49-F238E27FC236}">
              <a16:creationId xmlns:a16="http://schemas.microsoft.com/office/drawing/2014/main" id="{00000000-0008-0000-0A00-000038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57" name="Text Box 106">
          <a:extLst>
            <a:ext uri="{FF2B5EF4-FFF2-40B4-BE49-F238E27FC236}">
              <a16:creationId xmlns:a16="http://schemas.microsoft.com/office/drawing/2014/main" id="{00000000-0008-0000-0A00-000039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58" name="Text Box 93">
          <a:extLst>
            <a:ext uri="{FF2B5EF4-FFF2-40B4-BE49-F238E27FC236}">
              <a16:creationId xmlns:a16="http://schemas.microsoft.com/office/drawing/2014/main" id="{00000000-0008-0000-0A00-00003A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59" name="Text Box 94">
          <a:extLst>
            <a:ext uri="{FF2B5EF4-FFF2-40B4-BE49-F238E27FC236}">
              <a16:creationId xmlns:a16="http://schemas.microsoft.com/office/drawing/2014/main" id="{00000000-0008-0000-0A00-00003B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60" name="Text Box 95">
          <a:extLst>
            <a:ext uri="{FF2B5EF4-FFF2-40B4-BE49-F238E27FC236}">
              <a16:creationId xmlns:a16="http://schemas.microsoft.com/office/drawing/2014/main" id="{00000000-0008-0000-0A00-00003C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61" name="Text Box 96">
          <a:extLst>
            <a:ext uri="{FF2B5EF4-FFF2-40B4-BE49-F238E27FC236}">
              <a16:creationId xmlns:a16="http://schemas.microsoft.com/office/drawing/2014/main" id="{00000000-0008-0000-0A00-00003D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62" name="Text Box 97">
          <a:extLst>
            <a:ext uri="{FF2B5EF4-FFF2-40B4-BE49-F238E27FC236}">
              <a16:creationId xmlns:a16="http://schemas.microsoft.com/office/drawing/2014/main" id="{00000000-0008-0000-0A00-00003E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63" name="Text Box 98">
          <a:extLst>
            <a:ext uri="{FF2B5EF4-FFF2-40B4-BE49-F238E27FC236}">
              <a16:creationId xmlns:a16="http://schemas.microsoft.com/office/drawing/2014/main" id="{00000000-0008-0000-0A00-00003F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64" name="Text Box 99">
          <a:extLst>
            <a:ext uri="{FF2B5EF4-FFF2-40B4-BE49-F238E27FC236}">
              <a16:creationId xmlns:a16="http://schemas.microsoft.com/office/drawing/2014/main" id="{00000000-0008-0000-0A00-000040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65" name="Text Box 100">
          <a:extLst>
            <a:ext uri="{FF2B5EF4-FFF2-40B4-BE49-F238E27FC236}">
              <a16:creationId xmlns:a16="http://schemas.microsoft.com/office/drawing/2014/main" id="{00000000-0008-0000-0A00-000041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66" name="Text Box 101">
          <a:extLst>
            <a:ext uri="{FF2B5EF4-FFF2-40B4-BE49-F238E27FC236}">
              <a16:creationId xmlns:a16="http://schemas.microsoft.com/office/drawing/2014/main" id="{00000000-0008-0000-0A00-000042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67" name="Text Box 102">
          <a:extLst>
            <a:ext uri="{FF2B5EF4-FFF2-40B4-BE49-F238E27FC236}">
              <a16:creationId xmlns:a16="http://schemas.microsoft.com/office/drawing/2014/main" id="{00000000-0008-0000-0A00-000043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68" name="Text Box 103">
          <a:extLst>
            <a:ext uri="{FF2B5EF4-FFF2-40B4-BE49-F238E27FC236}">
              <a16:creationId xmlns:a16="http://schemas.microsoft.com/office/drawing/2014/main" id="{00000000-0008-0000-0A00-000044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69" name="Text Box 104">
          <a:extLst>
            <a:ext uri="{FF2B5EF4-FFF2-40B4-BE49-F238E27FC236}">
              <a16:creationId xmlns:a16="http://schemas.microsoft.com/office/drawing/2014/main" id="{00000000-0008-0000-0A00-000045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70" name="Text Box 105">
          <a:extLst>
            <a:ext uri="{FF2B5EF4-FFF2-40B4-BE49-F238E27FC236}">
              <a16:creationId xmlns:a16="http://schemas.microsoft.com/office/drawing/2014/main" id="{00000000-0008-0000-0A00-000046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0</xdr:col>
      <xdr:colOff>0</xdr:colOff>
      <xdr:row>213</xdr:row>
      <xdr:rowOff>0</xdr:rowOff>
    </xdr:from>
    <xdr:ext cx="76200" cy="200025"/>
    <xdr:sp macro="" textlink="">
      <xdr:nvSpPr>
        <xdr:cNvPr id="71" name="Text Box 106">
          <a:extLst>
            <a:ext uri="{FF2B5EF4-FFF2-40B4-BE49-F238E27FC236}">
              <a16:creationId xmlns:a16="http://schemas.microsoft.com/office/drawing/2014/main" id="{00000000-0008-0000-0A00-000047000000}"/>
            </a:ext>
          </a:extLst>
        </xdr:cNvPr>
        <xdr:cNvSpPr txBox="1">
          <a:spLocks noChangeArrowheads="1"/>
        </xdr:cNvSpPr>
      </xdr:nvSpPr>
      <xdr:spPr bwMode="auto">
        <a:xfrm>
          <a:off x="3400425" y="471678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1"/>
  <sheetViews>
    <sheetView showGridLines="0" zoomScale="110" zoomScaleNormal="110" zoomScaleSheetLayoutView="110" workbookViewId="0">
      <selection sqref="A1:I1"/>
    </sheetView>
  </sheetViews>
  <sheetFormatPr defaultColWidth="8" defaultRowHeight="13.1"/>
  <cols>
    <col min="1" max="1" width="3.28515625" style="45" customWidth="1"/>
    <col min="2" max="2" width="10.28515625" style="45" customWidth="1"/>
    <col min="3" max="3" width="41.7109375" style="46" customWidth="1"/>
    <col min="4" max="4" width="10.28515625" style="1" customWidth="1"/>
    <col min="5" max="6" width="10.28515625" style="47" customWidth="1"/>
    <col min="7" max="9" width="10.28515625" style="45" customWidth="1"/>
    <col min="10" max="10" width="5.85546875" style="1" customWidth="1"/>
    <col min="11" max="191" width="8" style="1"/>
    <col min="192" max="199" width="5.28515625" style="1" customWidth="1"/>
    <col min="200" max="200" width="36.85546875" style="1" bestFit="1" customWidth="1"/>
    <col min="201" max="202" width="5.28515625" style="1" customWidth="1"/>
    <col min="203" max="203" width="3.28515625" style="1" customWidth="1"/>
    <col min="204" max="204" width="10.140625" style="1" customWidth="1"/>
    <col min="205" max="205" width="39.5703125" style="1" customWidth="1"/>
    <col min="206" max="212" width="10.140625" style="1" customWidth="1"/>
    <col min="213" max="213" width="8" style="1" customWidth="1"/>
    <col min="214" max="214" width="4" style="1" customWidth="1"/>
    <col min="215" max="447" width="8" style="1"/>
    <col min="448" max="455" width="5.28515625" style="1" customWidth="1"/>
    <col min="456" max="456" width="36.85546875" style="1" bestFit="1" customWidth="1"/>
    <col min="457" max="458" width="5.28515625" style="1" customWidth="1"/>
    <col min="459" max="459" width="3.28515625" style="1" customWidth="1"/>
    <col min="460" max="460" width="10.140625" style="1" customWidth="1"/>
    <col min="461" max="461" width="39.5703125" style="1" customWidth="1"/>
    <col min="462" max="468" width="10.140625" style="1" customWidth="1"/>
    <col min="469" max="469" width="8" style="1" customWidth="1"/>
    <col min="470" max="470" width="4" style="1" customWidth="1"/>
    <col min="471" max="703" width="8" style="1"/>
    <col min="704" max="711" width="5.28515625" style="1" customWidth="1"/>
    <col min="712" max="712" width="36.85546875" style="1" bestFit="1" customWidth="1"/>
    <col min="713" max="714" width="5.28515625" style="1" customWidth="1"/>
    <col min="715" max="715" width="3.28515625" style="1" customWidth="1"/>
    <col min="716" max="716" width="10.140625" style="1" customWidth="1"/>
    <col min="717" max="717" width="39.5703125" style="1" customWidth="1"/>
    <col min="718" max="724" width="10.140625" style="1" customWidth="1"/>
    <col min="725" max="725" width="8" style="1" customWidth="1"/>
    <col min="726" max="726" width="4" style="1" customWidth="1"/>
    <col min="727" max="959" width="8" style="1"/>
    <col min="960" max="967" width="5.28515625" style="1" customWidth="1"/>
    <col min="968" max="968" width="36.85546875" style="1" bestFit="1" customWidth="1"/>
    <col min="969" max="970" width="5.28515625" style="1" customWidth="1"/>
    <col min="971" max="971" width="3.28515625" style="1" customWidth="1"/>
    <col min="972" max="972" width="10.140625" style="1" customWidth="1"/>
    <col min="973" max="973" width="39.5703125" style="1" customWidth="1"/>
    <col min="974" max="980" width="10.140625" style="1" customWidth="1"/>
    <col min="981" max="981" width="8" style="1" customWidth="1"/>
    <col min="982" max="982" width="4" style="1" customWidth="1"/>
    <col min="983" max="1215" width="8" style="1"/>
    <col min="1216" max="1223" width="5.28515625" style="1" customWidth="1"/>
    <col min="1224" max="1224" width="36.85546875" style="1" bestFit="1" customWidth="1"/>
    <col min="1225" max="1226" width="5.28515625" style="1" customWidth="1"/>
    <col min="1227" max="1227" width="3.28515625" style="1" customWidth="1"/>
    <col min="1228" max="1228" width="10.140625" style="1" customWidth="1"/>
    <col min="1229" max="1229" width="39.5703125" style="1" customWidth="1"/>
    <col min="1230" max="1236" width="10.140625" style="1" customWidth="1"/>
    <col min="1237" max="1237" width="8" style="1" customWidth="1"/>
    <col min="1238" max="1238" width="4" style="1" customWidth="1"/>
    <col min="1239" max="1471" width="8" style="1"/>
    <col min="1472" max="1479" width="5.28515625" style="1" customWidth="1"/>
    <col min="1480" max="1480" width="36.85546875" style="1" bestFit="1" customWidth="1"/>
    <col min="1481" max="1482" width="5.28515625" style="1" customWidth="1"/>
    <col min="1483" max="1483" width="3.28515625" style="1" customWidth="1"/>
    <col min="1484" max="1484" width="10.140625" style="1" customWidth="1"/>
    <col min="1485" max="1485" width="39.5703125" style="1" customWidth="1"/>
    <col min="1486" max="1492" width="10.140625" style="1" customWidth="1"/>
    <col min="1493" max="1493" width="8" style="1" customWidth="1"/>
    <col min="1494" max="1494" width="4" style="1" customWidth="1"/>
    <col min="1495" max="1727" width="8" style="1"/>
    <col min="1728" max="1735" width="5.28515625" style="1" customWidth="1"/>
    <col min="1736" max="1736" width="36.85546875" style="1" bestFit="1" customWidth="1"/>
    <col min="1737" max="1738" width="5.28515625" style="1" customWidth="1"/>
    <col min="1739" max="1739" width="3.28515625" style="1" customWidth="1"/>
    <col min="1740" max="1740" width="10.140625" style="1" customWidth="1"/>
    <col min="1741" max="1741" width="39.5703125" style="1" customWidth="1"/>
    <col min="1742" max="1748" width="10.140625" style="1" customWidth="1"/>
    <col min="1749" max="1749" width="8" style="1" customWidth="1"/>
    <col min="1750" max="1750" width="4" style="1" customWidth="1"/>
    <col min="1751" max="1983" width="8" style="1"/>
    <col min="1984" max="1991" width="5.28515625" style="1" customWidth="1"/>
    <col min="1992" max="1992" width="36.85546875" style="1" bestFit="1" customWidth="1"/>
    <col min="1993" max="1994" width="5.28515625" style="1" customWidth="1"/>
    <col min="1995" max="1995" width="3.28515625" style="1" customWidth="1"/>
    <col min="1996" max="1996" width="10.140625" style="1" customWidth="1"/>
    <col min="1997" max="1997" width="39.5703125" style="1" customWidth="1"/>
    <col min="1998" max="2004" width="10.140625" style="1" customWidth="1"/>
    <col min="2005" max="2005" width="8" style="1" customWidth="1"/>
    <col min="2006" max="2006" width="4" style="1" customWidth="1"/>
    <col min="2007" max="2239" width="8" style="1"/>
    <col min="2240" max="2247" width="5.28515625" style="1" customWidth="1"/>
    <col min="2248" max="2248" width="36.85546875" style="1" bestFit="1" customWidth="1"/>
    <col min="2249" max="2250" width="5.28515625" style="1" customWidth="1"/>
    <col min="2251" max="2251" width="3.28515625" style="1" customWidth="1"/>
    <col min="2252" max="2252" width="10.140625" style="1" customWidth="1"/>
    <col min="2253" max="2253" width="39.5703125" style="1" customWidth="1"/>
    <col min="2254" max="2260" width="10.140625" style="1" customWidth="1"/>
    <col min="2261" max="2261" width="8" style="1" customWidth="1"/>
    <col min="2262" max="2262" width="4" style="1" customWidth="1"/>
    <col min="2263" max="2495" width="8" style="1"/>
    <col min="2496" max="2503" width="5.28515625" style="1" customWidth="1"/>
    <col min="2504" max="2504" width="36.85546875" style="1" bestFit="1" customWidth="1"/>
    <col min="2505" max="2506" width="5.28515625" style="1" customWidth="1"/>
    <col min="2507" max="2507" width="3.28515625" style="1" customWidth="1"/>
    <col min="2508" max="2508" width="10.140625" style="1" customWidth="1"/>
    <col min="2509" max="2509" width="39.5703125" style="1" customWidth="1"/>
    <col min="2510" max="2516" width="10.140625" style="1" customWidth="1"/>
    <col min="2517" max="2517" width="8" style="1" customWidth="1"/>
    <col min="2518" max="2518" width="4" style="1" customWidth="1"/>
    <col min="2519" max="2751" width="8" style="1"/>
    <col min="2752" max="2759" width="5.28515625" style="1" customWidth="1"/>
    <col min="2760" max="2760" width="36.85546875" style="1" bestFit="1" customWidth="1"/>
    <col min="2761" max="2762" width="5.28515625" style="1" customWidth="1"/>
    <col min="2763" max="2763" width="3.28515625" style="1" customWidth="1"/>
    <col min="2764" max="2764" width="10.140625" style="1" customWidth="1"/>
    <col min="2765" max="2765" width="39.5703125" style="1" customWidth="1"/>
    <col min="2766" max="2772" width="10.140625" style="1" customWidth="1"/>
    <col min="2773" max="2773" width="8" style="1" customWidth="1"/>
    <col min="2774" max="2774" width="4" style="1" customWidth="1"/>
    <col min="2775" max="3007" width="8" style="1"/>
    <col min="3008" max="3015" width="5.28515625" style="1" customWidth="1"/>
    <col min="3016" max="3016" width="36.85546875" style="1" bestFit="1" customWidth="1"/>
    <col min="3017" max="3018" width="5.28515625" style="1" customWidth="1"/>
    <col min="3019" max="3019" width="3.28515625" style="1" customWidth="1"/>
    <col min="3020" max="3020" width="10.140625" style="1" customWidth="1"/>
    <col min="3021" max="3021" width="39.5703125" style="1" customWidth="1"/>
    <col min="3022" max="3028" width="10.140625" style="1" customWidth="1"/>
    <col min="3029" max="3029" width="8" style="1" customWidth="1"/>
    <col min="3030" max="3030" width="4" style="1" customWidth="1"/>
    <col min="3031" max="3263" width="8" style="1"/>
    <col min="3264" max="3271" width="5.28515625" style="1" customWidth="1"/>
    <col min="3272" max="3272" width="36.85546875" style="1" bestFit="1" customWidth="1"/>
    <col min="3273" max="3274" width="5.28515625" style="1" customWidth="1"/>
    <col min="3275" max="3275" width="3.28515625" style="1" customWidth="1"/>
    <col min="3276" max="3276" width="10.140625" style="1" customWidth="1"/>
    <col min="3277" max="3277" width="39.5703125" style="1" customWidth="1"/>
    <col min="3278" max="3284" width="10.140625" style="1" customWidth="1"/>
    <col min="3285" max="3285" width="8" style="1" customWidth="1"/>
    <col min="3286" max="3286" width="4" style="1" customWidth="1"/>
    <col min="3287" max="3519" width="8" style="1"/>
    <col min="3520" max="3527" width="5.28515625" style="1" customWidth="1"/>
    <col min="3528" max="3528" width="36.85546875" style="1" bestFit="1" customWidth="1"/>
    <col min="3529" max="3530" width="5.28515625" style="1" customWidth="1"/>
    <col min="3531" max="3531" width="3.28515625" style="1" customWidth="1"/>
    <col min="3532" max="3532" width="10.140625" style="1" customWidth="1"/>
    <col min="3533" max="3533" width="39.5703125" style="1" customWidth="1"/>
    <col min="3534" max="3540" width="10.140625" style="1" customWidth="1"/>
    <col min="3541" max="3541" width="8" style="1" customWidth="1"/>
    <col min="3542" max="3542" width="4" style="1" customWidth="1"/>
    <col min="3543" max="3775" width="8" style="1"/>
    <col min="3776" max="3783" width="5.28515625" style="1" customWidth="1"/>
    <col min="3784" max="3784" width="36.85546875" style="1" bestFit="1" customWidth="1"/>
    <col min="3785" max="3786" width="5.28515625" style="1" customWidth="1"/>
    <col min="3787" max="3787" width="3.28515625" style="1" customWidth="1"/>
    <col min="3788" max="3788" width="10.140625" style="1" customWidth="1"/>
    <col min="3789" max="3789" width="39.5703125" style="1" customWidth="1"/>
    <col min="3790" max="3796" width="10.140625" style="1" customWidth="1"/>
    <col min="3797" max="3797" width="8" style="1" customWidth="1"/>
    <col min="3798" max="3798" width="4" style="1" customWidth="1"/>
    <col min="3799" max="4031" width="8" style="1"/>
    <col min="4032" max="4039" width="5.28515625" style="1" customWidth="1"/>
    <col min="4040" max="4040" width="36.85546875" style="1" bestFit="1" customWidth="1"/>
    <col min="4041" max="4042" width="5.28515625" style="1" customWidth="1"/>
    <col min="4043" max="4043" width="3.28515625" style="1" customWidth="1"/>
    <col min="4044" max="4044" width="10.140625" style="1" customWidth="1"/>
    <col min="4045" max="4045" width="39.5703125" style="1" customWidth="1"/>
    <col min="4046" max="4052" width="10.140625" style="1" customWidth="1"/>
    <col min="4053" max="4053" width="8" style="1" customWidth="1"/>
    <col min="4054" max="4054" width="4" style="1" customWidth="1"/>
    <col min="4055" max="4287" width="8" style="1"/>
    <col min="4288" max="4295" width="5.28515625" style="1" customWidth="1"/>
    <col min="4296" max="4296" width="36.85546875" style="1" bestFit="1" customWidth="1"/>
    <col min="4297" max="4298" width="5.28515625" style="1" customWidth="1"/>
    <col min="4299" max="4299" width="3.28515625" style="1" customWidth="1"/>
    <col min="4300" max="4300" width="10.140625" style="1" customWidth="1"/>
    <col min="4301" max="4301" width="39.5703125" style="1" customWidth="1"/>
    <col min="4302" max="4308" width="10.140625" style="1" customWidth="1"/>
    <col min="4309" max="4309" width="8" style="1" customWidth="1"/>
    <col min="4310" max="4310" width="4" style="1" customWidth="1"/>
    <col min="4311" max="4543" width="8" style="1"/>
    <col min="4544" max="4551" width="5.28515625" style="1" customWidth="1"/>
    <col min="4552" max="4552" width="36.85546875" style="1" bestFit="1" customWidth="1"/>
    <col min="4553" max="4554" width="5.28515625" style="1" customWidth="1"/>
    <col min="4555" max="4555" width="3.28515625" style="1" customWidth="1"/>
    <col min="4556" max="4556" width="10.140625" style="1" customWidth="1"/>
    <col min="4557" max="4557" width="39.5703125" style="1" customWidth="1"/>
    <col min="4558" max="4564" width="10.140625" style="1" customWidth="1"/>
    <col min="4565" max="4565" width="8" style="1" customWidth="1"/>
    <col min="4566" max="4566" width="4" style="1" customWidth="1"/>
    <col min="4567" max="4799" width="8" style="1"/>
    <col min="4800" max="4807" width="5.28515625" style="1" customWidth="1"/>
    <col min="4808" max="4808" width="36.85546875" style="1" bestFit="1" customWidth="1"/>
    <col min="4809" max="4810" width="5.28515625" style="1" customWidth="1"/>
    <col min="4811" max="4811" width="3.28515625" style="1" customWidth="1"/>
    <col min="4812" max="4812" width="10.140625" style="1" customWidth="1"/>
    <col min="4813" max="4813" width="39.5703125" style="1" customWidth="1"/>
    <col min="4814" max="4820" width="10.140625" style="1" customWidth="1"/>
    <col min="4821" max="4821" width="8" style="1" customWidth="1"/>
    <col min="4822" max="4822" width="4" style="1" customWidth="1"/>
    <col min="4823" max="5055" width="8" style="1"/>
    <col min="5056" max="5063" width="5.28515625" style="1" customWidth="1"/>
    <col min="5064" max="5064" width="36.85546875" style="1" bestFit="1" customWidth="1"/>
    <col min="5065" max="5066" width="5.28515625" style="1" customWidth="1"/>
    <col min="5067" max="5067" width="3.28515625" style="1" customWidth="1"/>
    <col min="5068" max="5068" width="10.140625" style="1" customWidth="1"/>
    <col min="5069" max="5069" width="39.5703125" style="1" customWidth="1"/>
    <col min="5070" max="5076" width="10.140625" style="1" customWidth="1"/>
    <col min="5077" max="5077" width="8" style="1" customWidth="1"/>
    <col min="5078" max="5078" width="4" style="1" customWidth="1"/>
    <col min="5079" max="5311" width="8" style="1"/>
    <col min="5312" max="5319" width="5.28515625" style="1" customWidth="1"/>
    <col min="5320" max="5320" width="36.85546875" style="1" bestFit="1" customWidth="1"/>
    <col min="5321" max="5322" width="5.28515625" style="1" customWidth="1"/>
    <col min="5323" max="5323" width="3.28515625" style="1" customWidth="1"/>
    <col min="5324" max="5324" width="10.140625" style="1" customWidth="1"/>
    <col min="5325" max="5325" width="39.5703125" style="1" customWidth="1"/>
    <col min="5326" max="5332" width="10.140625" style="1" customWidth="1"/>
    <col min="5333" max="5333" width="8" style="1" customWidth="1"/>
    <col min="5334" max="5334" width="4" style="1" customWidth="1"/>
    <col min="5335" max="5567" width="8" style="1"/>
    <col min="5568" max="5575" width="5.28515625" style="1" customWidth="1"/>
    <col min="5576" max="5576" width="36.85546875" style="1" bestFit="1" customWidth="1"/>
    <col min="5577" max="5578" width="5.28515625" style="1" customWidth="1"/>
    <col min="5579" max="5579" width="3.28515625" style="1" customWidth="1"/>
    <col min="5580" max="5580" width="10.140625" style="1" customWidth="1"/>
    <col min="5581" max="5581" width="39.5703125" style="1" customWidth="1"/>
    <col min="5582" max="5588" width="10.140625" style="1" customWidth="1"/>
    <col min="5589" max="5589" width="8" style="1" customWidth="1"/>
    <col min="5590" max="5590" width="4" style="1" customWidth="1"/>
    <col min="5591" max="5823" width="8" style="1"/>
    <col min="5824" max="5831" width="5.28515625" style="1" customWidth="1"/>
    <col min="5832" max="5832" width="36.85546875" style="1" bestFit="1" customWidth="1"/>
    <col min="5833" max="5834" width="5.28515625" style="1" customWidth="1"/>
    <col min="5835" max="5835" width="3.28515625" style="1" customWidth="1"/>
    <col min="5836" max="5836" width="10.140625" style="1" customWidth="1"/>
    <col min="5837" max="5837" width="39.5703125" style="1" customWidth="1"/>
    <col min="5838" max="5844" width="10.140625" style="1" customWidth="1"/>
    <col min="5845" max="5845" width="8" style="1" customWidth="1"/>
    <col min="5846" max="5846" width="4" style="1" customWidth="1"/>
    <col min="5847" max="6079" width="8" style="1"/>
    <col min="6080" max="6087" width="5.28515625" style="1" customWidth="1"/>
    <col min="6088" max="6088" width="36.85546875" style="1" bestFit="1" customWidth="1"/>
    <col min="6089" max="6090" width="5.28515625" style="1" customWidth="1"/>
    <col min="6091" max="6091" width="3.28515625" style="1" customWidth="1"/>
    <col min="6092" max="6092" width="10.140625" style="1" customWidth="1"/>
    <col min="6093" max="6093" width="39.5703125" style="1" customWidth="1"/>
    <col min="6094" max="6100" width="10.140625" style="1" customWidth="1"/>
    <col min="6101" max="6101" width="8" style="1" customWidth="1"/>
    <col min="6102" max="6102" width="4" style="1" customWidth="1"/>
    <col min="6103" max="6335" width="8" style="1"/>
    <col min="6336" max="6343" width="5.28515625" style="1" customWidth="1"/>
    <col min="6344" max="6344" width="36.85546875" style="1" bestFit="1" customWidth="1"/>
    <col min="6345" max="6346" width="5.28515625" style="1" customWidth="1"/>
    <col min="6347" max="6347" width="3.28515625" style="1" customWidth="1"/>
    <col min="6348" max="6348" width="10.140625" style="1" customWidth="1"/>
    <col min="6349" max="6349" width="39.5703125" style="1" customWidth="1"/>
    <col min="6350" max="6356" width="10.140625" style="1" customWidth="1"/>
    <col min="6357" max="6357" width="8" style="1" customWidth="1"/>
    <col min="6358" max="6358" width="4" style="1" customWidth="1"/>
    <col min="6359" max="6591" width="8" style="1"/>
    <col min="6592" max="6599" width="5.28515625" style="1" customWidth="1"/>
    <col min="6600" max="6600" width="36.85546875" style="1" bestFit="1" customWidth="1"/>
    <col min="6601" max="6602" width="5.28515625" style="1" customWidth="1"/>
    <col min="6603" max="6603" width="3.28515625" style="1" customWidth="1"/>
    <col min="6604" max="6604" width="10.140625" style="1" customWidth="1"/>
    <col min="6605" max="6605" width="39.5703125" style="1" customWidth="1"/>
    <col min="6606" max="6612" width="10.140625" style="1" customWidth="1"/>
    <col min="6613" max="6613" width="8" style="1" customWidth="1"/>
    <col min="6614" max="6614" width="4" style="1" customWidth="1"/>
    <col min="6615" max="6847" width="8" style="1"/>
    <col min="6848" max="6855" width="5.28515625" style="1" customWidth="1"/>
    <col min="6856" max="6856" width="36.85546875" style="1" bestFit="1" customWidth="1"/>
    <col min="6857" max="6858" width="5.28515625" style="1" customWidth="1"/>
    <col min="6859" max="6859" width="3.28515625" style="1" customWidth="1"/>
    <col min="6860" max="6860" width="10.140625" style="1" customWidth="1"/>
    <col min="6861" max="6861" width="39.5703125" style="1" customWidth="1"/>
    <col min="6862" max="6868" width="10.140625" style="1" customWidth="1"/>
    <col min="6869" max="6869" width="8" style="1" customWidth="1"/>
    <col min="6870" max="6870" width="4" style="1" customWidth="1"/>
    <col min="6871" max="7103" width="8" style="1"/>
    <col min="7104" max="7111" width="5.28515625" style="1" customWidth="1"/>
    <col min="7112" max="7112" width="36.85546875" style="1" bestFit="1" customWidth="1"/>
    <col min="7113" max="7114" width="5.28515625" style="1" customWidth="1"/>
    <col min="7115" max="7115" width="3.28515625" style="1" customWidth="1"/>
    <col min="7116" max="7116" width="10.140625" style="1" customWidth="1"/>
    <col min="7117" max="7117" width="39.5703125" style="1" customWidth="1"/>
    <col min="7118" max="7124" width="10.140625" style="1" customWidth="1"/>
    <col min="7125" max="7125" width="8" style="1" customWidth="1"/>
    <col min="7126" max="7126" width="4" style="1" customWidth="1"/>
    <col min="7127" max="7359" width="8" style="1"/>
    <col min="7360" max="7367" width="5.28515625" style="1" customWidth="1"/>
    <col min="7368" max="7368" width="36.85546875" style="1" bestFit="1" customWidth="1"/>
    <col min="7369" max="7370" width="5.28515625" style="1" customWidth="1"/>
    <col min="7371" max="7371" width="3.28515625" style="1" customWidth="1"/>
    <col min="7372" max="7372" width="10.140625" style="1" customWidth="1"/>
    <col min="7373" max="7373" width="39.5703125" style="1" customWidth="1"/>
    <col min="7374" max="7380" width="10.140625" style="1" customWidth="1"/>
    <col min="7381" max="7381" width="8" style="1" customWidth="1"/>
    <col min="7382" max="7382" width="4" style="1" customWidth="1"/>
    <col min="7383" max="7615" width="8" style="1"/>
    <col min="7616" max="7623" width="5.28515625" style="1" customWidth="1"/>
    <col min="7624" max="7624" width="36.85546875" style="1" bestFit="1" customWidth="1"/>
    <col min="7625" max="7626" width="5.28515625" style="1" customWidth="1"/>
    <col min="7627" max="7627" width="3.28515625" style="1" customWidth="1"/>
    <col min="7628" max="7628" width="10.140625" style="1" customWidth="1"/>
    <col min="7629" max="7629" width="39.5703125" style="1" customWidth="1"/>
    <col min="7630" max="7636" width="10.140625" style="1" customWidth="1"/>
    <col min="7637" max="7637" width="8" style="1" customWidth="1"/>
    <col min="7638" max="7638" width="4" style="1" customWidth="1"/>
    <col min="7639" max="7871" width="8" style="1"/>
    <col min="7872" max="7879" width="5.28515625" style="1" customWidth="1"/>
    <col min="7880" max="7880" width="36.85546875" style="1" bestFit="1" customWidth="1"/>
    <col min="7881" max="7882" width="5.28515625" style="1" customWidth="1"/>
    <col min="7883" max="7883" width="3.28515625" style="1" customWidth="1"/>
    <col min="7884" max="7884" width="10.140625" style="1" customWidth="1"/>
    <col min="7885" max="7885" width="39.5703125" style="1" customWidth="1"/>
    <col min="7886" max="7892" width="10.140625" style="1" customWidth="1"/>
    <col min="7893" max="7893" width="8" style="1" customWidth="1"/>
    <col min="7894" max="7894" width="4" style="1" customWidth="1"/>
    <col min="7895" max="8127" width="8" style="1"/>
    <col min="8128" max="8135" width="5.28515625" style="1" customWidth="1"/>
    <col min="8136" max="8136" width="36.85546875" style="1" bestFit="1" customWidth="1"/>
    <col min="8137" max="8138" width="5.28515625" style="1" customWidth="1"/>
    <col min="8139" max="8139" width="3.28515625" style="1" customWidth="1"/>
    <col min="8140" max="8140" width="10.140625" style="1" customWidth="1"/>
    <col min="8141" max="8141" width="39.5703125" style="1" customWidth="1"/>
    <col min="8142" max="8148" width="10.140625" style="1" customWidth="1"/>
    <col min="8149" max="8149" width="8" style="1" customWidth="1"/>
    <col min="8150" max="8150" width="4" style="1" customWidth="1"/>
    <col min="8151" max="8383" width="8" style="1"/>
    <col min="8384" max="8391" width="5.28515625" style="1" customWidth="1"/>
    <col min="8392" max="8392" width="36.85546875" style="1" bestFit="1" customWidth="1"/>
    <col min="8393" max="8394" width="5.28515625" style="1" customWidth="1"/>
    <col min="8395" max="8395" width="3.28515625" style="1" customWidth="1"/>
    <col min="8396" max="8396" width="10.140625" style="1" customWidth="1"/>
    <col min="8397" max="8397" width="39.5703125" style="1" customWidth="1"/>
    <col min="8398" max="8404" width="10.140625" style="1" customWidth="1"/>
    <col min="8405" max="8405" width="8" style="1" customWidth="1"/>
    <col min="8406" max="8406" width="4" style="1" customWidth="1"/>
    <col min="8407" max="8639" width="8" style="1"/>
    <col min="8640" max="8647" width="5.28515625" style="1" customWidth="1"/>
    <col min="8648" max="8648" width="36.85546875" style="1" bestFit="1" customWidth="1"/>
    <col min="8649" max="8650" width="5.28515625" style="1" customWidth="1"/>
    <col min="8651" max="8651" width="3.28515625" style="1" customWidth="1"/>
    <col min="8652" max="8652" width="10.140625" style="1" customWidth="1"/>
    <col min="8653" max="8653" width="39.5703125" style="1" customWidth="1"/>
    <col min="8654" max="8660" width="10.140625" style="1" customWidth="1"/>
    <col min="8661" max="8661" width="8" style="1" customWidth="1"/>
    <col min="8662" max="8662" width="4" style="1" customWidth="1"/>
    <col min="8663" max="8895" width="8" style="1"/>
    <col min="8896" max="8903" width="5.28515625" style="1" customWidth="1"/>
    <col min="8904" max="8904" width="36.85546875" style="1" bestFit="1" customWidth="1"/>
    <col min="8905" max="8906" width="5.28515625" style="1" customWidth="1"/>
    <col min="8907" max="8907" width="3.28515625" style="1" customWidth="1"/>
    <col min="8908" max="8908" width="10.140625" style="1" customWidth="1"/>
    <col min="8909" max="8909" width="39.5703125" style="1" customWidth="1"/>
    <col min="8910" max="8916" width="10.140625" style="1" customWidth="1"/>
    <col min="8917" max="8917" width="8" style="1" customWidth="1"/>
    <col min="8918" max="8918" width="4" style="1" customWidth="1"/>
    <col min="8919" max="9151" width="8" style="1"/>
    <col min="9152" max="9159" width="5.28515625" style="1" customWidth="1"/>
    <col min="9160" max="9160" width="36.85546875" style="1" bestFit="1" customWidth="1"/>
    <col min="9161" max="9162" width="5.28515625" style="1" customWidth="1"/>
    <col min="9163" max="9163" width="3.28515625" style="1" customWidth="1"/>
    <col min="9164" max="9164" width="10.140625" style="1" customWidth="1"/>
    <col min="9165" max="9165" width="39.5703125" style="1" customWidth="1"/>
    <col min="9166" max="9172" width="10.140625" style="1" customWidth="1"/>
    <col min="9173" max="9173" width="8" style="1" customWidth="1"/>
    <col min="9174" max="9174" width="4" style="1" customWidth="1"/>
    <col min="9175" max="9407" width="8" style="1"/>
    <col min="9408" max="9415" width="5.28515625" style="1" customWidth="1"/>
    <col min="9416" max="9416" width="36.85546875" style="1" bestFit="1" customWidth="1"/>
    <col min="9417" max="9418" width="5.28515625" style="1" customWidth="1"/>
    <col min="9419" max="9419" width="3.28515625" style="1" customWidth="1"/>
    <col min="9420" max="9420" width="10.140625" style="1" customWidth="1"/>
    <col min="9421" max="9421" width="39.5703125" style="1" customWidth="1"/>
    <col min="9422" max="9428" width="10.140625" style="1" customWidth="1"/>
    <col min="9429" max="9429" width="8" style="1" customWidth="1"/>
    <col min="9430" max="9430" width="4" style="1" customWidth="1"/>
    <col min="9431" max="9663" width="8" style="1"/>
    <col min="9664" max="9671" width="5.28515625" style="1" customWidth="1"/>
    <col min="9672" max="9672" width="36.85546875" style="1" bestFit="1" customWidth="1"/>
    <col min="9673" max="9674" width="5.28515625" style="1" customWidth="1"/>
    <col min="9675" max="9675" width="3.28515625" style="1" customWidth="1"/>
    <col min="9676" max="9676" width="10.140625" style="1" customWidth="1"/>
    <col min="9677" max="9677" width="39.5703125" style="1" customWidth="1"/>
    <col min="9678" max="9684" width="10.140625" style="1" customWidth="1"/>
    <col min="9685" max="9685" width="8" style="1" customWidth="1"/>
    <col min="9686" max="9686" width="4" style="1" customWidth="1"/>
    <col min="9687" max="9919" width="8" style="1"/>
    <col min="9920" max="9927" width="5.28515625" style="1" customWidth="1"/>
    <col min="9928" max="9928" width="36.85546875" style="1" bestFit="1" customWidth="1"/>
    <col min="9929" max="9930" width="5.28515625" style="1" customWidth="1"/>
    <col min="9931" max="9931" width="3.28515625" style="1" customWidth="1"/>
    <col min="9932" max="9932" width="10.140625" style="1" customWidth="1"/>
    <col min="9933" max="9933" width="39.5703125" style="1" customWidth="1"/>
    <col min="9934" max="9940" width="10.140625" style="1" customWidth="1"/>
    <col min="9941" max="9941" width="8" style="1" customWidth="1"/>
    <col min="9942" max="9942" width="4" style="1" customWidth="1"/>
    <col min="9943" max="10175" width="8" style="1"/>
    <col min="10176" max="10183" width="5.28515625" style="1" customWidth="1"/>
    <col min="10184" max="10184" width="36.85546875" style="1" bestFit="1" customWidth="1"/>
    <col min="10185" max="10186" width="5.28515625" style="1" customWidth="1"/>
    <col min="10187" max="10187" width="3.28515625" style="1" customWidth="1"/>
    <col min="10188" max="10188" width="10.140625" style="1" customWidth="1"/>
    <col min="10189" max="10189" width="39.5703125" style="1" customWidth="1"/>
    <col min="10190" max="10196" width="10.140625" style="1" customWidth="1"/>
    <col min="10197" max="10197" width="8" style="1" customWidth="1"/>
    <col min="10198" max="10198" width="4" style="1" customWidth="1"/>
    <col min="10199" max="10431" width="8" style="1"/>
    <col min="10432" max="10439" width="5.28515625" style="1" customWidth="1"/>
    <col min="10440" max="10440" width="36.85546875" style="1" bestFit="1" customWidth="1"/>
    <col min="10441" max="10442" width="5.28515625" style="1" customWidth="1"/>
    <col min="10443" max="10443" width="3.28515625" style="1" customWidth="1"/>
    <col min="10444" max="10444" width="10.140625" style="1" customWidth="1"/>
    <col min="10445" max="10445" width="39.5703125" style="1" customWidth="1"/>
    <col min="10446" max="10452" width="10.140625" style="1" customWidth="1"/>
    <col min="10453" max="10453" width="8" style="1" customWidth="1"/>
    <col min="10454" max="10454" width="4" style="1" customWidth="1"/>
    <col min="10455" max="10687" width="8" style="1"/>
    <col min="10688" max="10695" width="5.28515625" style="1" customWidth="1"/>
    <col min="10696" max="10696" width="36.85546875" style="1" bestFit="1" customWidth="1"/>
    <col min="10697" max="10698" width="5.28515625" style="1" customWidth="1"/>
    <col min="10699" max="10699" width="3.28515625" style="1" customWidth="1"/>
    <col min="10700" max="10700" width="10.140625" style="1" customWidth="1"/>
    <col min="10701" max="10701" width="39.5703125" style="1" customWidth="1"/>
    <col min="10702" max="10708" width="10.140625" style="1" customWidth="1"/>
    <col min="10709" max="10709" width="8" style="1" customWidth="1"/>
    <col min="10710" max="10710" width="4" style="1" customWidth="1"/>
    <col min="10711" max="10943" width="8" style="1"/>
    <col min="10944" max="10951" width="5.28515625" style="1" customWidth="1"/>
    <col min="10952" max="10952" width="36.85546875" style="1" bestFit="1" customWidth="1"/>
    <col min="10953" max="10954" width="5.28515625" style="1" customWidth="1"/>
    <col min="10955" max="10955" width="3.28515625" style="1" customWidth="1"/>
    <col min="10956" max="10956" width="10.140625" style="1" customWidth="1"/>
    <col min="10957" max="10957" width="39.5703125" style="1" customWidth="1"/>
    <col min="10958" max="10964" width="10.140625" style="1" customWidth="1"/>
    <col min="10965" max="10965" width="8" style="1" customWidth="1"/>
    <col min="10966" max="10966" width="4" style="1" customWidth="1"/>
    <col min="10967" max="11199" width="8" style="1"/>
    <col min="11200" max="11207" width="5.28515625" style="1" customWidth="1"/>
    <col min="11208" max="11208" width="36.85546875" style="1" bestFit="1" customWidth="1"/>
    <col min="11209" max="11210" width="5.28515625" style="1" customWidth="1"/>
    <col min="11211" max="11211" width="3.28515625" style="1" customWidth="1"/>
    <col min="11212" max="11212" width="10.140625" style="1" customWidth="1"/>
    <col min="11213" max="11213" width="39.5703125" style="1" customWidth="1"/>
    <col min="11214" max="11220" width="10.140625" style="1" customWidth="1"/>
    <col min="11221" max="11221" width="8" style="1" customWidth="1"/>
    <col min="11222" max="11222" width="4" style="1" customWidth="1"/>
    <col min="11223" max="11455" width="8" style="1"/>
    <col min="11456" max="11463" width="5.28515625" style="1" customWidth="1"/>
    <col min="11464" max="11464" width="36.85546875" style="1" bestFit="1" customWidth="1"/>
    <col min="11465" max="11466" width="5.28515625" style="1" customWidth="1"/>
    <col min="11467" max="11467" width="3.28515625" style="1" customWidth="1"/>
    <col min="11468" max="11468" width="10.140625" style="1" customWidth="1"/>
    <col min="11469" max="11469" width="39.5703125" style="1" customWidth="1"/>
    <col min="11470" max="11476" width="10.140625" style="1" customWidth="1"/>
    <col min="11477" max="11477" width="8" style="1" customWidth="1"/>
    <col min="11478" max="11478" width="4" style="1" customWidth="1"/>
    <col min="11479" max="11711" width="8" style="1"/>
    <col min="11712" max="11719" width="5.28515625" style="1" customWidth="1"/>
    <col min="11720" max="11720" width="36.85546875" style="1" bestFit="1" customWidth="1"/>
    <col min="11721" max="11722" width="5.28515625" style="1" customWidth="1"/>
    <col min="11723" max="11723" width="3.28515625" style="1" customWidth="1"/>
    <col min="11724" max="11724" width="10.140625" style="1" customWidth="1"/>
    <col min="11725" max="11725" width="39.5703125" style="1" customWidth="1"/>
    <col min="11726" max="11732" width="10.140625" style="1" customWidth="1"/>
    <col min="11733" max="11733" width="8" style="1" customWidth="1"/>
    <col min="11734" max="11734" width="4" style="1" customWidth="1"/>
    <col min="11735" max="11967" width="8" style="1"/>
    <col min="11968" max="11975" width="5.28515625" style="1" customWidth="1"/>
    <col min="11976" max="11976" width="36.85546875" style="1" bestFit="1" customWidth="1"/>
    <col min="11977" max="11978" width="5.28515625" style="1" customWidth="1"/>
    <col min="11979" max="11979" width="3.28515625" style="1" customWidth="1"/>
    <col min="11980" max="11980" width="10.140625" style="1" customWidth="1"/>
    <col min="11981" max="11981" width="39.5703125" style="1" customWidth="1"/>
    <col min="11982" max="11988" width="10.140625" style="1" customWidth="1"/>
    <col min="11989" max="11989" width="8" style="1" customWidth="1"/>
    <col min="11990" max="11990" width="4" style="1" customWidth="1"/>
    <col min="11991" max="12223" width="8" style="1"/>
    <col min="12224" max="12231" width="5.28515625" style="1" customWidth="1"/>
    <col min="12232" max="12232" width="36.85546875" style="1" bestFit="1" customWidth="1"/>
    <col min="12233" max="12234" width="5.28515625" style="1" customWidth="1"/>
    <col min="12235" max="12235" width="3.28515625" style="1" customWidth="1"/>
    <col min="12236" max="12236" width="10.140625" style="1" customWidth="1"/>
    <col min="12237" max="12237" width="39.5703125" style="1" customWidth="1"/>
    <col min="12238" max="12244" width="10.140625" style="1" customWidth="1"/>
    <col min="12245" max="12245" width="8" style="1" customWidth="1"/>
    <col min="12246" max="12246" width="4" style="1" customWidth="1"/>
    <col min="12247" max="12479" width="8" style="1"/>
    <col min="12480" max="12487" width="5.28515625" style="1" customWidth="1"/>
    <col min="12488" max="12488" width="36.85546875" style="1" bestFit="1" customWidth="1"/>
    <col min="12489" max="12490" width="5.28515625" style="1" customWidth="1"/>
    <col min="12491" max="12491" width="3.28515625" style="1" customWidth="1"/>
    <col min="12492" max="12492" width="10.140625" style="1" customWidth="1"/>
    <col min="12493" max="12493" width="39.5703125" style="1" customWidth="1"/>
    <col min="12494" max="12500" width="10.140625" style="1" customWidth="1"/>
    <col min="12501" max="12501" width="8" style="1" customWidth="1"/>
    <col min="12502" max="12502" width="4" style="1" customWidth="1"/>
    <col min="12503" max="12735" width="8" style="1"/>
    <col min="12736" max="12743" width="5.28515625" style="1" customWidth="1"/>
    <col min="12744" max="12744" width="36.85546875" style="1" bestFit="1" customWidth="1"/>
    <col min="12745" max="12746" width="5.28515625" style="1" customWidth="1"/>
    <col min="12747" max="12747" width="3.28515625" style="1" customWidth="1"/>
    <col min="12748" max="12748" width="10.140625" style="1" customWidth="1"/>
    <col min="12749" max="12749" width="39.5703125" style="1" customWidth="1"/>
    <col min="12750" max="12756" width="10.140625" style="1" customWidth="1"/>
    <col min="12757" max="12757" width="8" style="1" customWidth="1"/>
    <col min="12758" max="12758" width="4" style="1" customWidth="1"/>
    <col min="12759" max="12991" width="8" style="1"/>
    <col min="12992" max="12999" width="5.28515625" style="1" customWidth="1"/>
    <col min="13000" max="13000" width="36.85546875" style="1" bestFit="1" customWidth="1"/>
    <col min="13001" max="13002" width="5.28515625" style="1" customWidth="1"/>
    <col min="13003" max="13003" width="3.28515625" style="1" customWidth="1"/>
    <col min="13004" max="13004" width="10.140625" style="1" customWidth="1"/>
    <col min="13005" max="13005" width="39.5703125" style="1" customWidth="1"/>
    <col min="13006" max="13012" width="10.140625" style="1" customWidth="1"/>
    <col min="13013" max="13013" width="8" style="1" customWidth="1"/>
    <col min="13014" max="13014" width="4" style="1" customWidth="1"/>
    <col min="13015" max="13247" width="8" style="1"/>
    <col min="13248" max="13255" width="5.28515625" style="1" customWidth="1"/>
    <col min="13256" max="13256" width="36.85546875" style="1" bestFit="1" customWidth="1"/>
    <col min="13257" max="13258" width="5.28515625" style="1" customWidth="1"/>
    <col min="13259" max="13259" width="3.28515625" style="1" customWidth="1"/>
    <col min="13260" max="13260" width="10.140625" style="1" customWidth="1"/>
    <col min="13261" max="13261" width="39.5703125" style="1" customWidth="1"/>
    <col min="13262" max="13268" width="10.140625" style="1" customWidth="1"/>
    <col min="13269" max="13269" width="8" style="1" customWidth="1"/>
    <col min="13270" max="13270" width="4" style="1" customWidth="1"/>
    <col min="13271" max="13503" width="8" style="1"/>
    <col min="13504" max="13511" width="5.28515625" style="1" customWidth="1"/>
    <col min="13512" max="13512" width="36.85546875" style="1" bestFit="1" customWidth="1"/>
    <col min="13513" max="13514" width="5.28515625" style="1" customWidth="1"/>
    <col min="13515" max="13515" width="3.28515625" style="1" customWidth="1"/>
    <col min="13516" max="13516" width="10.140625" style="1" customWidth="1"/>
    <col min="13517" max="13517" width="39.5703125" style="1" customWidth="1"/>
    <col min="13518" max="13524" width="10.140625" style="1" customWidth="1"/>
    <col min="13525" max="13525" width="8" style="1" customWidth="1"/>
    <col min="13526" max="13526" width="4" style="1" customWidth="1"/>
    <col min="13527" max="13759" width="8" style="1"/>
    <col min="13760" max="13767" width="5.28515625" style="1" customWidth="1"/>
    <col min="13768" max="13768" width="36.85546875" style="1" bestFit="1" customWidth="1"/>
    <col min="13769" max="13770" width="5.28515625" style="1" customWidth="1"/>
    <col min="13771" max="13771" width="3.28515625" style="1" customWidth="1"/>
    <col min="13772" max="13772" width="10.140625" style="1" customWidth="1"/>
    <col min="13773" max="13773" width="39.5703125" style="1" customWidth="1"/>
    <col min="13774" max="13780" width="10.140625" style="1" customWidth="1"/>
    <col min="13781" max="13781" width="8" style="1" customWidth="1"/>
    <col min="13782" max="13782" width="4" style="1" customWidth="1"/>
    <col min="13783" max="14015" width="8" style="1"/>
    <col min="14016" max="14023" width="5.28515625" style="1" customWidth="1"/>
    <col min="14024" max="14024" width="36.85546875" style="1" bestFit="1" customWidth="1"/>
    <col min="14025" max="14026" width="5.28515625" style="1" customWidth="1"/>
    <col min="14027" max="14027" width="3.28515625" style="1" customWidth="1"/>
    <col min="14028" max="14028" width="10.140625" style="1" customWidth="1"/>
    <col min="14029" max="14029" width="39.5703125" style="1" customWidth="1"/>
    <col min="14030" max="14036" width="10.140625" style="1" customWidth="1"/>
    <col min="14037" max="14037" width="8" style="1" customWidth="1"/>
    <col min="14038" max="14038" width="4" style="1" customWidth="1"/>
    <col min="14039" max="14271" width="8" style="1"/>
    <col min="14272" max="14279" width="5.28515625" style="1" customWidth="1"/>
    <col min="14280" max="14280" width="36.85546875" style="1" bestFit="1" customWidth="1"/>
    <col min="14281" max="14282" width="5.28515625" style="1" customWidth="1"/>
    <col min="14283" max="14283" width="3.28515625" style="1" customWidth="1"/>
    <col min="14284" max="14284" width="10.140625" style="1" customWidth="1"/>
    <col min="14285" max="14285" width="39.5703125" style="1" customWidth="1"/>
    <col min="14286" max="14292" width="10.140625" style="1" customWidth="1"/>
    <col min="14293" max="14293" width="8" style="1" customWidth="1"/>
    <col min="14294" max="14294" width="4" style="1" customWidth="1"/>
    <col min="14295" max="14527" width="8" style="1"/>
    <col min="14528" max="14535" width="5.28515625" style="1" customWidth="1"/>
    <col min="14536" max="14536" width="36.85546875" style="1" bestFit="1" customWidth="1"/>
    <col min="14537" max="14538" width="5.28515625" style="1" customWidth="1"/>
    <col min="14539" max="14539" width="3.28515625" style="1" customWidth="1"/>
    <col min="14540" max="14540" width="10.140625" style="1" customWidth="1"/>
    <col min="14541" max="14541" width="39.5703125" style="1" customWidth="1"/>
    <col min="14542" max="14548" width="10.140625" style="1" customWidth="1"/>
    <col min="14549" max="14549" width="8" style="1" customWidth="1"/>
    <col min="14550" max="14550" width="4" style="1" customWidth="1"/>
    <col min="14551" max="14783" width="8" style="1"/>
    <col min="14784" max="14791" width="5.28515625" style="1" customWidth="1"/>
    <col min="14792" max="14792" width="36.85546875" style="1" bestFit="1" customWidth="1"/>
    <col min="14793" max="14794" width="5.28515625" style="1" customWidth="1"/>
    <col min="14795" max="14795" width="3.28515625" style="1" customWidth="1"/>
    <col min="14796" max="14796" width="10.140625" style="1" customWidth="1"/>
    <col min="14797" max="14797" width="39.5703125" style="1" customWidth="1"/>
    <col min="14798" max="14804" width="10.140625" style="1" customWidth="1"/>
    <col min="14805" max="14805" width="8" style="1" customWidth="1"/>
    <col min="14806" max="14806" width="4" style="1" customWidth="1"/>
    <col min="14807" max="15039" width="8" style="1"/>
    <col min="15040" max="15047" width="5.28515625" style="1" customWidth="1"/>
    <col min="15048" max="15048" width="36.85546875" style="1" bestFit="1" customWidth="1"/>
    <col min="15049" max="15050" width="5.28515625" style="1" customWidth="1"/>
    <col min="15051" max="15051" width="3.28515625" style="1" customWidth="1"/>
    <col min="15052" max="15052" width="10.140625" style="1" customWidth="1"/>
    <col min="15053" max="15053" width="39.5703125" style="1" customWidth="1"/>
    <col min="15054" max="15060" width="10.140625" style="1" customWidth="1"/>
    <col min="15061" max="15061" width="8" style="1" customWidth="1"/>
    <col min="15062" max="15062" width="4" style="1" customWidth="1"/>
    <col min="15063" max="15295" width="8" style="1"/>
    <col min="15296" max="15303" width="5.28515625" style="1" customWidth="1"/>
    <col min="15304" max="15304" width="36.85546875" style="1" bestFit="1" customWidth="1"/>
    <col min="15305" max="15306" width="5.28515625" style="1" customWidth="1"/>
    <col min="15307" max="15307" width="3.28515625" style="1" customWidth="1"/>
    <col min="15308" max="15308" width="10.140625" style="1" customWidth="1"/>
    <col min="15309" max="15309" width="39.5703125" style="1" customWidth="1"/>
    <col min="15310" max="15316" width="10.140625" style="1" customWidth="1"/>
    <col min="15317" max="15317" width="8" style="1" customWidth="1"/>
    <col min="15318" max="15318" width="4" style="1" customWidth="1"/>
    <col min="15319" max="15551" width="8" style="1"/>
    <col min="15552" max="15559" width="5.28515625" style="1" customWidth="1"/>
    <col min="15560" max="15560" width="36.85546875" style="1" bestFit="1" customWidth="1"/>
    <col min="15561" max="15562" width="5.28515625" style="1" customWidth="1"/>
    <col min="15563" max="15563" width="3.28515625" style="1" customWidth="1"/>
    <col min="15564" max="15564" width="10.140625" style="1" customWidth="1"/>
    <col min="15565" max="15565" width="39.5703125" style="1" customWidth="1"/>
    <col min="15566" max="15572" width="10.140625" style="1" customWidth="1"/>
    <col min="15573" max="15573" width="8" style="1" customWidth="1"/>
    <col min="15574" max="15574" width="4" style="1" customWidth="1"/>
    <col min="15575" max="15807" width="8" style="1"/>
    <col min="15808" max="15815" width="5.28515625" style="1" customWidth="1"/>
    <col min="15816" max="15816" width="36.85546875" style="1" bestFit="1" customWidth="1"/>
    <col min="15817" max="15818" width="5.28515625" style="1" customWidth="1"/>
    <col min="15819" max="15819" width="3.28515625" style="1" customWidth="1"/>
    <col min="15820" max="15820" width="10.140625" style="1" customWidth="1"/>
    <col min="15821" max="15821" width="39.5703125" style="1" customWidth="1"/>
    <col min="15822" max="15828" width="10.140625" style="1" customWidth="1"/>
    <col min="15829" max="15829" width="8" style="1" customWidth="1"/>
    <col min="15830" max="15830" width="4" style="1" customWidth="1"/>
    <col min="15831" max="16063" width="8" style="1"/>
    <col min="16064" max="16071" width="5.28515625" style="1" customWidth="1"/>
    <col min="16072" max="16072" width="36.85546875" style="1" bestFit="1" customWidth="1"/>
    <col min="16073" max="16074" width="5.28515625" style="1" customWidth="1"/>
    <col min="16075" max="16075" width="3.28515625" style="1" customWidth="1"/>
    <col min="16076" max="16076" width="10.140625" style="1" customWidth="1"/>
    <col min="16077" max="16077" width="39.5703125" style="1" customWidth="1"/>
    <col min="16078" max="16084" width="10.140625" style="1" customWidth="1"/>
    <col min="16085" max="16085" width="8" style="1" customWidth="1"/>
    <col min="16086" max="16086" width="4" style="1" customWidth="1"/>
    <col min="16087" max="16384" width="8" style="1"/>
  </cols>
  <sheetData>
    <row r="1" spans="1:9" ht="15.1" customHeight="1">
      <c r="A1" s="531" t="s">
        <v>516</v>
      </c>
      <c r="B1" s="531"/>
      <c r="C1" s="531"/>
      <c r="D1" s="531"/>
      <c r="E1" s="531"/>
      <c r="F1" s="531"/>
      <c r="G1" s="531"/>
      <c r="H1" s="531"/>
      <c r="I1" s="531"/>
    </row>
    <row r="2" spans="1:9">
      <c r="A2" s="3"/>
      <c r="B2" s="4"/>
      <c r="C2" s="5"/>
      <c r="D2" s="6"/>
      <c r="E2" s="532"/>
      <c r="F2" s="532"/>
      <c r="G2" s="532"/>
      <c r="H2" s="532"/>
      <c r="I2" s="532"/>
    </row>
    <row r="3" spans="1:9" ht="43.65">
      <c r="A3" s="7" t="s">
        <v>0</v>
      </c>
      <c r="B3" s="8" t="s">
        <v>481</v>
      </c>
      <c r="C3" s="9"/>
      <c r="D3" s="10" t="s">
        <v>383</v>
      </c>
      <c r="E3" s="11" t="s">
        <v>384</v>
      </c>
      <c r="F3" s="12" t="s">
        <v>1</v>
      </c>
      <c r="G3" s="11" t="s">
        <v>385</v>
      </c>
      <c r="H3" s="11" t="s">
        <v>386</v>
      </c>
      <c r="I3" s="11" t="s">
        <v>387</v>
      </c>
    </row>
    <row r="4" spans="1:9" ht="6" customHeight="1">
      <c r="A4" s="13"/>
      <c r="B4" s="14"/>
      <c r="C4" s="15"/>
      <c r="D4" s="16"/>
      <c r="E4" s="16"/>
      <c r="F4" s="14"/>
      <c r="G4" s="16"/>
      <c r="H4" s="16"/>
      <c r="I4" s="16"/>
    </row>
    <row r="5" spans="1:9" ht="12.75" customHeight="1">
      <c r="A5" s="17"/>
      <c r="B5" s="18" t="s">
        <v>2</v>
      </c>
      <c r="C5" s="359" t="s">
        <v>3</v>
      </c>
      <c r="D5" s="20"/>
      <c r="E5" s="20" t="s">
        <v>2</v>
      </c>
      <c r="F5" s="20" t="s">
        <v>2</v>
      </c>
      <c r="G5" s="20" t="s">
        <v>2</v>
      </c>
      <c r="H5" s="20" t="s">
        <v>2</v>
      </c>
      <c r="I5" s="20" t="s">
        <v>2</v>
      </c>
    </row>
    <row r="6" spans="1:9" ht="12.75" customHeight="1">
      <c r="A6" s="22">
        <v>1</v>
      </c>
      <c r="B6" s="149">
        <v>32839607.999999993</v>
      </c>
      <c r="C6" s="360" t="s">
        <v>4</v>
      </c>
      <c r="D6" s="18">
        <v>34828325</v>
      </c>
      <c r="E6" s="149">
        <v>36274127</v>
      </c>
      <c r="F6" s="24">
        <v>1445802</v>
      </c>
      <c r="G6" s="24">
        <v>35616030</v>
      </c>
      <c r="H6" s="24">
        <v>39166504</v>
      </c>
      <c r="I6" s="18">
        <v>38765087</v>
      </c>
    </row>
    <row r="7" spans="1:9" ht="12.75" customHeight="1">
      <c r="A7" s="22">
        <v>2</v>
      </c>
      <c r="B7" s="149">
        <v>2833844</v>
      </c>
      <c r="C7" s="360" t="s">
        <v>5</v>
      </c>
      <c r="D7" s="18">
        <v>3294930</v>
      </c>
      <c r="E7" s="149">
        <v>2792238</v>
      </c>
      <c r="F7" s="24">
        <v>-502692</v>
      </c>
      <c r="G7" s="24">
        <v>3131471</v>
      </c>
      <c r="H7" s="24">
        <v>3572795</v>
      </c>
      <c r="I7" s="24">
        <v>3494013</v>
      </c>
    </row>
    <row r="8" spans="1:9" ht="12.75" customHeight="1">
      <c r="A8" s="22">
        <v>3</v>
      </c>
      <c r="B8" s="149">
        <v>11832391</v>
      </c>
      <c r="C8" s="360" t="s">
        <v>6</v>
      </c>
      <c r="D8" s="18">
        <v>11963096</v>
      </c>
      <c r="E8" s="149">
        <v>11104926</v>
      </c>
      <c r="F8" s="24">
        <v>-858170</v>
      </c>
      <c r="G8" s="24">
        <v>13363770</v>
      </c>
      <c r="H8" s="24">
        <v>12108596</v>
      </c>
      <c r="I8" s="24">
        <v>15163319</v>
      </c>
    </row>
    <row r="9" spans="1:9" ht="12.75" customHeight="1">
      <c r="A9" s="22">
        <v>4</v>
      </c>
      <c r="B9" s="24">
        <v>0</v>
      </c>
      <c r="C9" s="360" t="s">
        <v>7</v>
      </c>
      <c r="D9" s="18">
        <v>0</v>
      </c>
      <c r="E9" s="18">
        <v>0</v>
      </c>
      <c r="F9" s="18">
        <v>0</v>
      </c>
      <c r="G9" s="25">
        <v>0</v>
      </c>
      <c r="H9" s="25">
        <v>0</v>
      </c>
      <c r="I9" s="25">
        <v>0</v>
      </c>
    </row>
    <row r="10" spans="1:9">
      <c r="A10" s="26">
        <v>5</v>
      </c>
      <c r="B10" s="27">
        <v>47505842.999999993</v>
      </c>
      <c r="C10" s="28" t="s">
        <v>508</v>
      </c>
      <c r="D10" s="27">
        <v>50086351</v>
      </c>
      <c r="E10" s="27">
        <v>50171291</v>
      </c>
      <c r="F10" s="27">
        <v>84940</v>
      </c>
      <c r="G10" s="27">
        <v>52111271</v>
      </c>
      <c r="H10" s="27">
        <v>54847895</v>
      </c>
      <c r="I10" s="27">
        <v>57422419</v>
      </c>
    </row>
    <row r="11" spans="1:9" s="32" customFormat="1" ht="6" customHeight="1">
      <c r="A11" s="29"/>
      <c r="B11" s="30"/>
      <c r="C11" s="31"/>
      <c r="D11" s="30"/>
      <c r="E11" s="30"/>
      <c r="F11" s="30"/>
      <c r="G11" s="30"/>
      <c r="H11" s="30"/>
      <c r="I11" s="30"/>
    </row>
    <row r="12" spans="1:9" ht="12.75" customHeight="1">
      <c r="A12" s="22">
        <v>6</v>
      </c>
      <c r="B12" s="24">
        <v>0</v>
      </c>
      <c r="C12" s="360" t="s">
        <v>8</v>
      </c>
      <c r="D12" s="24">
        <v>0</v>
      </c>
      <c r="E12" s="24">
        <v>0</v>
      </c>
      <c r="F12" s="24">
        <v>0</v>
      </c>
      <c r="G12" s="24">
        <v>0</v>
      </c>
      <c r="H12" s="24">
        <v>0</v>
      </c>
      <c r="I12" s="24">
        <v>0</v>
      </c>
    </row>
    <row r="13" spans="1:9" ht="12.75" customHeight="1">
      <c r="A13" s="22">
        <v>7</v>
      </c>
      <c r="B13" s="24">
        <v>0</v>
      </c>
      <c r="C13" s="360" t="s">
        <v>9</v>
      </c>
      <c r="D13" s="24">
        <v>0</v>
      </c>
      <c r="E13" s="24">
        <v>0</v>
      </c>
      <c r="F13" s="24">
        <v>0</v>
      </c>
      <c r="G13" s="24">
        <v>0</v>
      </c>
      <c r="H13" s="24">
        <v>0</v>
      </c>
      <c r="I13" s="24">
        <v>0</v>
      </c>
    </row>
    <row r="14" spans="1:9" ht="12.75" customHeight="1">
      <c r="A14" s="22">
        <v>8</v>
      </c>
      <c r="B14" s="24">
        <v>0</v>
      </c>
      <c r="C14" s="360" t="s">
        <v>509</v>
      </c>
      <c r="D14" s="24">
        <v>0</v>
      </c>
      <c r="E14" s="24">
        <v>0</v>
      </c>
      <c r="F14" s="24">
        <v>0</v>
      </c>
      <c r="G14" s="24">
        <v>0</v>
      </c>
      <c r="H14" s="24">
        <v>0</v>
      </c>
      <c r="I14" s="24">
        <v>0</v>
      </c>
    </row>
    <row r="15" spans="1:9" ht="12.75" customHeight="1">
      <c r="A15" s="33">
        <v>9</v>
      </c>
      <c r="B15" s="361">
        <v>0</v>
      </c>
      <c r="C15" s="362" t="s">
        <v>10</v>
      </c>
      <c r="D15" s="363">
        <v>0</v>
      </c>
      <c r="E15" s="363">
        <v>0</v>
      </c>
      <c r="F15" s="363">
        <v>0</v>
      </c>
      <c r="G15" s="363">
        <v>0</v>
      </c>
      <c r="H15" s="363">
        <v>0</v>
      </c>
      <c r="I15" s="363">
        <v>0</v>
      </c>
    </row>
    <row r="16" spans="1:9">
      <c r="A16" s="26">
        <v>10</v>
      </c>
      <c r="B16" s="27">
        <v>47505842.999999993</v>
      </c>
      <c r="C16" s="28" t="s">
        <v>11</v>
      </c>
      <c r="D16" s="27">
        <v>50086351</v>
      </c>
      <c r="E16" s="27">
        <v>50171291</v>
      </c>
      <c r="F16" s="27">
        <v>84940</v>
      </c>
      <c r="G16" s="27">
        <v>52111271</v>
      </c>
      <c r="H16" s="27">
        <v>54847895</v>
      </c>
      <c r="I16" s="27">
        <v>57422419</v>
      </c>
    </row>
    <row r="17" spans="1:9" s="32" customFormat="1" ht="6" customHeight="1">
      <c r="A17" s="29"/>
      <c r="B17" s="30"/>
      <c r="C17" s="31"/>
      <c r="D17" s="30"/>
      <c r="E17" s="30"/>
      <c r="F17" s="30"/>
      <c r="G17" s="30"/>
      <c r="H17" s="30"/>
      <c r="I17" s="30"/>
    </row>
    <row r="18" spans="1:9" s="37" customFormat="1" ht="12.75" customHeight="1">
      <c r="A18" s="22">
        <v>11</v>
      </c>
      <c r="B18" s="149">
        <v>74865</v>
      </c>
      <c r="C18" s="360" t="s">
        <v>510</v>
      </c>
      <c r="D18" s="18">
        <v>358675</v>
      </c>
      <c r="E18" s="18">
        <v>160741</v>
      </c>
      <c r="F18" s="18">
        <v>-197934</v>
      </c>
      <c r="G18" s="18">
        <v>161265</v>
      </c>
      <c r="H18" s="18">
        <v>157587</v>
      </c>
      <c r="I18" s="18">
        <v>200</v>
      </c>
    </row>
    <row r="19" spans="1:9" s="37" customFormat="1" ht="12.75" customHeight="1">
      <c r="A19" s="22">
        <v>12</v>
      </c>
      <c r="B19" s="149">
        <v>1081428</v>
      </c>
      <c r="C19" s="360" t="s">
        <v>511</v>
      </c>
      <c r="D19" s="18">
        <v>583008.00000000012</v>
      </c>
      <c r="E19" s="18">
        <v>746411</v>
      </c>
      <c r="F19" s="18">
        <v>163402.99999999988</v>
      </c>
      <c r="G19" s="18">
        <v>636039</v>
      </c>
      <c r="H19" s="18">
        <v>695810</v>
      </c>
      <c r="I19" s="24">
        <v>709162</v>
      </c>
    </row>
    <row r="20" spans="1:9" s="37" customFormat="1" ht="12.75" customHeight="1">
      <c r="A20" s="22">
        <v>13</v>
      </c>
      <c r="B20" s="24">
        <v>0</v>
      </c>
      <c r="C20" s="360" t="s">
        <v>12</v>
      </c>
      <c r="D20" s="18">
        <v>0</v>
      </c>
      <c r="E20" s="18">
        <v>0</v>
      </c>
      <c r="F20" s="18">
        <v>0</v>
      </c>
      <c r="G20" s="18">
        <v>0</v>
      </c>
      <c r="H20" s="18">
        <v>0</v>
      </c>
      <c r="I20" s="24">
        <v>0</v>
      </c>
    </row>
    <row r="21" spans="1:9" ht="12.75" customHeight="1">
      <c r="A21" s="33">
        <v>14</v>
      </c>
      <c r="B21" s="36">
        <v>1156293</v>
      </c>
      <c r="C21" s="362" t="s">
        <v>13</v>
      </c>
      <c r="D21" s="34">
        <v>941683.00000000012</v>
      </c>
      <c r="E21" s="34">
        <v>907152</v>
      </c>
      <c r="F21" s="34">
        <v>-34531.000000000116</v>
      </c>
      <c r="G21" s="34">
        <v>797304</v>
      </c>
      <c r="H21" s="34">
        <v>853397</v>
      </c>
      <c r="I21" s="36">
        <v>709362</v>
      </c>
    </row>
    <row r="22" spans="1:9" ht="21.85">
      <c r="A22" s="26">
        <v>15</v>
      </c>
      <c r="B22" s="27">
        <v>48662135.999999993</v>
      </c>
      <c r="C22" s="28" t="s">
        <v>272</v>
      </c>
      <c r="D22" s="27">
        <v>51028034</v>
      </c>
      <c r="E22" s="27">
        <v>51078443</v>
      </c>
      <c r="F22" s="27">
        <v>50408.999999999884</v>
      </c>
      <c r="G22" s="27">
        <v>52908575</v>
      </c>
      <c r="H22" s="27">
        <v>55701292</v>
      </c>
      <c r="I22" s="27">
        <v>58131781</v>
      </c>
    </row>
    <row r="23" spans="1:9" s="32" customFormat="1" ht="6" customHeight="1">
      <c r="A23" s="29"/>
      <c r="B23" s="30"/>
      <c r="C23" s="35"/>
      <c r="D23" s="30"/>
      <c r="E23" s="30"/>
      <c r="F23" s="30"/>
      <c r="G23" s="30"/>
      <c r="H23" s="30"/>
      <c r="I23" s="30"/>
    </row>
    <row r="24" spans="1:9" s="37" customFormat="1" ht="12.75" customHeight="1">
      <c r="A24" s="33"/>
      <c r="B24" s="39"/>
      <c r="C24" s="19" t="s">
        <v>273</v>
      </c>
      <c r="D24" s="18"/>
      <c r="E24" s="18"/>
      <c r="F24" s="18"/>
      <c r="G24" s="18"/>
      <c r="H24" s="18"/>
      <c r="I24" s="18"/>
    </row>
    <row r="25" spans="1:9" s="37" customFormat="1" ht="12.75" customHeight="1">
      <c r="A25" s="22">
        <v>16</v>
      </c>
      <c r="B25" s="18">
        <v>241387</v>
      </c>
      <c r="C25" s="23" t="s">
        <v>512</v>
      </c>
      <c r="D25" s="18">
        <v>327735.70483874099</v>
      </c>
      <c r="E25" s="18">
        <v>126334.88</v>
      </c>
      <c r="F25" s="18">
        <v>-201400.82483874098</v>
      </c>
      <c r="G25" s="18">
        <v>300490.196</v>
      </c>
      <c r="H25" s="18">
        <v>280285.41800000001</v>
      </c>
      <c r="I25" s="24">
        <v>380402.22200000001</v>
      </c>
    </row>
    <row r="26" spans="1:9" s="37" customFormat="1" ht="12.75" customHeight="1">
      <c r="A26" s="22">
        <v>17</v>
      </c>
      <c r="B26" s="18">
        <v>-273034</v>
      </c>
      <c r="C26" s="23" t="s">
        <v>467</v>
      </c>
      <c r="D26" s="18">
        <v>-327735.70483874099</v>
      </c>
      <c r="E26" s="18">
        <v>-135478.07800692046</v>
      </c>
      <c r="F26" s="18">
        <v>192257.62683182053</v>
      </c>
      <c r="G26" s="18">
        <v>-310267.47703570907</v>
      </c>
      <c r="H26" s="18">
        <v>-280275.97732498538</v>
      </c>
      <c r="I26" s="24">
        <v>-380501.79358293099</v>
      </c>
    </row>
    <row r="27" spans="1:9" ht="12.75" customHeight="1">
      <c r="A27" s="33">
        <v>18</v>
      </c>
      <c r="B27" s="34">
        <v>-31647</v>
      </c>
      <c r="C27" s="35" t="s">
        <v>412</v>
      </c>
      <c r="D27" s="34">
        <v>0</v>
      </c>
      <c r="E27" s="34">
        <v>-9143.1980069204583</v>
      </c>
      <c r="F27" s="34">
        <v>-9143.1980069204583</v>
      </c>
      <c r="G27" s="34">
        <v>-9777.2810357090784</v>
      </c>
      <c r="H27" s="34">
        <v>9.4406750146299601</v>
      </c>
      <c r="I27" s="36">
        <v>-99.571582930977456</v>
      </c>
    </row>
    <row r="28" spans="1:9">
      <c r="A28" s="26">
        <v>19</v>
      </c>
      <c r="B28" s="27">
        <v>48630488.999999993</v>
      </c>
      <c r="C28" s="28" t="s">
        <v>312</v>
      </c>
      <c r="D28" s="27">
        <v>51028034</v>
      </c>
      <c r="E28" s="27">
        <v>51069299.801993079</v>
      </c>
      <c r="F28" s="27">
        <v>41265.801993079425</v>
      </c>
      <c r="G28" s="27">
        <v>52898797.718964294</v>
      </c>
      <c r="H28" s="27">
        <v>55701301.440675013</v>
      </c>
      <c r="I28" s="27">
        <v>58131681.428417072</v>
      </c>
    </row>
    <row r="29" spans="1:9" s="32" customFormat="1" ht="6" customHeight="1">
      <c r="A29" s="29"/>
      <c r="B29" s="30"/>
      <c r="C29" s="35"/>
      <c r="D29" s="30"/>
      <c r="E29" s="30"/>
      <c r="F29" s="30"/>
      <c r="G29" s="30"/>
      <c r="H29" s="30"/>
      <c r="I29" s="30"/>
    </row>
    <row r="30" spans="1:9" ht="12.75" customHeight="1">
      <c r="A30" s="38"/>
      <c r="B30" s="40" t="s">
        <v>2</v>
      </c>
      <c r="C30" s="359" t="s">
        <v>513</v>
      </c>
      <c r="D30" s="39"/>
      <c r="E30" s="39" t="s">
        <v>2</v>
      </c>
      <c r="F30" s="39" t="s">
        <v>2</v>
      </c>
      <c r="G30" s="39" t="s">
        <v>2</v>
      </c>
      <c r="H30" s="39" t="s">
        <v>2</v>
      </c>
      <c r="I30" s="40" t="s">
        <v>2</v>
      </c>
    </row>
    <row r="31" spans="1:9" ht="12.75" customHeight="1">
      <c r="A31" s="22">
        <v>20</v>
      </c>
      <c r="B31" s="91">
        <v>3841551</v>
      </c>
      <c r="C31" s="360" t="s">
        <v>14</v>
      </c>
      <c r="D31" s="18">
        <v>4001788</v>
      </c>
      <c r="E31" s="18">
        <v>3973437</v>
      </c>
      <c r="F31" s="18">
        <v>-28351</v>
      </c>
      <c r="G31" s="18">
        <v>4275297</v>
      </c>
      <c r="H31" s="18">
        <v>4603650</v>
      </c>
      <c r="I31" s="18">
        <v>4941892</v>
      </c>
    </row>
    <row r="32" spans="1:9" ht="12.75" customHeight="1">
      <c r="A32" s="22">
        <v>21</v>
      </c>
      <c r="B32" s="91">
        <v>1570138</v>
      </c>
      <c r="C32" s="360" t="s">
        <v>514</v>
      </c>
      <c r="D32" s="18">
        <v>1185877</v>
      </c>
      <c r="E32" s="18">
        <v>1172911</v>
      </c>
      <c r="F32" s="18">
        <v>-12966</v>
      </c>
      <c r="G32" s="18">
        <v>1067125</v>
      </c>
      <c r="H32" s="18">
        <v>1003957</v>
      </c>
      <c r="I32" s="18">
        <v>944024</v>
      </c>
    </row>
    <row r="33" spans="1:9" ht="12.75" customHeight="1">
      <c r="A33" s="22">
        <v>22</v>
      </c>
      <c r="B33" s="91">
        <v>-1570138</v>
      </c>
      <c r="C33" s="360" t="s">
        <v>515</v>
      </c>
      <c r="D33" s="18">
        <v>-1185877</v>
      </c>
      <c r="E33" s="18">
        <v>-1172911</v>
      </c>
      <c r="F33" s="18">
        <v>12966</v>
      </c>
      <c r="G33" s="18">
        <v>-1067125</v>
      </c>
      <c r="H33" s="18">
        <v>-1003957</v>
      </c>
      <c r="I33" s="18">
        <v>-944024</v>
      </c>
    </row>
    <row r="34" spans="1:9" ht="12.75" customHeight="1">
      <c r="A34" s="33">
        <v>23</v>
      </c>
      <c r="B34" s="36">
        <v>3841551</v>
      </c>
      <c r="C34" s="362" t="s">
        <v>274</v>
      </c>
      <c r="D34" s="34">
        <v>4001788</v>
      </c>
      <c r="E34" s="34">
        <v>3973437</v>
      </c>
      <c r="F34" s="34">
        <v>-28351</v>
      </c>
      <c r="G34" s="34">
        <v>4275297</v>
      </c>
      <c r="H34" s="34">
        <v>4603650</v>
      </c>
      <c r="I34" s="36">
        <v>4941892</v>
      </c>
    </row>
    <row r="35" spans="1:9">
      <c r="A35" s="26">
        <v>24</v>
      </c>
      <c r="B35" s="27">
        <v>52472039.999999993</v>
      </c>
      <c r="C35" s="28" t="s">
        <v>275</v>
      </c>
      <c r="D35" s="27">
        <v>55029822</v>
      </c>
      <c r="E35" s="27">
        <v>55042736.801993079</v>
      </c>
      <c r="F35" s="27">
        <v>12914.801993079425</v>
      </c>
      <c r="G35" s="27">
        <v>57174094.718964294</v>
      </c>
      <c r="H35" s="27">
        <v>60304951.440675013</v>
      </c>
      <c r="I35" s="27">
        <v>63073573.428417072</v>
      </c>
    </row>
    <row r="36" spans="1:9" s="32" customFormat="1" ht="6" customHeight="1">
      <c r="A36" s="29"/>
      <c r="B36" s="30"/>
      <c r="C36" s="31"/>
      <c r="D36" s="30"/>
      <c r="E36" s="30"/>
      <c r="F36" s="30"/>
      <c r="G36" s="30"/>
      <c r="H36" s="30"/>
      <c r="I36" s="30"/>
    </row>
    <row r="37" spans="1:9" ht="12.75" customHeight="1">
      <c r="A37" s="38"/>
      <c r="B37" s="40" t="s">
        <v>2</v>
      </c>
      <c r="C37" s="364" t="s">
        <v>15</v>
      </c>
      <c r="D37" s="39"/>
      <c r="E37" s="39" t="s">
        <v>2</v>
      </c>
      <c r="F37" s="39" t="s">
        <v>2</v>
      </c>
      <c r="G37" s="39" t="s">
        <v>2</v>
      </c>
      <c r="H37" s="39" t="s">
        <v>2</v>
      </c>
      <c r="I37" s="39" t="s">
        <v>2</v>
      </c>
    </row>
    <row r="38" spans="1:9" ht="21.85">
      <c r="A38" s="22">
        <v>25</v>
      </c>
      <c r="B38" s="18">
        <v>843048</v>
      </c>
      <c r="C38" s="360" t="s">
        <v>313</v>
      </c>
      <c r="D38" s="18">
        <v>985976</v>
      </c>
      <c r="E38" s="18">
        <v>1132672</v>
      </c>
      <c r="F38" s="18">
        <v>146696</v>
      </c>
      <c r="G38" s="18">
        <v>1461542</v>
      </c>
      <c r="H38" s="18">
        <v>1720430</v>
      </c>
      <c r="I38" s="18">
        <v>1970859</v>
      </c>
    </row>
    <row r="39" spans="1:9" ht="12.75" customHeight="1">
      <c r="A39" s="22">
        <v>26</v>
      </c>
      <c r="B39" s="149">
        <v>427000</v>
      </c>
      <c r="C39" s="360" t="s">
        <v>413</v>
      </c>
      <c r="D39" s="18">
        <v>727561.21162130532</v>
      </c>
      <c r="E39" s="18">
        <v>323448</v>
      </c>
      <c r="F39" s="18">
        <v>-404113</v>
      </c>
      <c r="G39" s="18">
        <v>295547</v>
      </c>
      <c r="H39" s="18">
        <v>295556</v>
      </c>
      <c r="I39" s="18">
        <v>295457</v>
      </c>
    </row>
    <row r="40" spans="1:9" ht="12.75" customHeight="1">
      <c r="A40" s="22">
        <v>27</v>
      </c>
      <c r="B40" s="91">
        <v>0</v>
      </c>
      <c r="C40" s="360" t="s">
        <v>16</v>
      </c>
      <c r="D40" s="18">
        <v>0</v>
      </c>
      <c r="E40" s="18">
        <v>0</v>
      </c>
      <c r="F40" s="18">
        <v>0</v>
      </c>
      <c r="G40" s="18">
        <v>0</v>
      </c>
      <c r="H40" s="18">
        <v>0</v>
      </c>
      <c r="I40" s="18">
        <v>0</v>
      </c>
    </row>
    <row r="41" spans="1:9" ht="12.75" customHeight="1">
      <c r="A41" s="26">
        <v>28</v>
      </c>
      <c r="B41" s="27">
        <v>1270048</v>
      </c>
      <c r="C41" s="28" t="s">
        <v>276</v>
      </c>
      <c r="D41" s="27">
        <v>1713537.2116213054</v>
      </c>
      <c r="E41" s="27">
        <v>1456120</v>
      </c>
      <c r="F41" s="27">
        <v>-257417.21162130544</v>
      </c>
      <c r="G41" s="27">
        <v>1757089</v>
      </c>
      <c r="H41" s="27">
        <v>2015986</v>
      </c>
      <c r="I41" s="27">
        <v>2266316</v>
      </c>
    </row>
    <row r="42" spans="1:9" ht="6" customHeight="1">
      <c r="A42" s="21" t="s">
        <v>2</v>
      </c>
      <c r="B42" s="20" t="s">
        <v>2</v>
      </c>
      <c r="C42" s="19"/>
      <c r="D42" s="20"/>
      <c r="E42" s="20" t="s">
        <v>2</v>
      </c>
      <c r="F42" s="20" t="s">
        <v>2</v>
      </c>
      <c r="G42" s="20" t="s">
        <v>2</v>
      </c>
      <c r="H42" s="20" t="s">
        <v>2</v>
      </c>
      <c r="I42" s="20" t="s">
        <v>2</v>
      </c>
    </row>
    <row r="43" spans="1:9" s="43" customFormat="1">
      <c r="A43" s="41" t="s">
        <v>17</v>
      </c>
      <c r="B43" s="42"/>
      <c r="C43" s="42"/>
      <c r="D43" s="42"/>
      <c r="E43" s="42"/>
      <c r="F43" s="42"/>
      <c r="G43" s="42"/>
      <c r="H43" s="42"/>
      <c r="I43" s="42"/>
    </row>
    <row r="44" spans="1:9" s="43" customFormat="1" ht="12.75" customHeight="1">
      <c r="A44" s="533" t="s">
        <v>550</v>
      </c>
      <c r="B44" s="533"/>
      <c r="C44" s="533"/>
      <c r="D44" s="533"/>
      <c r="E44" s="533"/>
      <c r="F44" s="533"/>
      <c r="G44" s="533"/>
      <c r="H44" s="533"/>
      <c r="I44" s="533"/>
    </row>
    <row r="45" spans="1:9" s="43" customFormat="1" ht="46.55" customHeight="1">
      <c r="A45" s="530" t="s">
        <v>576</v>
      </c>
      <c r="B45" s="530"/>
      <c r="C45" s="530"/>
      <c r="D45" s="530"/>
      <c r="E45" s="530"/>
      <c r="F45" s="530"/>
      <c r="G45" s="530"/>
      <c r="H45" s="530"/>
      <c r="I45" s="530"/>
    </row>
    <row r="46" spans="1:9" s="43" customFormat="1" ht="12.75" customHeight="1">
      <c r="A46" s="530" t="s">
        <v>517</v>
      </c>
      <c r="B46" s="530"/>
      <c r="C46" s="530"/>
      <c r="D46" s="530"/>
      <c r="E46" s="530"/>
      <c r="F46" s="530"/>
      <c r="G46" s="530"/>
      <c r="H46" s="530"/>
      <c r="I46" s="530"/>
    </row>
    <row r="47" spans="1:9" s="43" customFormat="1" ht="58.55" customHeight="1">
      <c r="A47" s="530" t="s">
        <v>597</v>
      </c>
      <c r="B47" s="530"/>
      <c r="C47" s="530"/>
      <c r="D47" s="530"/>
      <c r="E47" s="530"/>
      <c r="F47" s="530"/>
      <c r="G47" s="530"/>
      <c r="H47" s="530"/>
      <c r="I47" s="530"/>
    </row>
    <row r="48" spans="1:9" s="43" customFormat="1" ht="12.75" customHeight="1">
      <c r="A48" s="530" t="s">
        <v>518</v>
      </c>
      <c r="B48" s="530"/>
      <c r="C48" s="530"/>
      <c r="D48" s="530"/>
      <c r="E48" s="530"/>
      <c r="F48" s="530"/>
      <c r="G48" s="530"/>
      <c r="H48" s="530"/>
      <c r="I48" s="530"/>
    </row>
    <row r="49" spans="1:9" ht="23.3" customHeight="1">
      <c r="A49" s="530" t="s">
        <v>519</v>
      </c>
      <c r="B49" s="530"/>
      <c r="C49" s="530"/>
      <c r="D49" s="530"/>
      <c r="E49" s="530"/>
      <c r="F49" s="530"/>
      <c r="G49" s="530"/>
      <c r="H49" s="530"/>
      <c r="I49" s="530"/>
    </row>
    <row r="50" spans="1:9" s="44" customFormat="1" ht="12.75" customHeight="1">
      <c r="A50" s="530" t="s">
        <v>520</v>
      </c>
      <c r="B50" s="530"/>
      <c r="C50" s="530"/>
      <c r="D50" s="530"/>
      <c r="E50" s="530"/>
      <c r="F50" s="530"/>
      <c r="G50" s="530"/>
      <c r="H50" s="530"/>
      <c r="I50" s="530"/>
    </row>
    <row r="51" spans="1:9">
      <c r="E51" s="1"/>
      <c r="F51" s="1"/>
      <c r="G51" s="1"/>
    </row>
  </sheetData>
  <mergeCells count="9">
    <mergeCell ref="A50:I50"/>
    <mergeCell ref="A49:I49"/>
    <mergeCell ref="A1:I1"/>
    <mergeCell ref="E2:I2"/>
    <mergeCell ref="A46:I46"/>
    <mergeCell ref="A47:I47"/>
    <mergeCell ref="A48:I48"/>
    <mergeCell ref="A45:I45"/>
    <mergeCell ref="A44:I44"/>
  </mergeCells>
  <conditionalFormatting sqref="B31:B33">
    <cfRule type="expression" dxfId="57" priority="2" stopIfTrue="1">
      <formula>OR(#REF!&gt;0.5,#REF!&lt;-0.5)</formula>
    </cfRule>
  </conditionalFormatting>
  <conditionalFormatting sqref="B40">
    <cfRule type="expression" dxfId="56" priority="1" stopIfTrue="1">
      <formula>OR(#REF!&gt;0.5,#REF!&lt;-0.5)</formula>
    </cfRule>
  </conditionalFormatting>
  <conditionalFormatting sqref="E6:E8">
    <cfRule type="expression" dxfId="55" priority="3" stopIfTrue="1">
      <formula>OR(#REF!&gt;0.5,#REF!&lt;-0.5)</formula>
    </cfRule>
  </conditionalFormatting>
  <pageMargins left="0.7" right="0.7" top="0.75" bottom="0.75" header="0.3" footer="0.3"/>
  <pageSetup paperSize="9" scale="7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98"/>
  <sheetViews>
    <sheetView showGridLines="0" zoomScale="110" zoomScaleNormal="110" zoomScaleSheetLayoutView="110" workbookViewId="0">
      <selection sqref="A1:G1"/>
    </sheetView>
  </sheetViews>
  <sheetFormatPr defaultRowHeight="13.1"/>
  <cols>
    <col min="1" max="1" width="54.28515625" style="88" customWidth="1"/>
    <col min="2" max="7" width="10.5703125" style="88" customWidth="1"/>
    <col min="8" max="8" width="6.85546875" style="88" customWidth="1"/>
    <col min="9" max="9" width="10.140625" style="88" bestFit="1" customWidth="1"/>
    <col min="10" max="175" width="9.140625" style="88"/>
    <col min="176" max="178" width="38" style="88" bestFit="1" customWidth="1"/>
    <col min="179" max="179" width="35.85546875" style="88" bestFit="1" customWidth="1"/>
    <col min="180" max="180" width="9.140625" style="88"/>
    <col min="181" max="192" width="5.7109375" style="88" customWidth="1"/>
    <col min="193" max="193" width="49.5703125" style="88" customWidth="1"/>
    <col min="194" max="198" width="10.5703125" style="88" customWidth="1"/>
    <col min="199" max="431" width="9.140625" style="88"/>
    <col min="432" max="434" width="38" style="88" bestFit="1" customWidth="1"/>
    <col min="435" max="435" width="35.85546875" style="88" bestFit="1" customWidth="1"/>
    <col min="436" max="436" width="9.140625" style="88"/>
    <col min="437" max="448" width="5.7109375" style="88" customWidth="1"/>
    <col min="449" max="449" width="49.5703125" style="88" customWidth="1"/>
    <col min="450" max="454" width="10.5703125" style="88" customWidth="1"/>
    <col min="455" max="687" width="9.140625" style="88"/>
    <col min="688" max="690" width="38" style="88" bestFit="1" customWidth="1"/>
    <col min="691" max="691" width="35.85546875" style="88" bestFit="1" customWidth="1"/>
    <col min="692" max="692" width="9.140625" style="88"/>
    <col min="693" max="704" width="5.7109375" style="88" customWidth="1"/>
    <col min="705" max="705" width="49.5703125" style="88" customWidth="1"/>
    <col min="706" max="710" width="10.5703125" style="88" customWidth="1"/>
    <col min="711" max="943" width="9.140625" style="88"/>
    <col min="944" max="946" width="38" style="88" bestFit="1" customWidth="1"/>
    <col min="947" max="947" width="35.85546875" style="88" bestFit="1" customWidth="1"/>
    <col min="948" max="948" width="9.140625" style="88"/>
    <col min="949" max="960" width="5.7109375" style="88" customWidth="1"/>
    <col min="961" max="961" width="49.5703125" style="88" customWidth="1"/>
    <col min="962" max="966" width="10.5703125" style="88" customWidth="1"/>
    <col min="967" max="1199" width="9.140625" style="88"/>
    <col min="1200" max="1202" width="38" style="88" bestFit="1" customWidth="1"/>
    <col min="1203" max="1203" width="35.85546875" style="88" bestFit="1" customWidth="1"/>
    <col min="1204" max="1204" width="9.140625" style="88"/>
    <col min="1205" max="1216" width="5.7109375" style="88" customWidth="1"/>
    <col min="1217" max="1217" width="49.5703125" style="88" customWidth="1"/>
    <col min="1218" max="1222" width="10.5703125" style="88" customWidth="1"/>
    <col min="1223" max="1455" width="9.140625" style="88"/>
    <col min="1456" max="1458" width="38" style="88" bestFit="1" customWidth="1"/>
    <col min="1459" max="1459" width="35.85546875" style="88" bestFit="1" customWidth="1"/>
    <col min="1460" max="1460" width="9.140625" style="88"/>
    <col min="1461" max="1472" width="5.7109375" style="88" customWidth="1"/>
    <col min="1473" max="1473" width="49.5703125" style="88" customWidth="1"/>
    <col min="1474" max="1478" width="10.5703125" style="88" customWidth="1"/>
    <col min="1479" max="1711" width="9.140625" style="88"/>
    <col min="1712" max="1714" width="38" style="88" bestFit="1" customWidth="1"/>
    <col min="1715" max="1715" width="35.85546875" style="88" bestFit="1" customWidth="1"/>
    <col min="1716" max="1716" width="9.140625" style="88"/>
    <col min="1717" max="1728" width="5.7109375" style="88" customWidth="1"/>
    <col min="1729" max="1729" width="49.5703125" style="88" customWidth="1"/>
    <col min="1730" max="1734" width="10.5703125" style="88" customWidth="1"/>
    <col min="1735" max="1967" width="9.140625" style="88"/>
    <col min="1968" max="1970" width="38" style="88" bestFit="1" customWidth="1"/>
    <col min="1971" max="1971" width="35.85546875" style="88" bestFit="1" customWidth="1"/>
    <col min="1972" max="1972" width="9.140625" style="88"/>
    <col min="1973" max="1984" width="5.7109375" style="88" customWidth="1"/>
    <col min="1985" max="1985" width="49.5703125" style="88" customWidth="1"/>
    <col min="1986" max="1990" width="10.5703125" style="88" customWidth="1"/>
    <col min="1991" max="2223" width="9.140625" style="88"/>
    <col min="2224" max="2226" width="38" style="88" bestFit="1" customWidth="1"/>
    <col min="2227" max="2227" width="35.85546875" style="88" bestFit="1" customWidth="1"/>
    <col min="2228" max="2228" width="9.140625" style="88"/>
    <col min="2229" max="2240" width="5.7109375" style="88" customWidth="1"/>
    <col min="2241" max="2241" width="49.5703125" style="88" customWidth="1"/>
    <col min="2242" max="2246" width="10.5703125" style="88" customWidth="1"/>
    <col min="2247" max="2479" width="9.140625" style="88"/>
    <col min="2480" max="2482" width="38" style="88" bestFit="1" customWidth="1"/>
    <col min="2483" max="2483" width="35.85546875" style="88" bestFit="1" customWidth="1"/>
    <col min="2484" max="2484" width="9.140625" style="88"/>
    <col min="2485" max="2496" width="5.7109375" style="88" customWidth="1"/>
    <col min="2497" max="2497" width="49.5703125" style="88" customWidth="1"/>
    <col min="2498" max="2502" width="10.5703125" style="88" customWidth="1"/>
    <col min="2503" max="2735" width="9.140625" style="88"/>
    <col min="2736" max="2738" width="38" style="88" bestFit="1" customWidth="1"/>
    <col min="2739" max="2739" width="35.85546875" style="88" bestFit="1" customWidth="1"/>
    <col min="2740" max="2740" width="9.140625" style="88"/>
    <col min="2741" max="2752" width="5.7109375" style="88" customWidth="1"/>
    <col min="2753" max="2753" width="49.5703125" style="88" customWidth="1"/>
    <col min="2754" max="2758" width="10.5703125" style="88" customWidth="1"/>
    <col min="2759" max="2991" width="9.140625" style="88"/>
    <col min="2992" max="2994" width="38" style="88" bestFit="1" customWidth="1"/>
    <col min="2995" max="2995" width="35.85546875" style="88" bestFit="1" customWidth="1"/>
    <col min="2996" max="2996" width="9.140625" style="88"/>
    <col min="2997" max="3008" width="5.7109375" style="88" customWidth="1"/>
    <col min="3009" max="3009" width="49.5703125" style="88" customWidth="1"/>
    <col min="3010" max="3014" width="10.5703125" style="88" customWidth="1"/>
    <col min="3015" max="3247" width="9.140625" style="88"/>
    <col min="3248" max="3250" width="38" style="88" bestFit="1" customWidth="1"/>
    <col min="3251" max="3251" width="35.85546875" style="88" bestFit="1" customWidth="1"/>
    <col min="3252" max="3252" width="9.140625" style="88"/>
    <col min="3253" max="3264" width="5.7109375" style="88" customWidth="1"/>
    <col min="3265" max="3265" width="49.5703125" style="88" customWidth="1"/>
    <col min="3266" max="3270" width="10.5703125" style="88" customWidth="1"/>
    <col min="3271" max="3503" width="9.140625" style="88"/>
    <col min="3504" max="3506" width="38" style="88" bestFit="1" customWidth="1"/>
    <col min="3507" max="3507" width="35.85546875" style="88" bestFit="1" customWidth="1"/>
    <col min="3508" max="3508" width="9.140625" style="88"/>
    <col min="3509" max="3520" width="5.7109375" style="88" customWidth="1"/>
    <col min="3521" max="3521" width="49.5703125" style="88" customWidth="1"/>
    <col min="3522" max="3526" width="10.5703125" style="88" customWidth="1"/>
    <col min="3527" max="3759" width="9.140625" style="88"/>
    <col min="3760" max="3762" width="38" style="88" bestFit="1" customWidth="1"/>
    <col min="3763" max="3763" width="35.85546875" style="88" bestFit="1" customWidth="1"/>
    <col min="3764" max="3764" width="9.140625" style="88"/>
    <col min="3765" max="3776" width="5.7109375" style="88" customWidth="1"/>
    <col min="3777" max="3777" width="49.5703125" style="88" customWidth="1"/>
    <col min="3778" max="3782" width="10.5703125" style="88" customWidth="1"/>
    <col min="3783" max="4015" width="9.140625" style="88"/>
    <col min="4016" max="4018" width="38" style="88" bestFit="1" customWidth="1"/>
    <col min="4019" max="4019" width="35.85546875" style="88" bestFit="1" customWidth="1"/>
    <col min="4020" max="4020" width="9.140625" style="88"/>
    <col min="4021" max="4032" width="5.7109375" style="88" customWidth="1"/>
    <col min="4033" max="4033" width="49.5703125" style="88" customWidth="1"/>
    <col min="4034" max="4038" width="10.5703125" style="88" customWidth="1"/>
    <col min="4039" max="4271" width="9.140625" style="88"/>
    <col min="4272" max="4274" width="38" style="88" bestFit="1" customWidth="1"/>
    <col min="4275" max="4275" width="35.85546875" style="88" bestFit="1" customWidth="1"/>
    <col min="4276" max="4276" width="9.140625" style="88"/>
    <col min="4277" max="4288" width="5.7109375" style="88" customWidth="1"/>
    <col min="4289" max="4289" width="49.5703125" style="88" customWidth="1"/>
    <col min="4290" max="4294" width="10.5703125" style="88" customWidth="1"/>
    <col min="4295" max="4527" width="9.140625" style="88"/>
    <col min="4528" max="4530" width="38" style="88" bestFit="1" customWidth="1"/>
    <col min="4531" max="4531" width="35.85546875" style="88" bestFit="1" customWidth="1"/>
    <col min="4532" max="4532" width="9.140625" style="88"/>
    <col min="4533" max="4544" width="5.7109375" style="88" customWidth="1"/>
    <col min="4545" max="4545" width="49.5703125" style="88" customWidth="1"/>
    <col min="4546" max="4550" width="10.5703125" style="88" customWidth="1"/>
    <col min="4551" max="4783" width="9.140625" style="88"/>
    <col min="4784" max="4786" width="38" style="88" bestFit="1" customWidth="1"/>
    <col min="4787" max="4787" width="35.85546875" style="88" bestFit="1" customWidth="1"/>
    <col min="4788" max="4788" width="9.140625" style="88"/>
    <col min="4789" max="4800" width="5.7109375" style="88" customWidth="1"/>
    <col min="4801" max="4801" width="49.5703125" style="88" customWidth="1"/>
    <col min="4802" max="4806" width="10.5703125" style="88" customWidth="1"/>
    <col min="4807" max="5039" width="9.140625" style="88"/>
    <col min="5040" max="5042" width="38" style="88" bestFit="1" customWidth="1"/>
    <col min="5043" max="5043" width="35.85546875" style="88" bestFit="1" customWidth="1"/>
    <col min="5044" max="5044" width="9.140625" style="88"/>
    <col min="5045" max="5056" width="5.7109375" style="88" customWidth="1"/>
    <col min="5057" max="5057" width="49.5703125" style="88" customWidth="1"/>
    <col min="5058" max="5062" width="10.5703125" style="88" customWidth="1"/>
    <col min="5063" max="5295" width="9.140625" style="88"/>
    <col min="5296" max="5298" width="38" style="88" bestFit="1" customWidth="1"/>
    <col min="5299" max="5299" width="35.85546875" style="88" bestFit="1" customWidth="1"/>
    <col min="5300" max="5300" width="9.140625" style="88"/>
    <col min="5301" max="5312" width="5.7109375" style="88" customWidth="1"/>
    <col min="5313" max="5313" width="49.5703125" style="88" customWidth="1"/>
    <col min="5314" max="5318" width="10.5703125" style="88" customWidth="1"/>
    <col min="5319" max="5551" width="9.140625" style="88"/>
    <col min="5552" max="5554" width="38" style="88" bestFit="1" customWidth="1"/>
    <col min="5555" max="5555" width="35.85546875" style="88" bestFit="1" customWidth="1"/>
    <col min="5556" max="5556" width="9.140625" style="88"/>
    <col min="5557" max="5568" width="5.7109375" style="88" customWidth="1"/>
    <col min="5569" max="5569" width="49.5703125" style="88" customWidth="1"/>
    <col min="5570" max="5574" width="10.5703125" style="88" customWidth="1"/>
    <col min="5575" max="5807" width="9.140625" style="88"/>
    <col min="5808" max="5810" width="38" style="88" bestFit="1" customWidth="1"/>
    <col min="5811" max="5811" width="35.85546875" style="88" bestFit="1" customWidth="1"/>
    <col min="5812" max="5812" width="9.140625" style="88"/>
    <col min="5813" max="5824" width="5.7109375" style="88" customWidth="1"/>
    <col min="5825" max="5825" width="49.5703125" style="88" customWidth="1"/>
    <col min="5826" max="5830" width="10.5703125" style="88" customWidth="1"/>
    <col min="5831" max="6063" width="9.140625" style="88"/>
    <col min="6064" max="6066" width="38" style="88" bestFit="1" customWidth="1"/>
    <col min="6067" max="6067" width="35.85546875" style="88" bestFit="1" customWidth="1"/>
    <col min="6068" max="6068" width="9.140625" style="88"/>
    <col min="6069" max="6080" width="5.7109375" style="88" customWidth="1"/>
    <col min="6081" max="6081" width="49.5703125" style="88" customWidth="1"/>
    <col min="6082" max="6086" width="10.5703125" style="88" customWidth="1"/>
    <col min="6087" max="6319" width="9.140625" style="88"/>
    <col min="6320" max="6322" width="38" style="88" bestFit="1" customWidth="1"/>
    <col min="6323" max="6323" width="35.85546875" style="88" bestFit="1" customWidth="1"/>
    <col min="6324" max="6324" width="9.140625" style="88"/>
    <col min="6325" max="6336" width="5.7109375" style="88" customWidth="1"/>
    <col min="6337" max="6337" width="49.5703125" style="88" customWidth="1"/>
    <col min="6338" max="6342" width="10.5703125" style="88" customWidth="1"/>
    <col min="6343" max="6575" width="9.140625" style="88"/>
    <col min="6576" max="6578" width="38" style="88" bestFit="1" customWidth="1"/>
    <col min="6579" max="6579" width="35.85546875" style="88" bestFit="1" customWidth="1"/>
    <col min="6580" max="6580" width="9.140625" style="88"/>
    <col min="6581" max="6592" width="5.7109375" style="88" customWidth="1"/>
    <col min="6593" max="6593" width="49.5703125" style="88" customWidth="1"/>
    <col min="6594" max="6598" width="10.5703125" style="88" customWidth="1"/>
    <col min="6599" max="6831" width="9.140625" style="88"/>
    <col min="6832" max="6834" width="38" style="88" bestFit="1" customWidth="1"/>
    <col min="6835" max="6835" width="35.85546875" style="88" bestFit="1" customWidth="1"/>
    <col min="6836" max="6836" width="9.140625" style="88"/>
    <col min="6837" max="6848" width="5.7109375" style="88" customWidth="1"/>
    <col min="6849" max="6849" width="49.5703125" style="88" customWidth="1"/>
    <col min="6850" max="6854" width="10.5703125" style="88" customWidth="1"/>
    <col min="6855" max="7087" width="9.140625" style="88"/>
    <col min="7088" max="7090" width="38" style="88" bestFit="1" customWidth="1"/>
    <col min="7091" max="7091" width="35.85546875" style="88" bestFit="1" customWidth="1"/>
    <col min="7092" max="7092" width="9.140625" style="88"/>
    <col min="7093" max="7104" width="5.7109375" style="88" customWidth="1"/>
    <col min="7105" max="7105" width="49.5703125" style="88" customWidth="1"/>
    <col min="7106" max="7110" width="10.5703125" style="88" customWidth="1"/>
    <col min="7111" max="7343" width="9.140625" style="88"/>
    <col min="7344" max="7346" width="38" style="88" bestFit="1" customWidth="1"/>
    <col min="7347" max="7347" width="35.85546875" style="88" bestFit="1" customWidth="1"/>
    <col min="7348" max="7348" width="9.140625" style="88"/>
    <col min="7349" max="7360" width="5.7109375" style="88" customWidth="1"/>
    <col min="7361" max="7361" width="49.5703125" style="88" customWidth="1"/>
    <col min="7362" max="7366" width="10.5703125" style="88" customWidth="1"/>
    <col min="7367" max="7599" width="9.140625" style="88"/>
    <col min="7600" max="7602" width="38" style="88" bestFit="1" customWidth="1"/>
    <col min="7603" max="7603" width="35.85546875" style="88" bestFit="1" customWidth="1"/>
    <col min="7604" max="7604" width="9.140625" style="88"/>
    <col min="7605" max="7616" width="5.7109375" style="88" customWidth="1"/>
    <col min="7617" max="7617" width="49.5703125" style="88" customWidth="1"/>
    <col min="7618" max="7622" width="10.5703125" style="88" customWidth="1"/>
    <col min="7623" max="7855" width="9.140625" style="88"/>
    <col min="7856" max="7858" width="38" style="88" bestFit="1" customWidth="1"/>
    <col min="7859" max="7859" width="35.85546875" style="88" bestFit="1" customWidth="1"/>
    <col min="7860" max="7860" width="9.140625" style="88"/>
    <col min="7861" max="7872" width="5.7109375" style="88" customWidth="1"/>
    <col min="7873" max="7873" width="49.5703125" style="88" customWidth="1"/>
    <col min="7874" max="7878" width="10.5703125" style="88" customWidth="1"/>
    <col min="7879" max="8111" width="9.140625" style="88"/>
    <col min="8112" max="8114" width="38" style="88" bestFit="1" customWidth="1"/>
    <col min="8115" max="8115" width="35.85546875" style="88" bestFit="1" customWidth="1"/>
    <col min="8116" max="8116" width="9.140625" style="88"/>
    <col min="8117" max="8128" width="5.7109375" style="88" customWidth="1"/>
    <col min="8129" max="8129" width="49.5703125" style="88" customWidth="1"/>
    <col min="8130" max="8134" width="10.5703125" style="88" customWidth="1"/>
    <col min="8135" max="8367" width="9.140625" style="88"/>
    <col min="8368" max="8370" width="38" style="88" bestFit="1" customWidth="1"/>
    <col min="8371" max="8371" width="35.85546875" style="88" bestFit="1" customWidth="1"/>
    <col min="8372" max="8372" width="9.140625" style="88"/>
    <col min="8373" max="8384" width="5.7109375" style="88" customWidth="1"/>
    <col min="8385" max="8385" width="49.5703125" style="88" customWidth="1"/>
    <col min="8386" max="8390" width="10.5703125" style="88" customWidth="1"/>
    <col min="8391" max="8623" width="9.140625" style="88"/>
    <col min="8624" max="8626" width="38" style="88" bestFit="1" customWidth="1"/>
    <col min="8627" max="8627" width="35.85546875" style="88" bestFit="1" customWidth="1"/>
    <col min="8628" max="8628" width="9.140625" style="88"/>
    <col min="8629" max="8640" width="5.7109375" style="88" customWidth="1"/>
    <col min="8641" max="8641" width="49.5703125" style="88" customWidth="1"/>
    <col min="8642" max="8646" width="10.5703125" style="88" customWidth="1"/>
    <col min="8647" max="8879" width="9.140625" style="88"/>
    <col min="8880" max="8882" width="38" style="88" bestFit="1" customWidth="1"/>
    <col min="8883" max="8883" width="35.85546875" style="88" bestFit="1" customWidth="1"/>
    <col min="8884" max="8884" width="9.140625" style="88"/>
    <col min="8885" max="8896" width="5.7109375" style="88" customWidth="1"/>
    <col min="8897" max="8897" width="49.5703125" style="88" customWidth="1"/>
    <col min="8898" max="8902" width="10.5703125" style="88" customWidth="1"/>
    <col min="8903" max="9135" width="9.140625" style="88"/>
    <col min="9136" max="9138" width="38" style="88" bestFit="1" customWidth="1"/>
    <col min="9139" max="9139" width="35.85546875" style="88" bestFit="1" customWidth="1"/>
    <col min="9140" max="9140" width="9.140625" style="88"/>
    <col min="9141" max="9152" width="5.7109375" style="88" customWidth="1"/>
    <col min="9153" max="9153" width="49.5703125" style="88" customWidth="1"/>
    <col min="9154" max="9158" width="10.5703125" style="88" customWidth="1"/>
    <col min="9159" max="9391" width="9.140625" style="88"/>
    <col min="9392" max="9394" width="38" style="88" bestFit="1" customWidth="1"/>
    <col min="9395" max="9395" width="35.85546875" style="88" bestFit="1" customWidth="1"/>
    <col min="9396" max="9396" width="9.140625" style="88"/>
    <col min="9397" max="9408" width="5.7109375" style="88" customWidth="1"/>
    <col min="9409" max="9409" width="49.5703125" style="88" customWidth="1"/>
    <col min="9410" max="9414" width="10.5703125" style="88" customWidth="1"/>
    <col min="9415" max="9647" width="9.140625" style="88"/>
    <col min="9648" max="9650" width="38" style="88" bestFit="1" customWidth="1"/>
    <col min="9651" max="9651" width="35.85546875" style="88" bestFit="1" customWidth="1"/>
    <col min="9652" max="9652" width="9.140625" style="88"/>
    <col min="9653" max="9664" width="5.7109375" style="88" customWidth="1"/>
    <col min="9665" max="9665" width="49.5703125" style="88" customWidth="1"/>
    <col min="9666" max="9670" width="10.5703125" style="88" customWidth="1"/>
    <col min="9671" max="9903" width="9.140625" style="88"/>
    <col min="9904" max="9906" width="38" style="88" bestFit="1" customWidth="1"/>
    <col min="9907" max="9907" width="35.85546875" style="88" bestFit="1" customWidth="1"/>
    <col min="9908" max="9908" width="9.140625" style="88"/>
    <col min="9909" max="9920" width="5.7109375" style="88" customWidth="1"/>
    <col min="9921" max="9921" width="49.5703125" style="88" customWidth="1"/>
    <col min="9922" max="9926" width="10.5703125" style="88" customWidth="1"/>
    <col min="9927" max="10159" width="9.140625" style="88"/>
    <col min="10160" max="10162" width="38" style="88" bestFit="1" customWidth="1"/>
    <col min="10163" max="10163" width="35.85546875" style="88" bestFit="1" customWidth="1"/>
    <col min="10164" max="10164" width="9.140625" style="88"/>
    <col min="10165" max="10176" width="5.7109375" style="88" customWidth="1"/>
    <col min="10177" max="10177" width="49.5703125" style="88" customWidth="1"/>
    <col min="10178" max="10182" width="10.5703125" style="88" customWidth="1"/>
    <col min="10183" max="10415" width="9.140625" style="88"/>
    <col min="10416" max="10418" width="38" style="88" bestFit="1" customWidth="1"/>
    <col min="10419" max="10419" width="35.85546875" style="88" bestFit="1" customWidth="1"/>
    <col min="10420" max="10420" width="9.140625" style="88"/>
    <col min="10421" max="10432" width="5.7109375" style="88" customWidth="1"/>
    <col min="10433" max="10433" width="49.5703125" style="88" customWidth="1"/>
    <col min="10434" max="10438" width="10.5703125" style="88" customWidth="1"/>
    <col min="10439" max="10671" width="9.140625" style="88"/>
    <col min="10672" max="10674" width="38" style="88" bestFit="1" customWidth="1"/>
    <col min="10675" max="10675" width="35.85546875" style="88" bestFit="1" customWidth="1"/>
    <col min="10676" max="10676" width="9.140625" style="88"/>
    <col min="10677" max="10688" width="5.7109375" style="88" customWidth="1"/>
    <col min="10689" max="10689" width="49.5703125" style="88" customWidth="1"/>
    <col min="10690" max="10694" width="10.5703125" style="88" customWidth="1"/>
    <col min="10695" max="10927" width="9.140625" style="88"/>
    <col min="10928" max="10930" width="38" style="88" bestFit="1" customWidth="1"/>
    <col min="10931" max="10931" width="35.85546875" style="88" bestFit="1" customWidth="1"/>
    <col min="10932" max="10932" width="9.140625" style="88"/>
    <col min="10933" max="10944" width="5.7109375" style="88" customWidth="1"/>
    <col min="10945" max="10945" width="49.5703125" style="88" customWidth="1"/>
    <col min="10946" max="10950" width="10.5703125" style="88" customWidth="1"/>
    <col min="10951" max="11183" width="9.140625" style="88"/>
    <col min="11184" max="11186" width="38" style="88" bestFit="1" customWidth="1"/>
    <col min="11187" max="11187" width="35.85546875" style="88" bestFit="1" customWidth="1"/>
    <col min="11188" max="11188" width="9.140625" style="88"/>
    <col min="11189" max="11200" width="5.7109375" style="88" customWidth="1"/>
    <col min="11201" max="11201" width="49.5703125" style="88" customWidth="1"/>
    <col min="11202" max="11206" width="10.5703125" style="88" customWidth="1"/>
    <col min="11207" max="11439" width="9.140625" style="88"/>
    <col min="11440" max="11442" width="38" style="88" bestFit="1" customWidth="1"/>
    <col min="11443" max="11443" width="35.85546875" style="88" bestFit="1" customWidth="1"/>
    <col min="11444" max="11444" width="9.140625" style="88"/>
    <col min="11445" max="11456" width="5.7109375" style="88" customWidth="1"/>
    <col min="11457" max="11457" width="49.5703125" style="88" customWidth="1"/>
    <col min="11458" max="11462" width="10.5703125" style="88" customWidth="1"/>
    <col min="11463" max="11695" width="9.140625" style="88"/>
    <col min="11696" max="11698" width="38" style="88" bestFit="1" customWidth="1"/>
    <col min="11699" max="11699" width="35.85546875" style="88" bestFit="1" customWidth="1"/>
    <col min="11700" max="11700" width="9.140625" style="88"/>
    <col min="11701" max="11712" width="5.7109375" style="88" customWidth="1"/>
    <col min="11713" max="11713" width="49.5703125" style="88" customWidth="1"/>
    <col min="11714" max="11718" width="10.5703125" style="88" customWidth="1"/>
    <col min="11719" max="11951" width="9.140625" style="88"/>
    <col min="11952" max="11954" width="38" style="88" bestFit="1" customWidth="1"/>
    <col min="11955" max="11955" width="35.85546875" style="88" bestFit="1" customWidth="1"/>
    <col min="11956" max="11956" width="9.140625" style="88"/>
    <col min="11957" max="11968" width="5.7109375" style="88" customWidth="1"/>
    <col min="11969" max="11969" width="49.5703125" style="88" customWidth="1"/>
    <col min="11970" max="11974" width="10.5703125" style="88" customWidth="1"/>
    <col min="11975" max="12207" width="9.140625" style="88"/>
    <col min="12208" max="12210" width="38" style="88" bestFit="1" customWidth="1"/>
    <col min="12211" max="12211" width="35.85546875" style="88" bestFit="1" customWidth="1"/>
    <col min="12212" max="12212" width="9.140625" style="88"/>
    <col min="12213" max="12224" width="5.7109375" style="88" customWidth="1"/>
    <col min="12225" max="12225" width="49.5703125" style="88" customWidth="1"/>
    <col min="12226" max="12230" width="10.5703125" style="88" customWidth="1"/>
    <col min="12231" max="12463" width="9.140625" style="88"/>
    <col min="12464" max="12466" width="38" style="88" bestFit="1" customWidth="1"/>
    <col min="12467" max="12467" width="35.85546875" style="88" bestFit="1" customWidth="1"/>
    <col min="12468" max="12468" width="9.140625" style="88"/>
    <col min="12469" max="12480" width="5.7109375" style="88" customWidth="1"/>
    <col min="12481" max="12481" width="49.5703125" style="88" customWidth="1"/>
    <col min="12482" max="12486" width="10.5703125" style="88" customWidth="1"/>
    <col min="12487" max="12719" width="9.140625" style="88"/>
    <col min="12720" max="12722" width="38" style="88" bestFit="1" customWidth="1"/>
    <col min="12723" max="12723" width="35.85546875" style="88" bestFit="1" customWidth="1"/>
    <col min="12724" max="12724" width="9.140625" style="88"/>
    <col min="12725" max="12736" width="5.7109375" style="88" customWidth="1"/>
    <col min="12737" max="12737" width="49.5703125" style="88" customWidth="1"/>
    <col min="12738" max="12742" width="10.5703125" style="88" customWidth="1"/>
    <col min="12743" max="12975" width="9.140625" style="88"/>
    <col min="12976" max="12978" width="38" style="88" bestFit="1" customWidth="1"/>
    <col min="12979" max="12979" width="35.85546875" style="88" bestFit="1" customWidth="1"/>
    <col min="12980" max="12980" width="9.140625" style="88"/>
    <col min="12981" max="12992" width="5.7109375" style="88" customWidth="1"/>
    <col min="12993" max="12993" width="49.5703125" style="88" customWidth="1"/>
    <col min="12994" max="12998" width="10.5703125" style="88" customWidth="1"/>
    <col min="12999" max="13231" width="9.140625" style="88"/>
    <col min="13232" max="13234" width="38" style="88" bestFit="1" customWidth="1"/>
    <col min="13235" max="13235" width="35.85546875" style="88" bestFit="1" customWidth="1"/>
    <col min="13236" max="13236" width="9.140625" style="88"/>
    <col min="13237" max="13248" width="5.7109375" style="88" customWidth="1"/>
    <col min="13249" max="13249" width="49.5703125" style="88" customWidth="1"/>
    <col min="13250" max="13254" width="10.5703125" style="88" customWidth="1"/>
    <col min="13255" max="13487" width="9.140625" style="88"/>
    <col min="13488" max="13490" width="38" style="88" bestFit="1" customWidth="1"/>
    <col min="13491" max="13491" width="35.85546875" style="88" bestFit="1" customWidth="1"/>
    <col min="13492" max="13492" width="9.140625" style="88"/>
    <col min="13493" max="13504" width="5.7109375" style="88" customWidth="1"/>
    <col min="13505" max="13505" width="49.5703125" style="88" customWidth="1"/>
    <col min="13506" max="13510" width="10.5703125" style="88" customWidth="1"/>
    <col min="13511" max="13743" width="9.140625" style="88"/>
    <col min="13744" max="13746" width="38" style="88" bestFit="1" customWidth="1"/>
    <col min="13747" max="13747" width="35.85546875" style="88" bestFit="1" customWidth="1"/>
    <col min="13748" max="13748" width="9.140625" style="88"/>
    <col min="13749" max="13760" width="5.7109375" style="88" customWidth="1"/>
    <col min="13761" max="13761" width="49.5703125" style="88" customWidth="1"/>
    <col min="13762" max="13766" width="10.5703125" style="88" customWidth="1"/>
    <col min="13767" max="13999" width="9.140625" style="88"/>
    <col min="14000" max="14002" width="38" style="88" bestFit="1" customWidth="1"/>
    <col min="14003" max="14003" width="35.85546875" style="88" bestFit="1" customWidth="1"/>
    <col min="14004" max="14004" width="9.140625" style="88"/>
    <col min="14005" max="14016" width="5.7109375" style="88" customWidth="1"/>
    <col min="14017" max="14017" width="49.5703125" style="88" customWidth="1"/>
    <col min="14018" max="14022" width="10.5703125" style="88" customWidth="1"/>
    <col min="14023" max="14255" width="9.140625" style="88"/>
    <col min="14256" max="14258" width="38" style="88" bestFit="1" customWidth="1"/>
    <col min="14259" max="14259" width="35.85546875" style="88" bestFit="1" customWidth="1"/>
    <col min="14260" max="14260" width="9.140625" style="88"/>
    <col min="14261" max="14272" width="5.7109375" style="88" customWidth="1"/>
    <col min="14273" max="14273" width="49.5703125" style="88" customWidth="1"/>
    <col min="14274" max="14278" width="10.5703125" style="88" customWidth="1"/>
    <col min="14279" max="14511" width="9.140625" style="88"/>
    <col min="14512" max="14514" width="38" style="88" bestFit="1" customWidth="1"/>
    <col min="14515" max="14515" width="35.85546875" style="88" bestFit="1" customWidth="1"/>
    <col min="14516" max="14516" width="9.140625" style="88"/>
    <col min="14517" max="14528" width="5.7109375" style="88" customWidth="1"/>
    <col min="14529" max="14529" width="49.5703125" style="88" customWidth="1"/>
    <col min="14530" max="14534" width="10.5703125" style="88" customWidth="1"/>
    <col min="14535" max="14767" width="9.140625" style="88"/>
    <col min="14768" max="14770" width="38" style="88" bestFit="1" customWidth="1"/>
    <col min="14771" max="14771" width="35.85546875" style="88" bestFit="1" customWidth="1"/>
    <col min="14772" max="14772" width="9.140625" style="88"/>
    <col min="14773" max="14784" width="5.7109375" style="88" customWidth="1"/>
    <col min="14785" max="14785" width="49.5703125" style="88" customWidth="1"/>
    <col min="14786" max="14790" width="10.5703125" style="88" customWidth="1"/>
    <col min="14791" max="15023" width="9.140625" style="88"/>
    <col min="15024" max="15026" width="38" style="88" bestFit="1" customWidth="1"/>
    <col min="15027" max="15027" width="35.85546875" style="88" bestFit="1" customWidth="1"/>
    <col min="15028" max="15028" width="9.140625" style="88"/>
    <col min="15029" max="15040" width="5.7109375" style="88" customWidth="1"/>
    <col min="15041" max="15041" width="49.5703125" style="88" customWidth="1"/>
    <col min="15042" max="15046" width="10.5703125" style="88" customWidth="1"/>
    <col min="15047" max="15279" width="9.140625" style="88"/>
    <col min="15280" max="15282" width="38" style="88" bestFit="1" customWidth="1"/>
    <col min="15283" max="15283" width="35.85546875" style="88" bestFit="1" customWidth="1"/>
    <col min="15284" max="15284" width="9.140625" style="88"/>
    <col min="15285" max="15296" width="5.7109375" style="88" customWidth="1"/>
    <col min="15297" max="15297" width="49.5703125" style="88" customWidth="1"/>
    <col min="15298" max="15302" width="10.5703125" style="88" customWidth="1"/>
    <col min="15303" max="15535" width="9.140625" style="88"/>
    <col min="15536" max="15538" width="38" style="88" bestFit="1" customWidth="1"/>
    <col min="15539" max="15539" width="35.85546875" style="88" bestFit="1" customWidth="1"/>
    <col min="15540" max="15540" width="9.140625" style="88"/>
    <col min="15541" max="15552" width="5.7109375" style="88" customWidth="1"/>
    <col min="15553" max="15553" width="49.5703125" style="88" customWidth="1"/>
    <col min="15554" max="15558" width="10.5703125" style="88" customWidth="1"/>
    <col min="15559" max="15791" width="9.140625" style="88"/>
    <col min="15792" max="15794" width="38" style="88" bestFit="1" customWidth="1"/>
    <col min="15795" max="15795" width="35.85546875" style="88" bestFit="1" customWidth="1"/>
    <col min="15796" max="15796" width="9.140625" style="88"/>
    <col min="15797" max="15808" width="5.7109375" style="88" customWidth="1"/>
    <col min="15809" max="15809" width="49.5703125" style="88" customWidth="1"/>
    <col min="15810" max="15814" width="10.5703125" style="88" customWidth="1"/>
    <col min="15815" max="16047" width="9.140625" style="88"/>
    <col min="16048" max="16050" width="38" style="88" bestFit="1" customWidth="1"/>
    <col min="16051" max="16051" width="35.85546875" style="88" bestFit="1" customWidth="1"/>
    <col min="16052" max="16052" width="9.140625" style="88"/>
    <col min="16053" max="16064" width="5.7109375" style="88" customWidth="1"/>
    <col min="16065" max="16065" width="49.5703125" style="88" customWidth="1"/>
    <col min="16066" max="16070" width="10.5703125" style="88" customWidth="1"/>
    <col min="16071" max="16384" width="9.140625" style="88"/>
  </cols>
  <sheetData>
    <row r="1" spans="1:8" ht="13.45" customHeight="1">
      <c r="A1" s="547" t="s">
        <v>402</v>
      </c>
      <c r="B1" s="547"/>
      <c r="C1" s="547"/>
      <c r="D1" s="547"/>
      <c r="E1" s="547"/>
      <c r="F1" s="547"/>
      <c r="G1" s="547"/>
      <c r="H1" s="2"/>
    </row>
    <row r="2" spans="1:8">
      <c r="A2" s="2"/>
      <c r="B2" s="92"/>
      <c r="C2" s="92"/>
      <c r="D2" s="92"/>
      <c r="E2" s="92"/>
      <c r="F2" s="92"/>
      <c r="G2" s="92"/>
      <c r="H2" s="2"/>
    </row>
    <row r="3" spans="1:8" ht="43.65">
      <c r="A3" s="93"/>
      <c r="B3" s="94" t="s">
        <v>382</v>
      </c>
      <c r="C3" s="94" t="s">
        <v>383</v>
      </c>
      <c r="D3" s="94" t="s">
        <v>384</v>
      </c>
      <c r="E3" s="94" t="s">
        <v>385</v>
      </c>
      <c r="F3" s="94" t="s">
        <v>386</v>
      </c>
      <c r="G3" s="94" t="s">
        <v>387</v>
      </c>
      <c r="H3" s="2"/>
    </row>
    <row r="4" spans="1:8" ht="12.75" customHeight="1">
      <c r="A4" s="95" t="s">
        <v>43</v>
      </c>
      <c r="B4" s="96"/>
      <c r="C4" s="96"/>
      <c r="D4" s="96"/>
      <c r="E4" s="96"/>
      <c r="F4" s="96"/>
      <c r="G4" s="96"/>
      <c r="H4" s="2"/>
    </row>
    <row r="5" spans="1:8" ht="12.75" customHeight="1">
      <c r="A5" s="97" t="s">
        <v>44</v>
      </c>
      <c r="B5" s="90">
        <v>0</v>
      </c>
      <c r="C5" s="90">
        <v>0</v>
      </c>
      <c r="D5" s="90">
        <v>0</v>
      </c>
      <c r="E5" s="90">
        <v>0</v>
      </c>
      <c r="F5" s="90">
        <v>0</v>
      </c>
      <c r="G5" s="90">
        <v>0</v>
      </c>
      <c r="H5" s="90"/>
    </row>
    <row r="6" spans="1:8" ht="12.75" customHeight="1">
      <c r="A6" s="97" t="s">
        <v>45</v>
      </c>
      <c r="B6" s="90">
        <v>47630</v>
      </c>
      <c r="C6" s="90">
        <v>29035</v>
      </c>
      <c r="D6" s="90">
        <v>92706</v>
      </c>
      <c r="E6" s="90">
        <v>38</v>
      </c>
      <c r="F6" s="90">
        <v>39</v>
      </c>
      <c r="G6" s="90">
        <v>40</v>
      </c>
      <c r="H6" s="90"/>
    </row>
    <row r="7" spans="1:8" ht="12.75" customHeight="1">
      <c r="A7" s="98" t="s">
        <v>46</v>
      </c>
      <c r="B7" s="98"/>
      <c r="C7" s="98"/>
      <c r="D7" s="98"/>
      <c r="E7" s="99"/>
      <c r="F7" s="99"/>
      <c r="G7" s="99"/>
      <c r="H7" s="90"/>
    </row>
    <row r="8" spans="1:8" ht="12.75" customHeight="1">
      <c r="A8" s="97" t="s">
        <v>44</v>
      </c>
      <c r="B8" s="90">
        <v>1908.9089999999999</v>
      </c>
      <c r="C8" s="90">
        <v>2040</v>
      </c>
      <c r="D8" s="90">
        <v>2040</v>
      </c>
      <c r="E8" s="90">
        <v>0</v>
      </c>
      <c r="F8" s="90">
        <v>0</v>
      </c>
      <c r="G8" s="90">
        <v>0</v>
      </c>
      <c r="H8" s="90"/>
    </row>
    <row r="9" spans="1:8" ht="12.75" customHeight="1">
      <c r="A9" s="97" t="s">
        <v>45</v>
      </c>
      <c r="B9" s="90">
        <v>131410.09099999999</v>
      </c>
      <c r="C9" s="90">
        <v>120298</v>
      </c>
      <c r="D9" s="90">
        <v>144120</v>
      </c>
      <c r="E9" s="90">
        <v>7205</v>
      </c>
      <c r="F9" s="90">
        <v>1216</v>
      </c>
      <c r="G9" s="90">
        <v>1218</v>
      </c>
      <c r="H9" s="90"/>
    </row>
    <row r="10" spans="1:8" ht="12.75" customHeight="1">
      <c r="A10" s="98" t="s">
        <v>47</v>
      </c>
      <c r="B10" s="98"/>
      <c r="C10" s="98"/>
      <c r="D10" s="98"/>
      <c r="E10" s="99"/>
      <c r="F10" s="99"/>
      <c r="G10" s="99"/>
      <c r="H10" s="90"/>
    </row>
    <row r="11" spans="1:8" ht="12.75" customHeight="1">
      <c r="A11" s="97" t="s">
        <v>44</v>
      </c>
      <c r="B11" s="90">
        <v>0</v>
      </c>
      <c r="C11" s="90">
        <v>0</v>
      </c>
      <c r="D11" s="90">
        <v>0</v>
      </c>
      <c r="E11" s="90">
        <v>0</v>
      </c>
      <c r="F11" s="90">
        <v>0</v>
      </c>
      <c r="G11" s="90">
        <v>0</v>
      </c>
      <c r="H11" s="90"/>
    </row>
    <row r="12" spans="1:8" ht="12.75" customHeight="1">
      <c r="A12" s="97" t="s">
        <v>45</v>
      </c>
      <c r="B12" s="90">
        <v>124770</v>
      </c>
      <c r="C12" s="90">
        <v>77553</v>
      </c>
      <c r="D12" s="90">
        <v>87568</v>
      </c>
      <c r="E12" s="90">
        <v>22</v>
      </c>
      <c r="F12" s="90">
        <v>22</v>
      </c>
      <c r="G12" s="90">
        <v>22</v>
      </c>
      <c r="H12" s="90"/>
    </row>
    <row r="13" spans="1:8" ht="12.75" customHeight="1">
      <c r="A13" s="98" t="s">
        <v>48</v>
      </c>
      <c r="B13" s="98"/>
      <c r="C13" s="98"/>
      <c r="D13" s="98"/>
      <c r="E13" s="99"/>
      <c r="F13" s="99"/>
      <c r="G13" s="99"/>
      <c r="H13" s="90"/>
    </row>
    <row r="14" spans="1:8" ht="12.75" customHeight="1">
      <c r="A14" s="97" t="s">
        <v>49</v>
      </c>
      <c r="B14" s="90">
        <v>1908.9089999999999</v>
      </c>
      <c r="C14" s="90">
        <v>2040</v>
      </c>
      <c r="D14" s="90">
        <v>2040</v>
      </c>
      <c r="E14" s="90">
        <v>0</v>
      </c>
      <c r="F14" s="90">
        <v>0</v>
      </c>
      <c r="G14" s="90">
        <v>0</v>
      </c>
      <c r="H14" s="2"/>
    </row>
    <row r="15" spans="1:8" ht="21.85" customHeight="1">
      <c r="A15" s="97" t="s">
        <v>50</v>
      </c>
      <c r="B15" s="90">
        <v>289062.09100000001</v>
      </c>
      <c r="C15" s="90">
        <v>172508</v>
      </c>
      <c r="D15" s="90">
        <v>251693</v>
      </c>
      <c r="E15" s="90">
        <v>7265</v>
      </c>
      <c r="F15" s="90">
        <v>1277</v>
      </c>
      <c r="G15" s="90">
        <v>1280</v>
      </c>
      <c r="H15" s="2"/>
    </row>
    <row r="16" spans="1:8" ht="12.75" customHeight="1">
      <c r="A16" s="97" t="s">
        <v>51</v>
      </c>
      <c r="B16" s="90">
        <v>0</v>
      </c>
      <c r="C16" s="90">
        <v>0</v>
      </c>
      <c r="D16" s="90">
        <v>0</v>
      </c>
      <c r="E16" s="90">
        <v>0</v>
      </c>
      <c r="F16" s="90">
        <v>0</v>
      </c>
      <c r="G16" s="90">
        <v>0</v>
      </c>
      <c r="H16" s="2"/>
    </row>
    <row r="17" spans="1:8" ht="12.75" customHeight="1">
      <c r="A17" s="89" t="s">
        <v>52</v>
      </c>
      <c r="B17" s="91"/>
      <c r="C17" s="91"/>
      <c r="D17" s="91"/>
      <c r="E17" s="91"/>
      <c r="F17" s="91"/>
      <c r="G17" s="91"/>
      <c r="H17" s="2"/>
    </row>
    <row r="18" spans="1:8" ht="12.75" customHeight="1">
      <c r="A18" s="89" t="s">
        <v>53</v>
      </c>
      <c r="B18" s="91">
        <v>14748</v>
      </c>
      <c r="C18" s="91">
        <v>54378</v>
      </c>
      <c r="D18" s="91">
        <v>72701</v>
      </c>
      <c r="E18" s="90">
        <v>0</v>
      </c>
      <c r="F18" s="90">
        <v>0</v>
      </c>
      <c r="G18" s="90">
        <v>0</v>
      </c>
      <c r="H18" s="2"/>
    </row>
    <row r="19" spans="1:8" ht="12.75" customHeight="1">
      <c r="A19" s="89" t="s">
        <v>54</v>
      </c>
      <c r="B19" s="91">
        <v>0</v>
      </c>
      <c r="C19" s="91">
        <v>0</v>
      </c>
      <c r="D19" s="91">
        <v>0</v>
      </c>
      <c r="E19" s="91">
        <v>0</v>
      </c>
      <c r="F19" s="91">
        <v>0</v>
      </c>
      <c r="G19" s="91">
        <v>0</v>
      </c>
      <c r="H19" s="2"/>
    </row>
    <row r="20" spans="1:8" ht="12.75" customHeight="1">
      <c r="A20" s="100" t="s">
        <v>55</v>
      </c>
      <c r="B20" s="101">
        <v>305719</v>
      </c>
      <c r="C20" s="101">
        <v>228926</v>
      </c>
      <c r="D20" s="101">
        <v>326434</v>
      </c>
      <c r="E20" s="101">
        <v>7265</v>
      </c>
      <c r="F20" s="101">
        <v>1277</v>
      </c>
      <c r="G20" s="101">
        <v>1280</v>
      </c>
      <c r="H20" s="2"/>
    </row>
    <row r="21" spans="1:8" ht="12.75" customHeight="1">
      <c r="A21" s="102"/>
      <c r="B21" s="102"/>
      <c r="C21" s="102"/>
      <c r="D21" s="102"/>
      <c r="E21" s="102"/>
      <c r="F21" s="102"/>
      <c r="G21" s="102"/>
      <c r="H21" s="2"/>
    </row>
    <row r="22" spans="1:8" ht="12.75" customHeight="1">
      <c r="A22" s="546" t="s">
        <v>403</v>
      </c>
      <c r="B22" s="546"/>
      <c r="C22" s="546"/>
      <c r="D22" s="546"/>
      <c r="E22" s="546"/>
      <c r="F22" s="546"/>
      <c r="G22" s="546"/>
      <c r="H22" s="2"/>
    </row>
    <row r="23" spans="1:8" ht="12.75" customHeight="1">
      <c r="A23" s="103"/>
      <c r="B23" s="103"/>
      <c r="C23" s="103"/>
      <c r="D23" s="103"/>
      <c r="E23" s="103"/>
      <c r="F23" s="103"/>
      <c r="G23" s="103"/>
      <c r="H23" s="2"/>
    </row>
    <row r="24" spans="1:8" ht="43.65">
      <c r="A24" s="93"/>
      <c r="B24" s="94" t="s">
        <v>382</v>
      </c>
      <c r="C24" s="94" t="s">
        <v>383</v>
      </c>
      <c r="D24" s="94" t="s">
        <v>384</v>
      </c>
      <c r="E24" s="94" t="s">
        <v>385</v>
      </c>
      <c r="F24" s="94" t="s">
        <v>386</v>
      </c>
      <c r="G24" s="94" t="s">
        <v>387</v>
      </c>
      <c r="H24" s="2"/>
    </row>
    <row r="25" spans="1:8" ht="12.75" customHeight="1">
      <c r="A25" s="104" t="s">
        <v>56</v>
      </c>
      <c r="B25" s="104"/>
      <c r="C25" s="104"/>
      <c r="D25" s="104"/>
      <c r="E25" s="104"/>
      <c r="F25" s="104"/>
      <c r="G25" s="105"/>
      <c r="H25" s="2"/>
    </row>
    <row r="26" spans="1:8" ht="12.75" customHeight="1">
      <c r="A26" s="106" t="s">
        <v>57</v>
      </c>
      <c r="B26" s="91">
        <v>1297</v>
      </c>
      <c r="C26" s="91">
        <v>0</v>
      </c>
      <c r="D26" s="91">
        <v>6642</v>
      </c>
      <c r="E26" s="91">
        <v>0</v>
      </c>
      <c r="F26" s="91">
        <v>0</v>
      </c>
      <c r="G26" s="91">
        <v>0</v>
      </c>
      <c r="H26" s="2"/>
    </row>
    <row r="27" spans="1:8" ht="12.75" customHeight="1">
      <c r="A27" s="106" t="s">
        <v>58</v>
      </c>
      <c r="B27" s="91">
        <v>34626</v>
      </c>
      <c r="C27" s="91">
        <v>5885</v>
      </c>
      <c r="D27" s="91">
        <v>44591</v>
      </c>
      <c r="E27" s="91">
        <v>38</v>
      </c>
      <c r="F27" s="91">
        <v>39</v>
      </c>
      <c r="G27" s="91">
        <v>40</v>
      </c>
      <c r="H27" s="2"/>
    </row>
    <row r="28" spans="1:8" ht="12.75" customHeight="1">
      <c r="A28" s="107" t="s">
        <v>59</v>
      </c>
      <c r="B28" s="91">
        <v>0</v>
      </c>
      <c r="C28" s="91">
        <v>0</v>
      </c>
      <c r="D28" s="91">
        <v>0</v>
      </c>
      <c r="E28" s="91">
        <v>0</v>
      </c>
      <c r="F28" s="91">
        <v>0</v>
      </c>
      <c r="G28" s="91">
        <v>0</v>
      </c>
      <c r="H28" s="2"/>
    </row>
    <row r="29" spans="1:8" ht="12.75" customHeight="1">
      <c r="A29" s="106" t="s">
        <v>61</v>
      </c>
      <c r="B29" s="91">
        <v>0</v>
      </c>
      <c r="C29" s="91">
        <v>0</v>
      </c>
      <c r="D29" s="91">
        <v>0</v>
      </c>
      <c r="E29" s="91">
        <v>0</v>
      </c>
      <c r="F29" s="91">
        <v>0</v>
      </c>
      <c r="G29" s="91">
        <v>0</v>
      </c>
      <c r="H29" s="2"/>
    </row>
    <row r="30" spans="1:8" ht="12.75" customHeight="1">
      <c r="A30" s="107"/>
      <c r="B30" s="108">
        <v>35923</v>
      </c>
      <c r="C30" s="108">
        <v>5885</v>
      </c>
      <c r="D30" s="108">
        <v>51233</v>
      </c>
      <c r="E30" s="108">
        <v>38</v>
      </c>
      <c r="F30" s="108">
        <v>39</v>
      </c>
      <c r="G30" s="108">
        <v>40</v>
      </c>
      <c r="H30" s="2"/>
    </row>
    <row r="31" spans="1:8" ht="12.75" customHeight="1">
      <c r="A31" s="109" t="s">
        <v>62</v>
      </c>
      <c r="B31" s="91"/>
      <c r="C31" s="91"/>
      <c r="D31" s="91"/>
      <c r="E31" s="91"/>
      <c r="F31" s="91"/>
      <c r="G31" s="91"/>
      <c r="H31" s="2"/>
    </row>
    <row r="32" spans="1:8" ht="12.75" customHeight="1">
      <c r="A32" s="106" t="s">
        <v>63</v>
      </c>
      <c r="B32" s="91">
        <v>0</v>
      </c>
      <c r="C32" s="91">
        <v>0</v>
      </c>
      <c r="D32" s="91">
        <v>0</v>
      </c>
      <c r="E32" s="91">
        <v>0</v>
      </c>
      <c r="F32" s="91">
        <v>0</v>
      </c>
      <c r="G32" s="91">
        <v>0</v>
      </c>
      <c r="H32" s="2"/>
    </row>
    <row r="33" spans="1:8" ht="12.75" customHeight="1">
      <c r="A33" s="107" t="s">
        <v>64</v>
      </c>
      <c r="B33" s="91">
        <v>90</v>
      </c>
      <c r="C33" s="91">
        <v>0</v>
      </c>
      <c r="D33" s="91">
        <v>0</v>
      </c>
      <c r="E33" s="91">
        <v>0</v>
      </c>
      <c r="F33" s="91">
        <v>0</v>
      </c>
      <c r="G33" s="91">
        <v>0</v>
      </c>
      <c r="H33" s="2"/>
    </row>
    <row r="34" spans="1:8" ht="12.75" customHeight="1">
      <c r="A34" s="106" t="s">
        <v>65</v>
      </c>
      <c r="B34" s="110">
        <v>0</v>
      </c>
      <c r="C34" s="110">
        <v>0</v>
      </c>
      <c r="D34" s="110">
        <v>0</v>
      </c>
      <c r="E34" s="110">
        <v>0</v>
      </c>
      <c r="F34" s="110">
        <v>0</v>
      </c>
      <c r="G34" s="110">
        <v>0</v>
      </c>
      <c r="H34" s="2"/>
    </row>
    <row r="35" spans="1:8" ht="12.75" customHeight="1">
      <c r="A35" s="107"/>
      <c r="B35" s="91">
        <v>90</v>
      </c>
      <c r="C35" s="91">
        <v>0</v>
      </c>
      <c r="D35" s="91">
        <v>0</v>
      </c>
      <c r="E35" s="91">
        <v>0</v>
      </c>
      <c r="F35" s="91">
        <v>0</v>
      </c>
      <c r="G35" s="91">
        <v>0</v>
      </c>
      <c r="H35" s="2"/>
    </row>
    <row r="36" spans="1:8" ht="12.75" customHeight="1">
      <c r="A36" s="111" t="s">
        <v>66</v>
      </c>
      <c r="B36" s="112">
        <v>36013</v>
      </c>
      <c r="C36" s="112">
        <v>5885</v>
      </c>
      <c r="D36" s="112">
        <v>51233</v>
      </c>
      <c r="E36" s="112">
        <v>38</v>
      </c>
      <c r="F36" s="112">
        <v>39</v>
      </c>
      <c r="G36" s="112">
        <v>40</v>
      </c>
      <c r="H36" s="2"/>
    </row>
    <row r="37" spans="1:8" ht="12.75" customHeight="1">
      <c r="A37" s="115" t="s">
        <v>75</v>
      </c>
      <c r="B37" s="114"/>
      <c r="C37" s="114"/>
      <c r="D37" s="114"/>
      <c r="E37" s="114"/>
      <c r="F37" s="114"/>
      <c r="G37" s="114"/>
      <c r="H37" s="2"/>
    </row>
    <row r="38" spans="1:8" ht="12.75" customHeight="1">
      <c r="A38" s="107" t="s">
        <v>76</v>
      </c>
      <c r="B38" s="91">
        <v>0</v>
      </c>
      <c r="C38" s="91">
        <v>0</v>
      </c>
      <c r="D38" s="91">
        <v>0</v>
      </c>
      <c r="E38" s="91">
        <v>0</v>
      </c>
      <c r="F38" s="91">
        <v>0</v>
      </c>
      <c r="G38" s="91">
        <v>0</v>
      </c>
      <c r="H38" s="2"/>
    </row>
    <row r="39" spans="1:8" ht="12.75" customHeight="1">
      <c r="A39" s="107" t="s">
        <v>77</v>
      </c>
      <c r="B39" s="91">
        <v>11707</v>
      </c>
      <c r="C39" s="91">
        <v>23150</v>
      </c>
      <c r="D39" s="91">
        <v>41473</v>
      </c>
      <c r="E39" s="91">
        <v>0</v>
      </c>
      <c r="F39" s="91">
        <v>0</v>
      </c>
      <c r="G39" s="91">
        <v>0</v>
      </c>
      <c r="H39" s="2"/>
    </row>
    <row r="40" spans="1:8" ht="12.75" customHeight="1">
      <c r="A40" s="107" t="s">
        <v>78</v>
      </c>
      <c r="B40" s="91">
        <v>0</v>
      </c>
      <c r="C40" s="91">
        <v>0</v>
      </c>
      <c r="D40" s="91">
        <v>0</v>
      </c>
      <c r="E40" s="91">
        <v>0</v>
      </c>
      <c r="F40" s="91">
        <v>0</v>
      </c>
      <c r="G40" s="91">
        <v>0</v>
      </c>
      <c r="H40" s="2"/>
    </row>
    <row r="41" spans="1:8" ht="12.75" customHeight="1">
      <c r="A41" s="116" t="s">
        <v>79</v>
      </c>
      <c r="B41" s="112">
        <v>11707</v>
      </c>
      <c r="C41" s="112">
        <v>23150</v>
      </c>
      <c r="D41" s="112">
        <v>41473</v>
      </c>
      <c r="E41" s="112">
        <v>0</v>
      </c>
      <c r="F41" s="112">
        <v>0</v>
      </c>
      <c r="G41" s="112">
        <v>0</v>
      </c>
      <c r="H41" s="2"/>
    </row>
    <row r="42" spans="1:8" ht="21.85">
      <c r="A42" s="117" t="s">
        <v>258</v>
      </c>
      <c r="B42" s="112">
        <v>47630</v>
      </c>
      <c r="C42" s="112">
        <v>29035</v>
      </c>
      <c r="D42" s="112">
        <v>92706</v>
      </c>
      <c r="E42" s="112">
        <v>38</v>
      </c>
      <c r="F42" s="112">
        <v>39</v>
      </c>
      <c r="G42" s="112">
        <v>40</v>
      </c>
      <c r="H42" s="2"/>
    </row>
    <row r="43" spans="1:8" ht="6" customHeight="1">
      <c r="A43" s="2"/>
      <c r="B43" s="2"/>
      <c r="C43" s="2"/>
      <c r="D43" s="2"/>
      <c r="E43" s="2"/>
      <c r="F43" s="2"/>
      <c r="G43" s="2"/>
      <c r="H43" s="2"/>
    </row>
    <row r="44" spans="1:8" ht="12.75" customHeight="1">
      <c r="A44" s="118" t="s">
        <v>22</v>
      </c>
      <c r="B44" s="2"/>
      <c r="C44" s="2"/>
      <c r="D44" s="2"/>
      <c r="E44" s="2"/>
      <c r="F44" s="2"/>
      <c r="G44" s="2"/>
      <c r="H44" s="2"/>
    </row>
    <row r="45" spans="1:8" ht="26.2" customHeight="1">
      <c r="A45" s="548" t="s">
        <v>80</v>
      </c>
      <c r="B45" s="548"/>
      <c r="C45" s="548"/>
      <c r="D45" s="548"/>
      <c r="E45" s="548"/>
      <c r="F45" s="548"/>
      <c r="G45" s="548"/>
      <c r="H45" s="2"/>
    </row>
    <row r="46" spans="1:8" ht="12.75" customHeight="1">
      <c r="A46" s="102"/>
      <c r="B46" s="102"/>
      <c r="C46" s="102"/>
      <c r="D46" s="102"/>
      <c r="E46" s="102"/>
      <c r="F46" s="102"/>
      <c r="G46" s="102"/>
      <c r="H46" s="2"/>
    </row>
    <row r="47" spans="1:8" ht="12.75" customHeight="1">
      <c r="A47" s="547" t="s">
        <v>404</v>
      </c>
      <c r="B47" s="547"/>
      <c r="C47" s="547"/>
      <c r="D47" s="547"/>
      <c r="E47" s="547"/>
      <c r="F47" s="547"/>
      <c r="G47" s="547"/>
      <c r="H47" s="2"/>
    </row>
    <row r="48" spans="1:8" ht="12.75" customHeight="1">
      <c r="A48" s="2"/>
      <c r="B48" s="119"/>
      <c r="C48" s="119"/>
      <c r="D48" s="119"/>
      <c r="E48" s="119"/>
      <c r="F48" s="119"/>
      <c r="G48" s="119"/>
    </row>
    <row r="49" spans="1:8" ht="43.65">
      <c r="A49" s="93"/>
      <c r="B49" s="94" t="s">
        <v>382</v>
      </c>
      <c r="C49" s="94" t="s">
        <v>383</v>
      </c>
      <c r="D49" s="94" t="s">
        <v>384</v>
      </c>
      <c r="E49" s="94" t="s">
        <v>385</v>
      </c>
      <c r="F49" s="94" t="s">
        <v>386</v>
      </c>
      <c r="G49" s="94" t="s">
        <v>387</v>
      </c>
      <c r="H49" s="2"/>
    </row>
    <row r="50" spans="1:8" ht="12.75" customHeight="1">
      <c r="A50" s="104" t="s">
        <v>56</v>
      </c>
      <c r="B50" s="104"/>
      <c r="C50" s="104"/>
      <c r="D50" s="104"/>
      <c r="E50" s="104"/>
      <c r="F50" s="104"/>
      <c r="G50" s="105"/>
      <c r="H50" s="2"/>
    </row>
    <row r="51" spans="1:8" ht="12.75" customHeight="1">
      <c r="A51" s="106" t="s">
        <v>57</v>
      </c>
      <c r="B51" s="91">
        <v>8248</v>
      </c>
      <c r="C51" s="91">
        <v>327</v>
      </c>
      <c r="D51" s="91">
        <v>2602</v>
      </c>
      <c r="E51" s="91">
        <v>1586</v>
      </c>
      <c r="F51" s="91">
        <v>0</v>
      </c>
      <c r="G51" s="91">
        <v>0</v>
      </c>
      <c r="H51" s="2"/>
    </row>
    <row r="52" spans="1:8" ht="12.75" customHeight="1">
      <c r="A52" s="106" t="s">
        <v>58</v>
      </c>
      <c r="B52" s="91">
        <v>124284</v>
      </c>
      <c r="C52" s="91">
        <v>111756</v>
      </c>
      <c r="D52" s="91">
        <v>133303</v>
      </c>
      <c r="E52" s="91">
        <v>5619</v>
      </c>
      <c r="F52" s="91">
        <v>1216</v>
      </c>
      <c r="G52" s="91">
        <v>1218</v>
      </c>
      <c r="H52" s="91"/>
    </row>
    <row r="53" spans="1:8" ht="12.75" customHeight="1">
      <c r="A53" s="107" t="s">
        <v>59</v>
      </c>
      <c r="B53" s="91">
        <v>0</v>
      </c>
      <c r="C53" s="91">
        <v>0</v>
      </c>
      <c r="D53" s="91">
        <v>0</v>
      </c>
      <c r="E53" s="91">
        <v>0</v>
      </c>
      <c r="F53" s="91">
        <v>0</v>
      </c>
      <c r="G53" s="91">
        <v>0</v>
      </c>
      <c r="H53" s="2"/>
    </row>
    <row r="54" spans="1:8" ht="12.75" customHeight="1">
      <c r="A54" s="106" t="s">
        <v>61</v>
      </c>
      <c r="B54" s="91">
        <v>0</v>
      </c>
      <c r="C54" s="91">
        <v>0</v>
      </c>
      <c r="D54" s="91">
        <v>0</v>
      </c>
      <c r="E54" s="91">
        <v>0</v>
      </c>
      <c r="F54" s="91">
        <v>0</v>
      </c>
      <c r="G54" s="91">
        <v>0</v>
      </c>
      <c r="H54" s="2"/>
    </row>
    <row r="55" spans="1:8" ht="12.75" customHeight="1">
      <c r="A55" s="107"/>
      <c r="B55" s="108">
        <v>132532</v>
      </c>
      <c r="C55" s="108">
        <v>112083</v>
      </c>
      <c r="D55" s="108">
        <v>135905</v>
      </c>
      <c r="E55" s="108">
        <v>7205</v>
      </c>
      <c r="F55" s="108">
        <v>1216</v>
      </c>
      <c r="G55" s="108">
        <v>1218</v>
      </c>
      <c r="H55" s="2"/>
    </row>
    <row r="56" spans="1:8" ht="12.75" customHeight="1">
      <c r="A56" s="109" t="s">
        <v>62</v>
      </c>
      <c r="B56" s="91"/>
      <c r="C56" s="91"/>
      <c r="D56" s="91"/>
      <c r="E56" s="91"/>
      <c r="F56" s="91"/>
      <c r="G56" s="91"/>
      <c r="H56" s="2"/>
    </row>
    <row r="57" spans="1:8" ht="12.75" customHeight="1">
      <c r="A57" s="106" t="s">
        <v>63</v>
      </c>
      <c r="B57" s="91">
        <v>0</v>
      </c>
      <c r="C57" s="91">
        <v>0</v>
      </c>
      <c r="D57" s="91">
        <v>0</v>
      </c>
      <c r="E57" s="91">
        <v>0</v>
      </c>
      <c r="F57" s="91">
        <v>0</v>
      </c>
      <c r="G57" s="91">
        <v>0</v>
      </c>
      <c r="H57" s="2"/>
    </row>
    <row r="58" spans="1:8" ht="12.75" customHeight="1">
      <c r="A58" s="107" t="s">
        <v>64</v>
      </c>
      <c r="B58" s="91">
        <v>203</v>
      </c>
      <c r="C58" s="91">
        <v>0</v>
      </c>
      <c r="D58" s="91">
        <v>0</v>
      </c>
      <c r="E58" s="91">
        <v>0</v>
      </c>
      <c r="F58" s="91">
        <v>0</v>
      </c>
      <c r="G58" s="91">
        <v>0</v>
      </c>
      <c r="H58" s="2"/>
    </row>
    <row r="59" spans="1:8" ht="12.75" customHeight="1">
      <c r="A59" s="106" t="s">
        <v>65</v>
      </c>
      <c r="B59" s="91">
        <v>0</v>
      </c>
      <c r="C59" s="91">
        <v>0</v>
      </c>
      <c r="D59" s="91">
        <v>0</v>
      </c>
      <c r="E59" s="91">
        <v>0</v>
      </c>
      <c r="F59" s="91">
        <v>0</v>
      </c>
      <c r="G59" s="91">
        <v>0</v>
      </c>
      <c r="H59" s="2"/>
    </row>
    <row r="60" spans="1:8" ht="12.75" customHeight="1">
      <c r="A60" s="107"/>
      <c r="B60" s="108">
        <v>203</v>
      </c>
      <c r="C60" s="108">
        <v>0</v>
      </c>
      <c r="D60" s="108">
        <v>0</v>
      </c>
      <c r="E60" s="108">
        <v>0</v>
      </c>
      <c r="F60" s="108">
        <v>0</v>
      </c>
      <c r="G60" s="108">
        <v>0</v>
      </c>
      <c r="H60" s="2"/>
    </row>
    <row r="61" spans="1:8" ht="12.75" customHeight="1">
      <c r="A61" s="111" t="s">
        <v>66</v>
      </c>
      <c r="B61" s="112">
        <v>132735</v>
      </c>
      <c r="C61" s="112">
        <v>112083</v>
      </c>
      <c r="D61" s="112">
        <v>135905</v>
      </c>
      <c r="E61" s="112">
        <v>7205</v>
      </c>
      <c r="F61" s="112">
        <v>1216</v>
      </c>
      <c r="G61" s="112">
        <v>1218</v>
      </c>
      <c r="H61" s="2"/>
    </row>
    <row r="62" spans="1:8" ht="12.75" customHeight="1">
      <c r="A62" s="115" t="s">
        <v>75</v>
      </c>
      <c r="B62" s="114"/>
      <c r="C62" s="114"/>
      <c r="D62" s="114"/>
      <c r="E62" s="114"/>
      <c r="F62" s="114"/>
      <c r="G62" s="114"/>
      <c r="H62" s="2"/>
    </row>
    <row r="63" spans="1:8" ht="12.75" customHeight="1">
      <c r="A63" s="107" t="s">
        <v>76</v>
      </c>
      <c r="B63" s="91">
        <v>0</v>
      </c>
      <c r="C63" s="91">
        <v>0</v>
      </c>
      <c r="D63" s="91">
        <v>0</v>
      </c>
      <c r="E63" s="91">
        <v>0</v>
      </c>
      <c r="F63" s="91">
        <v>0</v>
      </c>
      <c r="G63" s="91">
        <v>0</v>
      </c>
      <c r="H63" s="2"/>
    </row>
    <row r="64" spans="1:8" ht="12.75" customHeight="1">
      <c r="A64" s="107" t="s">
        <v>77</v>
      </c>
      <c r="B64" s="91">
        <v>787</v>
      </c>
      <c r="C64" s="91">
        <v>10255</v>
      </c>
      <c r="D64" s="91">
        <v>10255</v>
      </c>
      <c r="E64" s="91">
        <v>0</v>
      </c>
      <c r="F64" s="91">
        <v>0</v>
      </c>
      <c r="G64" s="91">
        <v>0</v>
      </c>
      <c r="H64" s="2"/>
    </row>
    <row r="65" spans="1:8" ht="12.75" customHeight="1">
      <c r="A65" s="107" t="s">
        <v>78</v>
      </c>
      <c r="B65" s="91">
        <v>0</v>
      </c>
      <c r="C65" s="91">
        <v>0</v>
      </c>
      <c r="D65" s="91">
        <v>0</v>
      </c>
      <c r="E65" s="91">
        <v>0</v>
      </c>
      <c r="F65" s="91">
        <v>0</v>
      </c>
      <c r="G65" s="91">
        <v>0</v>
      </c>
      <c r="H65" s="2"/>
    </row>
    <row r="66" spans="1:8" ht="12.75" customHeight="1">
      <c r="A66" s="116" t="s">
        <v>79</v>
      </c>
      <c r="B66" s="112">
        <v>787</v>
      </c>
      <c r="C66" s="112">
        <v>10255</v>
      </c>
      <c r="D66" s="112">
        <v>10255</v>
      </c>
      <c r="E66" s="112">
        <v>0</v>
      </c>
      <c r="F66" s="112">
        <v>0</v>
      </c>
      <c r="G66" s="112">
        <v>0</v>
      </c>
      <c r="H66" s="2"/>
    </row>
    <row r="67" spans="1:8" ht="21.85">
      <c r="A67" s="117" t="s">
        <v>259</v>
      </c>
      <c r="B67" s="112">
        <v>133319</v>
      </c>
      <c r="C67" s="112">
        <v>122338</v>
      </c>
      <c r="D67" s="112">
        <v>146160</v>
      </c>
      <c r="E67" s="112">
        <v>7205</v>
      </c>
      <c r="F67" s="112">
        <v>1216</v>
      </c>
      <c r="G67" s="112">
        <v>1218</v>
      </c>
      <c r="H67" s="2"/>
    </row>
    <row r="68" spans="1:8" ht="6" customHeight="1">
      <c r="A68" s="2"/>
      <c r="B68" s="2"/>
      <c r="C68" s="2"/>
      <c r="D68" s="2"/>
      <c r="E68" s="2"/>
      <c r="F68" s="2"/>
      <c r="G68" s="2"/>
      <c r="H68" s="2"/>
    </row>
    <row r="69" spans="1:8" ht="12.75" customHeight="1">
      <c r="A69" s="118" t="s">
        <v>22</v>
      </c>
      <c r="B69" s="2"/>
      <c r="C69" s="2"/>
      <c r="D69" s="2"/>
      <c r="E69" s="2"/>
      <c r="F69" s="2"/>
      <c r="G69" s="2"/>
      <c r="H69" s="2"/>
    </row>
    <row r="70" spans="1:8" ht="23.3" customHeight="1">
      <c r="A70" s="548" t="s">
        <v>80</v>
      </c>
      <c r="B70" s="548"/>
      <c r="C70" s="548"/>
      <c r="D70" s="548"/>
      <c r="E70" s="548"/>
      <c r="F70" s="548"/>
      <c r="G70" s="548"/>
      <c r="H70" s="2"/>
    </row>
    <row r="71" spans="1:8" ht="12.75" customHeight="1">
      <c r="A71" s="102"/>
      <c r="B71" s="102"/>
      <c r="C71" s="102"/>
      <c r="D71" s="102"/>
      <c r="E71" s="102"/>
      <c r="F71" s="102"/>
      <c r="G71" s="102"/>
      <c r="H71" s="2"/>
    </row>
    <row r="72" spans="1:8" ht="12.75" customHeight="1">
      <c r="A72" s="546" t="s">
        <v>405</v>
      </c>
      <c r="B72" s="546"/>
      <c r="C72" s="546"/>
      <c r="D72" s="546"/>
      <c r="E72" s="546"/>
      <c r="F72" s="546"/>
      <c r="G72" s="546"/>
      <c r="H72" s="2"/>
    </row>
    <row r="73" spans="1:8" ht="12.75" customHeight="1">
      <c r="A73" s="2"/>
      <c r="B73" s="92"/>
      <c r="C73" s="92"/>
      <c r="D73" s="92"/>
      <c r="E73" s="92"/>
      <c r="F73" s="92"/>
      <c r="G73" s="92"/>
      <c r="H73" s="2"/>
    </row>
    <row r="74" spans="1:8" ht="43.65">
      <c r="A74" s="93"/>
      <c r="B74" s="94" t="s">
        <v>382</v>
      </c>
      <c r="C74" s="94" t="s">
        <v>383</v>
      </c>
      <c r="D74" s="94" t="s">
        <v>384</v>
      </c>
      <c r="E74" s="94" t="s">
        <v>385</v>
      </c>
      <c r="F74" s="94" t="s">
        <v>386</v>
      </c>
      <c r="G74" s="94" t="s">
        <v>387</v>
      </c>
      <c r="H74" s="2"/>
    </row>
    <row r="75" spans="1:8" ht="12.75" customHeight="1">
      <c r="A75" s="104" t="s">
        <v>56</v>
      </c>
      <c r="B75" s="104"/>
      <c r="C75" s="104"/>
      <c r="D75" s="104"/>
      <c r="E75" s="104"/>
      <c r="F75" s="104"/>
      <c r="G75" s="105"/>
      <c r="H75" s="2"/>
    </row>
    <row r="76" spans="1:8" ht="12.75" customHeight="1">
      <c r="A76" s="106" t="s">
        <v>57</v>
      </c>
      <c r="B76" s="91">
        <v>1929</v>
      </c>
      <c r="C76" s="91">
        <v>6510</v>
      </c>
      <c r="D76" s="91">
        <v>8037</v>
      </c>
      <c r="E76" s="91">
        <v>0</v>
      </c>
      <c r="F76" s="91">
        <v>0</v>
      </c>
      <c r="G76" s="91">
        <v>0</v>
      </c>
      <c r="H76" s="2"/>
    </row>
    <row r="77" spans="1:8" ht="12.75" customHeight="1">
      <c r="A77" s="106" t="s">
        <v>58</v>
      </c>
      <c r="B77" s="91">
        <v>120587</v>
      </c>
      <c r="C77" s="91">
        <v>50070</v>
      </c>
      <c r="D77" s="91">
        <v>58558</v>
      </c>
      <c r="E77" s="91">
        <v>22</v>
      </c>
      <c r="F77" s="91">
        <v>22</v>
      </c>
      <c r="G77" s="91">
        <v>22</v>
      </c>
      <c r="H77" s="2"/>
    </row>
    <row r="78" spans="1:8" ht="12.75" customHeight="1">
      <c r="A78" s="107" t="s">
        <v>59</v>
      </c>
      <c r="B78" s="91">
        <v>0</v>
      </c>
      <c r="C78" s="91">
        <v>0</v>
      </c>
      <c r="D78" s="91">
        <v>0</v>
      </c>
      <c r="E78" s="91">
        <v>0</v>
      </c>
      <c r="F78" s="91">
        <v>0</v>
      </c>
      <c r="G78" s="91">
        <v>0</v>
      </c>
      <c r="H78" s="2"/>
    </row>
    <row r="79" spans="1:8" ht="12.75" customHeight="1">
      <c r="A79" s="106" t="s">
        <v>61</v>
      </c>
      <c r="B79" s="91">
        <v>0</v>
      </c>
      <c r="C79" s="91">
        <v>0</v>
      </c>
      <c r="D79" s="91">
        <v>0</v>
      </c>
      <c r="E79" s="91">
        <v>0</v>
      </c>
      <c r="F79" s="91">
        <v>0</v>
      </c>
      <c r="G79" s="91">
        <v>0</v>
      </c>
      <c r="H79" s="2"/>
    </row>
    <row r="80" spans="1:8" ht="12.75" customHeight="1">
      <c r="A80" s="107"/>
      <c r="B80" s="108">
        <v>122516</v>
      </c>
      <c r="C80" s="108">
        <v>56580</v>
      </c>
      <c r="D80" s="108">
        <v>66595</v>
      </c>
      <c r="E80" s="108">
        <v>22</v>
      </c>
      <c r="F80" s="108">
        <v>22</v>
      </c>
      <c r="G80" s="108">
        <v>22</v>
      </c>
      <c r="H80" s="2"/>
    </row>
    <row r="81" spans="1:8" ht="12.75" customHeight="1">
      <c r="A81" s="109" t="s">
        <v>62</v>
      </c>
      <c r="B81" s="91"/>
      <c r="C81" s="91"/>
      <c r="D81" s="91"/>
      <c r="E81" s="91"/>
      <c r="F81" s="91"/>
      <c r="G81" s="91"/>
      <c r="H81" s="2"/>
    </row>
    <row r="82" spans="1:8" ht="12.75" customHeight="1">
      <c r="A82" s="106" t="s">
        <v>63</v>
      </c>
      <c r="B82" s="91">
        <v>0</v>
      </c>
      <c r="C82" s="91">
        <v>0</v>
      </c>
      <c r="D82" s="91">
        <v>0</v>
      </c>
      <c r="E82" s="91">
        <v>0</v>
      </c>
      <c r="F82" s="91">
        <v>0</v>
      </c>
      <c r="G82" s="91">
        <v>0</v>
      </c>
      <c r="H82" s="2"/>
    </row>
    <row r="83" spans="1:8" ht="12.75" customHeight="1">
      <c r="A83" s="107" t="s">
        <v>64</v>
      </c>
      <c r="B83" s="91">
        <v>85</v>
      </c>
      <c r="C83" s="91">
        <v>0</v>
      </c>
      <c r="D83" s="91">
        <v>0</v>
      </c>
      <c r="E83" s="91">
        <v>0</v>
      </c>
      <c r="F83" s="91">
        <v>0</v>
      </c>
      <c r="G83" s="91">
        <v>0</v>
      </c>
      <c r="H83" s="2"/>
    </row>
    <row r="84" spans="1:8" ht="12.75" customHeight="1">
      <c r="A84" s="106" t="s">
        <v>65</v>
      </c>
      <c r="B84" s="91">
        <v>0</v>
      </c>
      <c r="C84" s="91">
        <v>0</v>
      </c>
      <c r="D84" s="91">
        <v>0</v>
      </c>
      <c r="E84" s="91">
        <v>0</v>
      </c>
      <c r="F84" s="91">
        <v>0</v>
      </c>
      <c r="G84" s="91">
        <v>0</v>
      </c>
      <c r="H84" s="2"/>
    </row>
    <row r="85" spans="1:8" ht="12.75" customHeight="1">
      <c r="A85" s="107"/>
      <c r="B85" s="108">
        <v>85</v>
      </c>
      <c r="C85" s="108">
        <v>0</v>
      </c>
      <c r="D85" s="108">
        <v>0</v>
      </c>
      <c r="E85" s="108">
        <v>0</v>
      </c>
      <c r="F85" s="108">
        <v>0</v>
      </c>
      <c r="G85" s="108">
        <v>0</v>
      </c>
      <c r="H85" s="2"/>
    </row>
    <row r="86" spans="1:8" ht="12.75" customHeight="1">
      <c r="A86" s="111" t="s">
        <v>66</v>
      </c>
      <c r="B86" s="112">
        <v>122601</v>
      </c>
      <c r="C86" s="112">
        <v>56580</v>
      </c>
      <c r="D86" s="112">
        <v>66595</v>
      </c>
      <c r="E86" s="112">
        <v>22</v>
      </c>
      <c r="F86" s="112">
        <v>22</v>
      </c>
      <c r="G86" s="112">
        <v>22</v>
      </c>
      <c r="H86" s="2"/>
    </row>
    <row r="87" spans="1:8" ht="12.75" customHeight="1">
      <c r="A87" s="115" t="s">
        <v>75</v>
      </c>
      <c r="B87" s="114"/>
      <c r="C87" s="114"/>
      <c r="D87" s="114"/>
      <c r="E87" s="114"/>
      <c r="F87" s="114"/>
      <c r="G87" s="114"/>
      <c r="H87" s="2"/>
    </row>
    <row r="88" spans="1:8" ht="12.75" customHeight="1">
      <c r="A88" s="107" t="s">
        <v>76</v>
      </c>
      <c r="B88" s="91">
        <v>0</v>
      </c>
      <c r="C88" s="91">
        <v>0</v>
      </c>
      <c r="D88" s="91">
        <v>0</v>
      </c>
      <c r="E88" s="91">
        <v>0</v>
      </c>
      <c r="F88" s="91">
        <v>0</v>
      </c>
      <c r="G88" s="91">
        <v>0</v>
      </c>
      <c r="H88" s="2"/>
    </row>
    <row r="89" spans="1:8" ht="12.75" customHeight="1">
      <c r="A89" s="107" t="s">
        <v>77</v>
      </c>
      <c r="B89" s="91">
        <v>2254</v>
      </c>
      <c r="C89" s="91">
        <v>20973</v>
      </c>
      <c r="D89" s="91">
        <v>20973</v>
      </c>
      <c r="E89" s="91">
        <v>0</v>
      </c>
      <c r="F89" s="91">
        <v>0</v>
      </c>
      <c r="G89" s="91">
        <v>0</v>
      </c>
      <c r="H89" s="2"/>
    </row>
    <row r="90" spans="1:8" ht="12.75" customHeight="1">
      <c r="A90" s="107" t="s">
        <v>78</v>
      </c>
      <c r="B90" s="91">
        <v>0</v>
      </c>
      <c r="C90" s="91">
        <v>0</v>
      </c>
      <c r="D90" s="91">
        <v>0</v>
      </c>
      <c r="E90" s="91">
        <v>0</v>
      </c>
      <c r="F90" s="91">
        <v>0</v>
      </c>
      <c r="G90" s="91">
        <v>0</v>
      </c>
      <c r="H90" s="2"/>
    </row>
    <row r="91" spans="1:8" ht="12.75" customHeight="1">
      <c r="A91" s="116" t="s">
        <v>79</v>
      </c>
      <c r="B91" s="112">
        <v>2254</v>
      </c>
      <c r="C91" s="112">
        <v>20973</v>
      </c>
      <c r="D91" s="112">
        <v>20973</v>
      </c>
      <c r="E91" s="112">
        <v>0</v>
      </c>
      <c r="F91" s="112">
        <v>0</v>
      </c>
      <c r="G91" s="112">
        <v>0</v>
      </c>
      <c r="H91" s="2"/>
    </row>
    <row r="92" spans="1:8" ht="21.85">
      <c r="A92" s="117" t="s">
        <v>260</v>
      </c>
      <c r="B92" s="112">
        <v>124770</v>
      </c>
      <c r="C92" s="112">
        <v>77553</v>
      </c>
      <c r="D92" s="112">
        <v>87568</v>
      </c>
      <c r="E92" s="112">
        <v>22</v>
      </c>
      <c r="F92" s="112">
        <v>22</v>
      </c>
      <c r="G92" s="112">
        <v>22</v>
      </c>
      <c r="H92" s="2"/>
    </row>
    <row r="93" spans="1:8" ht="6" customHeight="1">
      <c r="A93" s="121"/>
      <c r="B93" s="121"/>
      <c r="C93" s="121"/>
      <c r="D93" s="121"/>
      <c r="E93" s="121"/>
      <c r="F93" s="121"/>
      <c r="G93" s="121"/>
      <c r="H93" s="2"/>
    </row>
    <row r="94" spans="1:8" ht="14.2" customHeight="1">
      <c r="A94" s="118" t="s">
        <v>22</v>
      </c>
      <c r="B94" s="2"/>
      <c r="C94" s="2"/>
      <c r="D94" s="2"/>
      <c r="E94" s="2"/>
      <c r="F94" s="2"/>
      <c r="G94" s="2"/>
      <c r="H94" s="2"/>
    </row>
    <row r="95" spans="1:8" ht="26.2" customHeight="1">
      <c r="A95" s="548" t="s">
        <v>80</v>
      </c>
      <c r="B95" s="548"/>
      <c r="C95" s="548"/>
      <c r="D95" s="548"/>
      <c r="E95" s="548"/>
      <c r="F95" s="548"/>
      <c r="G95" s="548"/>
      <c r="H95" s="2"/>
    </row>
    <row r="98" spans="5:5">
      <c r="E98" s="122"/>
    </row>
  </sheetData>
  <mergeCells count="7">
    <mergeCell ref="A22:G22"/>
    <mergeCell ref="A1:G1"/>
    <mergeCell ref="A95:G95"/>
    <mergeCell ref="A72:G72"/>
    <mergeCell ref="A47:G47"/>
    <mergeCell ref="A70:G70"/>
    <mergeCell ref="A45:G45"/>
  </mergeCells>
  <pageMargins left="0.7" right="0.7" top="0.75" bottom="0.75" header="0.3" footer="0.3"/>
  <pageSetup paperSize="9" scale="70"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917"/>
  <sheetViews>
    <sheetView showGridLines="0" zoomScale="110" zoomScaleNormal="110" zoomScaleSheetLayoutView="110" workbookViewId="0"/>
  </sheetViews>
  <sheetFormatPr defaultRowHeight="13.1"/>
  <cols>
    <col min="1" max="1" width="58" style="88" customWidth="1"/>
    <col min="2" max="7" width="9.7109375" style="88" customWidth="1"/>
    <col min="8" max="8" width="2.85546875" style="88" customWidth="1"/>
    <col min="9" max="195" width="9.140625" style="88"/>
    <col min="196" max="202" width="0" style="88" hidden="1" customWidth="1"/>
    <col min="203" max="203" width="37.140625" style="88" customWidth="1"/>
    <col min="204" max="204" width="16" style="88" customWidth="1"/>
    <col min="205" max="205" width="9.140625" style="88" customWidth="1"/>
    <col min="206" max="206" width="11.5703125" style="88" customWidth="1"/>
    <col min="207" max="210" width="13" style="88" customWidth="1"/>
    <col min="211" max="213" width="12.140625" style="88" customWidth="1"/>
    <col min="214" max="215" width="11.5703125" style="88" customWidth="1"/>
    <col min="216" max="216" width="18.28515625" style="88" customWidth="1"/>
    <col min="217" max="217" width="5.7109375" style="88" customWidth="1"/>
    <col min="218" max="218" width="58" style="88" customWidth="1"/>
    <col min="219" max="223" width="10.28515625" style="88" customWidth="1"/>
    <col min="224" max="224" width="9.140625" style="88"/>
    <col min="225" max="225" width="13.5703125" style="88" bestFit="1" customWidth="1"/>
    <col min="226" max="226" width="41.42578125" style="88" bestFit="1" customWidth="1"/>
    <col min="227" max="231" width="9.140625" style="88"/>
    <col min="232" max="232" width="9.85546875" style="88" bestFit="1" customWidth="1"/>
    <col min="233" max="451" width="9.140625" style="88"/>
    <col min="452" max="458" width="0" style="88" hidden="1" customWidth="1"/>
    <col min="459" max="459" width="37.140625" style="88" customWidth="1"/>
    <col min="460" max="460" width="16" style="88" customWidth="1"/>
    <col min="461" max="461" width="9.140625" style="88" customWidth="1"/>
    <col min="462" max="462" width="11.5703125" style="88" customWidth="1"/>
    <col min="463" max="466" width="13" style="88" customWidth="1"/>
    <col min="467" max="469" width="12.140625" style="88" customWidth="1"/>
    <col min="470" max="471" width="11.5703125" style="88" customWidth="1"/>
    <col min="472" max="472" width="18.28515625" style="88" customWidth="1"/>
    <col min="473" max="473" width="5.7109375" style="88" customWidth="1"/>
    <col min="474" max="474" width="58" style="88" customWidth="1"/>
    <col min="475" max="479" width="10.28515625" style="88" customWidth="1"/>
    <col min="480" max="480" width="9.140625" style="88"/>
    <col min="481" max="481" width="13.5703125" style="88" bestFit="1" customWidth="1"/>
    <col min="482" max="482" width="41.42578125" style="88" bestFit="1" customWidth="1"/>
    <col min="483" max="487" width="9.140625" style="88"/>
    <col min="488" max="488" width="9.85546875" style="88" bestFit="1" customWidth="1"/>
    <col min="489" max="707" width="9.140625" style="88"/>
    <col min="708" max="714" width="0" style="88" hidden="1" customWidth="1"/>
    <col min="715" max="715" width="37.140625" style="88" customWidth="1"/>
    <col min="716" max="716" width="16" style="88" customWidth="1"/>
    <col min="717" max="717" width="9.140625" style="88" customWidth="1"/>
    <col min="718" max="718" width="11.5703125" style="88" customWidth="1"/>
    <col min="719" max="722" width="13" style="88" customWidth="1"/>
    <col min="723" max="725" width="12.140625" style="88" customWidth="1"/>
    <col min="726" max="727" width="11.5703125" style="88" customWidth="1"/>
    <col min="728" max="728" width="18.28515625" style="88" customWidth="1"/>
    <col min="729" max="729" width="5.7109375" style="88" customWidth="1"/>
    <col min="730" max="730" width="58" style="88" customWidth="1"/>
    <col min="731" max="735" width="10.28515625" style="88" customWidth="1"/>
    <col min="736" max="736" width="9.140625" style="88"/>
    <col min="737" max="737" width="13.5703125" style="88" bestFit="1" customWidth="1"/>
    <col min="738" max="738" width="41.42578125" style="88" bestFit="1" customWidth="1"/>
    <col min="739" max="743" width="9.140625" style="88"/>
    <col min="744" max="744" width="9.85546875" style="88" bestFit="1" customWidth="1"/>
    <col min="745" max="963" width="9.140625" style="88"/>
    <col min="964" max="970" width="0" style="88" hidden="1" customWidth="1"/>
    <col min="971" max="971" width="37.140625" style="88" customWidth="1"/>
    <col min="972" max="972" width="16" style="88" customWidth="1"/>
    <col min="973" max="973" width="9.140625" style="88" customWidth="1"/>
    <col min="974" max="974" width="11.5703125" style="88" customWidth="1"/>
    <col min="975" max="978" width="13" style="88" customWidth="1"/>
    <col min="979" max="981" width="12.140625" style="88" customWidth="1"/>
    <col min="982" max="983" width="11.5703125" style="88" customWidth="1"/>
    <col min="984" max="984" width="18.28515625" style="88" customWidth="1"/>
    <col min="985" max="985" width="5.7109375" style="88" customWidth="1"/>
    <col min="986" max="986" width="58" style="88" customWidth="1"/>
    <col min="987" max="991" width="10.28515625" style="88" customWidth="1"/>
    <col min="992" max="992" width="9.140625" style="88"/>
    <col min="993" max="993" width="13.5703125" style="88" bestFit="1" customWidth="1"/>
    <col min="994" max="994" width="41.42578125" style="88" bestFit="1" customWidth="1"/>
    <col min="995" max="999" width="9.140625" style="88"/>
    <col min="1000" max="1000" width="9.85546875" style="88" bestFit="1" customWidth="1"/>
    <col min="1001" max="1219" width="9.140625" style="88"/>
    <col min="1220" max="1226" width="0" style="88" hidden="1" customWidth="1"/>
    <col min="1227" max="1227" width="37.140625" style="88" customWidth="1"/>
    <col min="1228" max="1228" width="16" style="88" customWidth="1"/>
    <col min="1229" max="1229" width="9.140625" style="88" customWidth="1"/>
    <col min="1230" max="1230" width="11.5703125" style="88" customWidth="1"/>
    <col min="1231" max="1234" width="13" style="88" customWidth="1"/>
    <col min="1235" max="1237" width="12.140625" style="88" customWidth="1"/>
    <col min="1238" max="1239" width="11.5703125" style="88" customWidth="1"/>
    <col min="1240" max="1240" width="18.28515625" style="88" customWidth="1"/>
    <col min="1241" max="1241" width="5.7109375" style="88" customWidth="1"/>
    <col min="1242" max="1242" width="58" style="88" customWidth="1"/>
    <col min="1243" max="1247" width="10.28515625" style="88" customWidth="1"/>
    <col min="1248" max="1248" width="9.140625" style="88"/>
    <col min="1249" max="1249" width="13.5703125" style="88" bestFit="1" customWidth="1"/>
    <col min="1250" max="1250" width="41.42578125" style="88" bestFit="1" customWidth="1"/>
    <col min="1251" max="1255" width="9.140625" style="88"/>
    <col min="1256" max="1256" width="9.85546875" style="88" bestFit="1" customWidth="1"/>
    <col min="1257" max="1475" width="9.140625" style="88"/>
    <col min="1476" max="1482" width="0" style="88" hidden="1" customWidth="1"/>
    <col min="1483" max="1483" width="37.140625" style="88" customWidth="1"/>
    <col min="1484" max="1484" width="16" style="88" customWidth="1"/>
    <col min="1485" max="1485" width="9.140625" style="88" customWidth="1"/>
    <col min="1486" max="1486" width="11.5703125" style="88" customWidth="1"/>
    <col min="1487" max="1490" width="13" style="88" customWidth="1"/>
    <col min="1491" max="1493" width="12.140625" style="88" customWidth="1"/>
    <col min="1494" max="1495" width="11.5703125" style="88" customWidth="1"/>
    <col min="1496" max="1496" width="18.28515625" style="88" customWidth="1"/>
    <col min="1497" max="1497" width="5.7109375" style="88" customWidth="1"/>
    <col min="1498" max="1498" width="58" style="88" customWidth="1"/>
    <col min="1499" max="1503" width="10.28515625" style="88" customWidth="1"/>
    <col min="1504" max="1504" width="9.140625" style="88"/>
    <col min="1505" max="1505" width="13.5703125" style="88" bestFit="1" customWidth="1"/>
    <col min="1506" max="1506" width="41.42578125" style="88" bestFit="1" customWidth="1"/>
    <col min="1507" max="1511" width="9.140625" style="88"/>
    <col min="1512" max="1512" width="9.85546875" style="88" bestFit="1" customWidth="1"/>
    <col min="1513" max="1731" width="9.140625" style="88"/>
    <col min="1732" max="1738" width="0" style="88" hidden="1" customWidth="1"/>
    <col min="1739" max="1739" width="37.140625" style="88" customWidth="1"/>
    <col min="1740" max="1740" width="16" style="88" customWidth="1"/>
    <col min="1741" max="1741" width="9.140625" style="88" customWidth="1"/>
    <col min="1742" max="1742" width="11.5703125" style="88" customWidth="1"/>
    <col min="1743" max="1746" width="13" style="88" customWidth="1"/>
    <col min="1747" max="1749" width="12.140625" style="88" customWidth="1"/>
    <col min="1750" max="1751" width="11.5703125" style="88" customWidth="1"/>
    <col min="1752" max="1752" width="18.28515625" style="88" customWidth="1"/>
    <col min="1753" max="1753" width="5.7109375" style="88" customWidth="1"/>
    <col min="1754" max="1754" width="58" style="88" customWidth="1"/>
    <col min="1755" max="1759" width="10.28515625" style="88" customWidth="1"/>
    <col min="1760" max="1760" width="9.140625" style="88"/>
    <col min="1761" max="1761" width="13.5703125" style="88" bestFit="1" customWidth="1"/>
    <col min="1762" max="1762" width="41.42578125" style="88" bestFit="1" customWidth="1"/>
    <col min="1763" max="1767" width="9.140625" style="88"/>
    <col min="1768" max="1768" width="9.85546875" style="88" bestFit="1" customWidth="1"/>
    <col min="1769" max="1987" width="9.140625" style="88"/>
    <col min="1988" max="1994" width="0" style="88" hidden="1" customWidth="1"/>
    <col min="1995" max="1995" width="37.140625" style="88" customWidth="1"/>
    <col min="1996" max="1996" width="16" style="88" customWidth="1"/>
    <col min="1997" max="1997" width="9.140625" style="88" customWidth="1"/>
    <col min="1998" max="1998" width="11.5703125" style="88" customWidth="1"/>
    <col min="1999" max="2002" width="13" style="88" customWidth="1"/>
    <col min="2003" max="2005" width="12.140625" style="88" customWidth="1"/>
    <col min="2006" max="2007" width="11.5703125" style="88" customWidth="1"/>
    <col min="2008" max="2008" width="18.28515625" style="88" customWidth="1"/>
    <col min="2009" max="2009" width="5.7109375" style="88" customWidth="1"/>
    <col min="2010" max="2010" width="58" style="88" customWidth="1"/>
    <col min="2011" max="2015" width="10.28515625" style="88" customWidth="1"/>
    <col min="2016" max="2016" width="9.140625" style="88"/>
    <col min="2017" max="2017" width="13.5703125" style="88" bestFit="1" customWidth="1"/>
    <col min="2018" max="2018" width="41.42578125" style="88" bestFit="1" customWidth="1"/>
    <col min="2019" max="2023" width="9.140625" style="88"/>
    <col min="2024" max="2024" width="9.85546875" style="88" bestFit="1" customWidth="1"/>
    <col min="2025" max="2243" width="9.140625" style="88"/>
    <col min="2244" max="2250" width="0" style="88" hidden="1" customWidth="1"/>
    <col min="2251" max="2251" width="37.140625" style="88" customWidth="1"/>
    <col min="2252" max="2252" width="16" style="88" customWidth="1"/>
    <col min="2253" max="2253" width="9.140625" style="88" customWidth="1"/>
    <col min="2254" max="2254" width="11.5703125" style="88" customWidth="1"/>
    <col min="2255" max="2258" width="13" style="88" customWidth="1"/>
    <col min="2259" max="2261" width="12.140625" style="88" customWidth="1"/>
    <col min="2262" max="2263" width="11.5703125" style="88" customWidth="1"/>
    <col min="2264" max="2264" width="18.28515625" style="88" customWidth="1"/>
    <col min="2265" max="2265" width="5.7109375" style="88" customWidth="1"/>
    <col min="2266" max="2266" width="58" style="88" customWidth="1"/>
    <col min="2267" max="2271" width="10.28515625" style="88" customWidth="1"/>
    <col min="2272" max="2272" width="9.140625" style="88"/>
    <col min="2273" max="2273" width="13.5703125" style="88" bestFit="1" customWidth="1"/>
    <col min="2274" max="2274" width="41.42578125" style="88" bestFit="1" customWidth="1"/>
    <col min="2275" max="2279" width="9.140625" style="88"/>
    <col min="2280" max="2280" width="9.85546875" style="88" bestFit="1" customWidth="1"/>
    <col min="2281" max="2499" width="9.140625" style="88"/>
    <col min="2500" max="2506" width="0" style="88" hidden="1" customWidth="1"/>
    <col min="2507" max="2507" width="37.140625" style="88" customWidth="1"/>
    <col min="2508" max="2508" width="16" style="88" customWidth="1"/>
    <col min="2509" max="2509" width="9.140625" style="88" customWidth="1"/>
    <col min="2510" max="2510" width="11.5703125" style="88" customWidth="1"/>
    <col min="2511" max="2514" width="13" style="88" customWidth="1"/>
    <col min="2515" max="2517" width="12.140625" style="88" customWidth="1"/>
    <col min="2518" max="2519" width="11.5703125" style="88" customWidth="1"/>
    <col min="2520" max="2520" width="18.28515625" style="88" customWidth="1"/>
    <col min="2521" max="2521" width="5.7109375" style="88" customWidth="1"/>
    <col min="2522" max="2522" width="58" style="88" customWidth="1"/>
    <col min="2523" max="2527" width="10.28515625" style="88" customWidth="1"/>
    <col min="2528" max="2528" width="9.140625" style="88"/>
    <col min="2529" max="2529" width="13.5703125" style="88" bestFit="1" customWidth="1"/>
    <col min="2530" max="2530" width="41.42578125" style="88" bestFit="1" customWidth="1"/>
    <col min="2531" max="2535" width="9.140625" style="88"/>
    <col min="2536" max="2536" width="9.85546875" style="88" bestFit="1" customWidth="1"/>
    <col min="2537" max="2755" width="9.140625" style="88"/>
    <col min="2756" max="2762" width="0" style="88" hidden="1" customWidth="1"/>
    <col min="2763" max="2763" width="37.140625" style="88" customWidth="1"/>
    <col min="2764" max="2764" width="16" style="88" customWidth="1"/>
    <col min="2765" max="2765" width="9.140625" style="88" customWidth="1"/>
    <col min="2766" max="2766" width="11.5703125" style="88" customWidth="1"/>
    <col min="2767" max="2770" width="13" style="88" customWidth="1"/>
    <col min="2771" max="2773" width="12.140625" style="88" customWidth="1"/>
    <col min="2774" max="2775" width="11.5703125" style="88" customWidth="1"/>
    <col min="2776" max="2776" width="18.28515625" style="88" customWidth="1"/>
    <col min="2777" max="2777" width="5.7109375" style="88" customWidth="1"/>
    <col min="2778" max="2778" width="58" style="88" customWidth="1"/>
    <col min="2779" max="2783" width="10.28515625" style="88" customWidth="1"/>
    <col min="2784" max="2784" width="9.140625" style="88"/>
    <col min="2785" max="2785" width="13.5703125" style="88" bestFit="1" customWidth="1"/>
    <col min="2786" max="2786" width="41.42578125" style="88" bestFit="1" customWidth="1"/>
    <col min="2787" max="2791" width="9.140625" style="88"/>
    <col min="2792" max="2792" width="9.85546875" style="88" bestFit="1" customWidth="1"/>
    <col min="2793" max="3011" width="9.140625" style="88"/>
    <col min="3012" max="3018" width="0" style="88" hidden="1" customWidth="1"/>
    <col min="3019" max="3019" width="37.140625" style="88" customWidth="1"/>
    <col min="3020" max="3020" width="16" style="88" customWidth="1"/>
    <col min="3021" max="3021" width="9.140625" style="88" customWidth="1"/>
    <col min="3022" max="3022" width="11.5703125" style="88" customWidth="1"/>
    <col min="3023" max="3026" width="13" style="88" customWidth="1"/>
    <col min="3027" max="3029" width="12.140625" style="88" customWidth="1"/>
    <col min="3030" max="3031" width="11.5703125" style="88" customWidth="1"/>
    <col min="3032" max="3032" width="18.28515625" style="88" customWidth="1"/>
    <col min="3033" max="3033" width="5.7109375" style="88" customWidth="1"/>
    <col min="3034" max="3034" width="58" style="88" customWidth="1"/>
    <col min="3035" max="3039" width="10.28515625" style="88" customWidth="1"/>
    <col min="3040" max="3040" width="9.140625" style="88"/>
    <col min="3041" max="3041" width="13.5703125" style="88" bestFit="1" customWidth="1"/>
    <col min="3042" max="3042" width="41.42578125" style="88" bestFit="1" customWidth="1"/>
    <col min="3043" max="3047" width="9.140625" style="88"/>
    <col min="3048" max="3048" width="9.85546875" style="88" bestFit="1" customWidth="1"/>
    <col min="3049" max="3267" width="9.140625" style="88"/>
    <col min="3268" max="3274" width="0" style="88" hidden="1" customWidth="1"/>
    <col min="3275" max="3275" width="37.140625" style="88" customWidth="1"/>
    <col min="3276" max="3276" width="16" style="88" customWidth="1"/>
    <col min="3277" max="3277" width="9.140625" style="88" customWidth="1"/>
    <col min="3278" max="3278" width="11.5703125" style="88" customWidth="1"/>
    <col min="3279" max="3282" width="13" style="88" customWidth="1"/>
    <col min="3283" max="3285" width="12.140625" style="88" customWidth="1"/>
    <col min="3286" max="3287" width="11.5703125" style="88" customWidth="1"/>
    <col min="3288" max="3288" width="18.28515625" style="88" customWidth="1"/>
    <col min="3289" max="3289" width="5.7109375" style="88" customWidth="1"/>
    <col min="3290" max="3290" width="58" style="88" customWidth="1"/>
    <col min="3291" max="3295" width="10.28515625" style="88" customWidth="1"/>
    <col min="3296" max="3296" width="9.140625" style="88"/>
    <col min="3297" max="3297" width="13.5703125" style="88" bestFit="1" customWidth="1"/>
    <col min="3298" max="3298" width="41.42578125" style="88" bestFit="1" customWidth="1"/>
    <col min="3299" max="3303" width="9.140625" style="88"/>
    <col min="3304" max="3304" width="9.85546875" style="88" bestFit="1" customWidth="1"/>
    <col min="3305" max="3523" width="9.140625" style="88"/>
    <col min="3524" max="3530" width="0" style="88" hidden="1" customWidth="1"/>
    <col min="3531" max="3531" width="37.140625" style="88" customWidth="1"/>
    <col min="3532" max="3532" width="16" style="88" customWidth="1"/>
    <col min="3533" max="3533" width="9.140625" style="88" customWidth="1"/>
    <col min="3534" max="3534" width="11.5703125" style="88" customWidth="1"/>
    <col min="3535" max="3538" width="13" style="88" customWidth="1"/>
    <col min="3539" max="3541" width="12.140625" style="88" customWidth="1"/>
    <col min="3542" max="3543" width="11.5703125" style="88" customWidth="1"/>
    <col min="3544" max="3544" width="18.28515625" style="88" customWidth="1"/>
    <col min="3545" max="3545" width="5.7109375" style="88" customWidth="1"/>
    <col min="3546" max="3546" width="58" style="88" customWidth="1"/>
    <col min="3547" max="3551" width="10.28515625" style="88" customWidth="1"/>
    <col min="3552" max="3552" width="9.140625" style="88"/>
    <col min="3553" max="3553" width="13.5703125" style="88" bestFit="1" customWidth="1"/>
    <col min="3554" max="3554" width="41.42578125" style="88" bestFit="1" customWidth="1"/>
    <col min="3555" max="3559" width="9.140625" style="88"/>
    <col min="3560" max="3560" width="9.85546875" style="88" bestFit="1" customWidth="1"/>
    <col min="3561" max="3779" width="9.140625" style="88"/>
    <col min="3780" max="3786" width="0" style="88" hidden="1" customWidth="1"/>
    <col min="3787" max="3787" width="37.140625" style="88" customWidth="1"/>
    <col min="3788" max="3788" width="16" style="88" customWidth="1"/>
    <col min="3789" max="3789" width="9.140625" style="88" customWidth="1"/>
    <col min="3790" max="3790" width="11.5703125" style="88" customWidth="1"/>
    <col min="3791" max="3794" width="13" style="88" customWidth="1"/>
    <col min="3795" max="3797" width="12.140625" style="88" customWidth="1"/>
    <col min="3798" max="3799" width="11.5703125" style="88" customWidth="1"/>
    <col min="3800" max="3800" width="18.28515625" style="88" customWidth="1"/>
    <col min="3801" max="3801" width="5.7109375" style="88" customWidth="1"/>
    <col min="3802" max="3802" width="58" style="88" customWidth="1"/>
    <col min="3803" max="3807" width="10.28515625" style="88" customWidth="1"/>
    <col min="3808" max="3808" width="9.140625" style="88"/>
    <col min="3809" max="3809" width="13.5703125" style="88" bestFit="1" customWidth="1"/>
    <col min="3810" max="3810" width="41.42578125" style="88" bestFit="1" customWidth="1"/>
    <col min="3811" max="3815" width="9.140625" style="88"/>
    <col min="3816" max="3816" width="9.85546875" style="88" bestFit="1" customWidth="1"/>
    <col min="3817" max="4035" width="9.140625" style="88"/>
    <col min="4036" max="4042" width="0" style="88" hidden="1" customWidth="1"/>
    <col min="4043" max="4043" width="37.140625" style="88" customWidth="1"/>
    <col min="4044" max="4044" width="16" style="88" customWidth="1"/>
    <col min="4045" max="4045" width="9.140625" style="88" customWidth="1"/>
    <col min="4046" max="4046" width="11.5703125" style="88" customWidth="1"/>
    <col min="4047" max="4050" width="13" style="88" customWidth="1"/>
    <col min="4051" max="4053" width="12.140625" style="88" customWidth="1"/>
    <col min="4054" max="4055" width="11.5703125" style="88" customWidth="1"/>
    <col min="4056" max="4056" width="18.28515625" style="88" customWidth="1"/>
    <col min="4057" max="4057" width="5.7109375" style="88" customWidth="1"/>
    <col min="4058" max="4058" width="58" style="88" customWidth="1"/>
    <col min="4059" max="4063" width="10.28515625" style="88" customWidth="1"/>
    <col min="4064" max="4064" width="9.140625" style="88"/>
    <col min="4065" max="4065" width="13.5703125" style="88" bestFit="1" customWidth="1"/>
    <col min="4066" max="4066" width="41.42578125" style="88" bestFit="1" customWidth="1"/>
    <col min="4067" max="4071" width="9.140625" style="88"/>
    <col min="4072" max="4072" width="9.85546875" style="88" bestFit="1" customWidth="1"/>
    <col min="4073" max="4291" width="9.140625" style="88"/>
    <col min="4292" max="4298" width="0" style="88" hidden="1" customWidth="1"/>
    <col min="4299" max="4299" width="37.140625" style="88" customWidth="1"/>
    <col min="4300" max="4300" width="16" style="88" customWidth="1"/>
    <col min="4301" max="4301" width="9.140625" style="88" customWidth="1"/>
    <col min="4302" max="4302" width="11.5703125" style="88" customWidth="1"/>
    <col min="4303" max="4306" width="13" style="88" customWidth="1"/>
    <col min="4307" max="4309" width="12.140625" style="88" customWidth="1"/>
    <col min="4310" max="4311" width="11.5703125" style="88" customWidth="1"/>
    <col min="4312" max="4312" width="18.28515625" style="88" customWidth="1"/>
    <col min="4313" max="4313" width="5.7109375" style="88" customWidth="1"/>
    <col min="4314" max="4314" width="58" style="88" customWidth="1"/>
    <col min="4315" max="4319" width="10.28515625" style="88" customWidth="1"/>
    <col min="4320" max="4320" width="9.140625" style="88"/>
    <col min="4321" max="4321" width="13.5703125" style="88" bestFit="1" customWidth="1"/>
    <col min="4322" max="4322" width="41.42578125" style="88" bestFit="1" customWidth="1"/>
    <col min="4323" max="4327" width="9.140625" style="88"/>
    <col min="4328" max="4328" width="9.85546875" style="88" bestFit="1" customWidth="1"/>
    <col min="4329" max="4547" width="9.140625" style="88"/>
    <col min="4548" max="4554" width="0" style="88" hidden="1" customWidth="1"/>
    <col min="4555" max="4555" width="37.140625" style="88" customWidth="1"/>
    <col min="4556" max="4556" width="16" style="88" customWidth="1"/>
    <col min="4557" max="4557" width="9.140625" style="88" customWidth="1"/>
    <col min="4558" max="4558" width="11.5703125" style="88" customWidth="1"/>
    <col min="4559" max="4562" width="13" style="88" customWidth="1"/>
    <col min="4563" max="4565" width="12.140625" style="88" customWidth="1"/>
    <col min="4566" max="4567" width="11.5703125" style="88" customWidth="1"/>
    <col min="4568" max="4568" width="18.28515625" style="88" customWidth="1"/>
    <col min="4569" max="4569" width="5.7109375" style="88" customWidth="1"/>
    <col min="4570" max="4570" width="58" style="88" customWidth="1"/>
    <col min="4571" max="4575" width="10.28515625" style="88" customWidth="1"/>
    <col min="4576" max="4576" width="9.140625" style="88"/>
    <col min="4577" max="4577" width="13.5703125" style="88" bestFit="1" customWidth="1"/>
    <col min="4578" max="4578" width="41.42578125" style="88" bestFit="1" customWidth="1"/>
    <col min="4579" max="4583" width="9.140625" style="88"/>
    <col min="4584" max="4584" width="9.85546875" style="88" bestFit="1" customWidth="1"/>
    <col min="4585" max="4803" width="9.140625" style="88"/>
    <col min="4804" max="4810" width="0" style="88" hidden="1" customWidth="1"/>
    <col min="4811" max="4811" width="37.140625" style="88" customWidth="1"/>
    <col min="4812" max="4812" width="16" style="88" customWidth="1"/>
    <col min="4813" max="4813" width="9.140625" style="88" customWidth="1"/>
    <col min="4814" max="4814" width="11.5703125" style="88" customWidth="1"/>
    <col min="4815" max="4818" width="13" style="88" customWidth="1"/>
    <col min="4819" max="4821" width="12.140625" style="88" customWidth="1"/>
    <col min="4822" max="4823" width="11.5703125" style="88" customWidth="1"/>
    <col min="4824" max="4824" width="18.28515625" style="88" customWidth="1"/>
    <col min="4825" max="4825" width="5.7109375" style="88" customWidth="1"/>
    <col min="4826" max="4826" width="58" style="88" customWidth="1"/>
    <col min="4827" max="4831" width="10.28515625" style="88" customWidth="1"/>
    <col min="4832" max="4832" width="9.140625" style="88"/>
    <col min="4833" max="4833" width="13.5703125" style="88" bestFit="1" customWidth="1"/>
    <col min="4834" max="4834" width="41.42578125" style="88" bestFit="1" customWidth="1"/>
    <col min="4835" max="4839" width="9.140625" style="88"/>
    <col min="4840" max="4840" width="9.85546875" style="88" bestFit="1" customWidth="1"/>
    <col min="4841" max="5059" width="9.140625" style="88"/>
    <col min="5060" max="5066" width="0" style="88" hidden="1" customWidth="1"/>
    <col min="5067" max="5067" width="37.140625" style="88" customWidth="1"/>
    <col min="5068" max="5068" width="16" style="88" customWidth="1"/>
    <col min="5069" max="5069" width="9.140625" style="88" customWidth="1"/>
    <col min="5070" max="5070" width="11.5703125" style="88" customWidth="1"/>
    <col min="5071" max="5074" width="13" style="88" customWidth="1"/>
    <col min="5075" max="5077" width="12.140625" style="88" customWidth="1"/>
    <col min="5078" max="5079" width="11.5703125" style="88" customWidth="1"/>
    <col min="5080" max="5080" width="18.28515625" style="88" customWidth="1"/>
    <col min="5081" max="5081" width="5.7109375" style="88" customWidth="1"/>
    <col min="5082" max="5082" width="58" style="88" customWidth="1"/>
    <col min="5083" max="5087" width="10.28515625" style="88" customWidth="1"/>
    <col min="5088" max="5088" width="9.140625" style="88"/>
    <col min="5089" max="5089" width="13.5703125" style="88" bestFit="1" customWidth="1"/>
    <col min="5090" max="5090" width="41.42578125" style="88" bestFit="1" customWidth="1"/>
    <col min="5091" max="5095" width="9.140625" style="88"/>
    <col min="5096" max="5096" width="9.85546875" style="88" bestFit="1" customWidth="1"/>
    <col min="5097" max="5315" width="9.140625" style="88"/>
    <col min="5316" max="5322" width="0" style="88" hidden="1" customWidth="1"/>
    <col min="5323" max="5323" width="37.140625" style="88" customWidth="1"/>
    <col min="5324" max="5324" width="16" style="88" customWidth="1"/>
    <col min="5325" max="5325" width="9.140625" style="88" customWidth="1"/>
    <col min="5326" max="5326" width="11.5703125" style="88" customWidth="1"/>
    <col min="5327" max="5330" width="13" style="88" customWidth="1"/>
    <col min="5331" max="5333" width="12.140625" style="88" customWidth="1"/>
    <col min="5334" max="5335" width="11.5703125" style="88" customWidth="1"/>
    <col min="5336" max="5336" width="18.28515625" style="88" customWidth="1"/>
    <col min="5337" max="5337" width="5.7109375" style="88" customWidth="1"/>
    <col min="5338" max="5338" width="58" style="88" customWidth="1"/>
    <col min="5339" max="5343" width="10.28515625" style="88" customWidth="1"/>
    <col min="5344" max="5344" width="9.140625" style="88"/>
    <col min="5345" max="5345" width="13.5703125" style="88" bestFit="1" customWidth="1"/>
    <col min="5346" max="5346" width="41.42578125" style="88" bestFit="1" customWidth="1"/>
    <col min="5347" max="5351" width="9.140625" style="88"/>
    <col min="5352" max="5352" width="9.85546875" style="88" bestFit="1" customWidth="1"/>
    <col min="5353" max="5571" width="9.140625" style="88"/>
    <col min="5572" max="5578" width="0" style="88" hidden="1" customWidth="1"/>
    <col min="5579" max="5579" width="37.140625" style="88" customWidth="1"/>
    <col min="5580" max="5580" width="16" style="88" customWidth="1"/>
    <col min="5581" max="5581" width="9.140625" style="88" customWidth="1"/>
    <col min="5582" max="5582" width="11.5703125" style="88" customWidth="1"/>
    <col min="5583" max="5586" width="13" style="88" customWidth="1"/>
    <col min="5587" max="5589" width="12.140625" style="88" customWidth="1"/>
    <col min="5590" max="5591" width="11.5703125" style="88" customWidth="1"/>
    <col min="5592" max="5592" width="18.28515625" style="88" customWidth="1"/>
    <col min="5593" max="5593" width="5.7109375" style="88" customWidth="1"/>
    <col min="5594" max="5594" width="58" style="88" customWidth="1"/>
    <col min="5595" max="5599" width="10.28515625" style="88" customWidth="1"/>
    <col min="5600" max="5600" width="9.140625" style="88"/>
    <col min="5601" max="5601" width="13.5703125" style="88" bestFit="1" customWidth="1"/>
    <col min="5602" max="5602" width="41.42578125" style="88" bestFit="1" customWidth="1"/>
    <col min="5603" max="5607" width="9.140625" style="88"/>
    <col min="5608" max="5608" width="9.85546875" style="88" bestFit="1" customWidth="1"/>
    <col min="5609" max="5827" width="9.140625" style="88"/>
    <col min="5828" max="5834" width="0" style="88" hidden="1" customWidth="1"/>
    <col min="5835" max="5835" width="37.140625" style="88" customWidth="1"/>
    <col min="5836" max="5836" width="16" style="88" customWidth="1"/>
    <col min="5837" max="5837" width="9.140625" style="88" customWidth="1"/>
    <col min="5838" max="5838" width="11.5703125" style="88" customWidth="1"/>
    <col min="5839" max="5842" width="13" style="88" customWidth="1"/>
    <col min="5843" max="5845" width="12.140625" style="88" customWidth="1"/>
    <col min="5846" max="5847" width="11.5703125" style="88" customWidth="1"/>
    <col min="5848" max="5848" width="18.28515625" style="88" customWidth="1"/>
    <col min="5849" max="5849" width="5.7109375" style="88" customWidth="1"/>
    <col min="5850" max="5850" width="58" style="88" customWidth="1"/>
    <col min="5851" max="5855" width="10.28515625" style="88" customWidth="1"/>
    <col min="5856" max="5856" width="9.140625" style="88"/>
    <col min="5857" max="5857" width="13.5703125" style="88" bestFit="1" customWidth="1"/>
    <col min="5858" max="5858" width="41.42578125" style="88" bestFit="1" customWidth="1"/>
    <col min="5859" max="5863" width="9.140625" style="88"/>
    <col min="5864" max="5864" width="9.85546875" style="88" bestFit="1" customWidth="1"/>
    <col min="5865" max="6083" width="9.140625" style="88"/>
    <col min="6084" max="6090" width="0" style="88" hidden="1" customWidth="1"/>
    <col min="6091" max="6091" width="37.140625" style="88" customWidth="1"/>
    <col min="6092" max="6092" width="16" style="88" customWidth="1"/>
    <col min="6093" max="6093" width="9.140625" style="88" customWidth="1"/>
    <col min="6094" max="6094" width="11.5703125" style="88" customWidth="1"/>
    <col min="6095" max="6098" width="13" style="88" customWidth="1"/>
    <col min="6099" max="6101" width="12.140625" style="88" customWidth="1"/>
    <col min="6102" max="6103" width="11.5703125" style="88" customWidth="1"/>
    <col min="6104" max="6104" width="18.28515625" style="88" customWidth="1"/>
    <col min="6105" max="6105" width="5.7109375" style="88" customWidth="1"/>
    <col min="6106" max="6106" width="58" style="88" customWidth="1"/>
    <col min="6107" max="6111" width="10.28515625" style="88" customWidth="1"/>
    <col min="6112" max="6112" width="9.140625" style="88"/>
    <col min="6113" max="6113" width="13.5703125" style="88" bestFit="1" customWidth="1"/>
    <col min="6114" max="6114" width="41.42578125" style="88" bestFit="1" customWidth="1"/>
    <col min="6115" max="6119" width="9.140625" style="88"/>
    <col min="6120" max="6120" width="9.85546875" style="88" bestFit="1" customWidth="1"/>
    <col min="6121" max="6339" width="9.140625" style="88"/>
    <col min="6340" max="6346" width="0" style="88" hidden="1" customWidth="1"/>
    <col min="6347" max="6347" width="37.140625" style="88" customWidth="1"/>
    <col min="6348" max="6348" width="16" style="88" customWidth="1"/>
    <col min="6349" max="6349" width="9.140625" style="88" customWidth="1"/>
    <col min="6350" max="6350" width="11.5703125" style="88" customWidth="1"/>
    <col min="6351" max="6354" width="13" style="88" customWidth="1"/>
    <col min="6355" max="6357" width="12.140625" style="88" customWidth="1"/>
    <col min="6358" max="6359" width="11.5703125" style="88" customWidth="1"/>
    <col min="6360" max="6360" width="18.28515625" style="88" customWidth="1"/>
    <col min="6361" max="6361" width="5.7109375" style="88" customWidth="1"/>
    <col min="6362" max="6362" width="58" style="88" customWidth="1"/>
    <col min="6363" max="6367" width="10.28515625" style="88" customWidth="1"/>
    <col min="6368" max="6368" width="9.140625" style="88"/>
    <col min="6369" max="6369" width="13.5703125" style="88" bestFit="1" customWidth="1"/>
    <col min="6370" max="6370" width="41.42578125" style="88" bestFit="1" customWidth="1"/>
    <col min="6371" max="6375" width="9.140625" style="88"/>
    <col min="6376" max="6376" width="9.85546875" style="88" bestFit="1" customWidth="1"/>
    <col min="6377" max="6595" width="9.140625" style="88"/>
    <col min="6596" max="6602" width="0" style="88" hidden="1" customWidth="1"/>
    <col min="6603" max="6603" width="37.140625" style="88" customWidth="1"/>
    <col min="6604" max="6604" width="16" style="88" customWidth="1"/>
    <col min="6605" max="6605" width="9.140625" style="88" customWidth="1"/>
    <col min="6606" max="6606" width="11.5703125" style="88" customWidth="1"/>
    <col min="6607" max="6610" width="13" style="88" customWidth="1"/>
    <col min="6611" max="6613" width="12.140625" style="88" customWidth="1"/>
    <col min="6614" max="6615" width="11.5703125" style="88" customWidth="1"/>
    <col min="6616" max="6616" width="18.28515625" style="88" customWidth="1"/>
    <col min="6617" max="6617" width="5.7109375" style="88" customWidth="1"/>
    <col min="6618" max="6618" width="58" style="88" customWidth="1"/>
    <col min="6619" max="6623" width="10.28515625" style="88" customWidth="1"/>
    <col min="6624" max="6624" width="9.140625" style="88"/>
    <col min="6625" max="6625" width="13.5703125" style="88" bestFit="1" customWidth="1"/>
    <col min="6626" max="6626" width="41.42578125" style="88" bestFit="1" customWidth="1"/>
    <col min="6627" max="6631" width="9.140625" style="88"/>
    <col min="6632" max="6632" width="9.85546875" style="88" bestFit="1" customWidth="1"/>
    <col min="6633" max="6851" width="9.140625" style="88"/>
    <col min="6852" max="6858" width="0" style="88" hidden="1" customWidth="1"/>
    <col min="6859" max="6859" width="37.140625" style="88" customWidth="1"/>
    <col min="6860" max="6860" width="16" style="88" customWidth="1"/>
    <col min="6861" max="6861" width="9.140625" style="88" customWidth="1"/>
    <col min="6862" max="6862" width="11.5703125" style="88" customWidth="1"/>
    <col min="6863" max="6866" width="13" style="88" customWidth="1"/>
    <col min="6867" max="6869" width="12.140625" style="88" customWidth="1"/>
    <col min="6870" max="6871" width="11.5703125" style="88" customWidth="1"/>
    <col min="6872" max="6872" width="18.28515625" style="88" customWidth="1"/>
    <col min="6873" max="6873" width="5.7109375" style="88" customWidth="1"/>
    <col min="6874" max="6874" width="58" style="88" customWidth="1"/>
    <col min="6875" max="6879" width="10.28515625" style="88" customWidth="1"/>
    <col min="6880" max="6880" width="9.140625" style="88"/>
    <col min="6881" max="6881" width="13.5703125" style="88" bestFit="1" customWidth="1"/>
    <col min="6882" max="6882" width="41.42578125" style="88" bestFit="1" customWidth="1"/>
    <col min="6883" max="6887" width="9.140625" style="88"/>
    <col min="6888" max="6888" width="9.85546875" style="88" bestFit="1" customWidth="1"/>
    <col min="6889" max="7107" width="9.140625" style="88"/>
    <col min="7108" max="7114" width="0" style="88" hidden="1" customWidth="1"/>
    <col min="7115" max="7115" width="37.140625" style="88" customWidth="1"/>
    <col min="7116" max="7116" width="16" style="88" customWidth="1"/>
    <col min="7117" max="7117" width="9.140625" style="88" customWidth="1"/>
    <col min="7118" max="7118" width="11.5703125" style="88" customWidth="1"/>
    <col min="7119" max="7122" width="13" style="88" customWidth="1"/>
    <col min="7123" max="7125" width="12.140625" style="88" customWidth="1"/>
    <col min="7126" max="7127" width="11.5703125" style="88" customWidth="1"/>
    <col min="7128" max="7128" width="18.28515625" style="88" customWidth="1"/>
    <col min="7129" max="7129" width="5.7109375" style="88" customWidth="1"/>
    <col min="7130" max="7130" width="58" style="88" customWidth="1"/>
    <col min="7131" max="7135" width="10.28515625" style="88" customWidth="1"/>
    <col min="7136" max="7136" width="9.140625" style="88"/>
    <col min="7137" max="7137" width="13.5703125" style="88" bestFit="1" customWidth="1"/>
    <col min="7138" max="7138" width="41.42578125" style="88" bestFit="1" customWidth="1"/>
    <col min="7139" max="7143" width="9.140625" style="88"/>
    <col min="7144" max="7144" width="9.85546875" style="88" bestFit="1" customWidth="1"/>
    <col min="7145" max="7363" width="9.140625" style="88"/>
    <col min="7364" max="7370" width="0" style="88" hidden="1" customWidth="1"/>
    <col min="7371" max="7371" width="37.140625" style="88" customWidth="1"/>
    <col min="7372" max="7372" width="16" style="88" customWidth="1"/>
    <col min="7373" max="7373" width="9.140625" style="88" customWidth="1"/>
    <col min="7374" max="7374" width="11.5703125" style="88" customWidth="1"/>
    <col min="7375" max="7378" width="13" style="88" customWidth="1"/>
    <col min="7379" max="7381" width="12.140625" style="88" customWidth="1"/>
    <col min="7382" max="7383" width="11.5703125" style="88" customWidth="1"/>
    <col min="7384" max="7384" width="18.28515625" style="88" customWidth="1"/>
    <col min="7385" max="7385" width="5.7109375" style="88" customWidth="1"/>
    <col min="7386" max="7386" width="58" style="88" customWidth="1"/>
    <col min="7387" max="7391" width="10.28515625" style="88" customWidth="1"/>
    <col min="7392" max="7392" width="9.140625" style="88"/>
    <col min="7393" max="7393" width="13.5703125" style="88" bestFit="1" customWidth="1"/>
    <col min="7394" max="7394" width="41.42578125" style="88" bestFit="1" customWidth="1"/>
    <col min="7395" max="7399" width="9.140625" style="88"/>
    <col min="7400" max="7400" width="9.85546875" style="88" bestFit="1" customWidth="1"/>
    <col min="7401" max="7619" width="9.140625" style="88"/>
    <col min="7620" max="7626" width="0" style="88" hidden="1" customWidth="1"/>
    <col min="7627" max="7627" width="37.140625" style="88" customWidth="1"/>
    <col min="7628" max="7628" width="16" style="88" customWidth="1"/>
    <col min="7629" max="7629" width="9.140625" style="88" customWidth="1"/>
    <col min="7630" max="7630" width="11.5703125" style="88" customWidth="1"/>
    <col min="7631" max="7634" width="13" style="88" customWidth="1"/>
    <col min="7635" max="7637" width="12.140625" style="88" customWidth="1"/>
    <col min="7638" max="7639" width="11.5703125" style="88" customWidth="1"/>
    <col min="7640" max="7640" width="18.28515625" style="88" customWidth="1"/>
    <col min="7641" max="7641" width="5.7109375" style="88" customWidth="1"/>
    <col min="7642" max="7642" width="58" style="88" customWidth="1"/>
    <col min="7643" max="7647" width="10.28515625" style="88" customWidth="1"/>
    <col min="7648" max="7648" width="9.140625" style="88"/>
    <col min="7649" max="7649" width="13.5703125" style="88" bestFit="1" customWidth="1"/>
    <col min="7650" max="7650" width="41.42578125" style="88" bestFit="1" customWidth="1"/>
    <col min="7651" max="7655" width="9.140625" style="88"/>
    <col min="7656" max="7656" width="9.85546875" style="88" bestFit="1" customWidth="1"/>
    <col min="7657" max="7875" width="9.140625" style="88"/>
    <col min="7876" max="7882" width="0" style="88" hidden="1" customWidth="1"/>
    <col min="7883" max="7883" width="37.140625" style="88" customWidth="1"/>
    <col min="7884" max="7884" width="16" style="88" customWidth="1"/>
    <col min="7885" max="7885" width="9.140625" style="88" customWidth="1"/>
    <col min="7886" max="7886" width="11.5703125" style="88" customWidth="1"/>
    <col min="7887" max="7890" width="13" style="88" customWidth="1"/>
    <col min="7891" max="7893" width="12.140625" style="88" customWidth="1"/>
    <col min="7894" max="7895" width="11.5703125" style="88" customWidth="1"/>
    <col min="7896" max="7896" width="18.28515625" style="88" customWidth="1"/>
    <col min="7897" max="7897" width="5.7109375" style="88" customWidth="1"/>
    <col min="7898" max="7898" width="58" style="88" customWidth="1"/>
    <col min="7899" max="7903" width="10.28515625" style="88" customWidth="1"/>
    <col min="7904" max="7904" width="9.140625" style="88"/>
    <col min="7905" max="7905" width="13.5703125" style="88" bestFit="1" customWidth="1"/>
    <col min="7906" max="7906" width="41.42578125" style="88" bestFit="1" customWidth="1"/>
    <col min="7907" max="7911" width="9.140625" style="88"/>
    <col min="7912" max="7912" width="9.85546875" style="88" bestFit="1" customWidth="1"/>
    <col min="7913" max="8131" width="9.140625" style="88"/>
    <col min="8132" max="8138" width="0" style="88" hidden="1" customWidth="1"/>
    <col min="8139" max="8139" width="37.140625" style="88" customWidth="1"/>
    <col min="8140" max="8140" width="16" style="88" customWidth="1"/>
    <col min="8141" max="8141" width="9.140625" style="88" customWidth="1"/>
    <col min="8142" max="8142" width="11.5703125" style="88" customWidth="1"/>
    <col min="8143" max="8146" width="13" style="88" customWidth="1"/>
    <col min="8147" max="8149" width="12.140625" style="88" customWidth="1"/>
    <col min="8150" max="8151" width="11.5703125" style="88" customWidth="1"/>
    <col min="8152" max="8152" width="18.28515625" style="88" customWidth="1"/>
    <col min="8153" max="8153" width="5.7109375" style="88" customWidth="1"/>
    <col min="8154" max="8154" width="58" style="88" customWidth="1"/>
    <col min="8155" max="8159" width="10.28515625" style="88" customWidth="1"/>
    <col min="8160" max="8160" width="9.140625" style="88"/>
    <col min="8161" max="8161" width="13.5703125" style="88" bestFit="1" customWidth="1"/>
    <col min="8162" max="8162" width="41.42578125" style="88" bestFit="1" customWidth="1"/>
    <col min="8163" max="8167" width="9.140625" style="88"/>
    <col min="8168" max="8168" width="9.85546875" style="88" bestFit="1" customWidth="1"/>
    <col min="8169" max="8387" width="9.140625" style="88"/>
    <col min="8388" max="8394" width="0" style="88" hidden="1" customWidth="1"/>
    <col min="8395" max="8395" width="37.140625" style="88" customWidth="1"/>
    <col min="8396" max="8396" width="16" style="88" customWidth="1"/>
    <col min="8397" max="8397" width="9.140625" style="88" customWidth="1"/>
    <col min="8398" max="8398" width="11.5703125" style="88" customWidth="1"/>
    <col min="8399" max="8402" width="13" style="88" customWidth="1"/>
    <col min="8403" max="8405" width="12.140625" style="88" customWidth="1"/>
    <col min="8406" max="8407" width="11.5703125" style="88" customWidth="1"/>
    <col min="8408" max="8408" width="18.28515625" style="88" customWidth="1"/>
    <col min="8409" max="8409" width="5.7109375" style="88" customWidth="1"/>
    <col min="8410" max="8410" width="58" style="88" customWidth="1"/>
    <col min="8411" max="8415" width="10.28515625" style="88" customWidth="1"/>
    <col min="8416" max="8416" width="9.140625" style="88"/>
    <col min="8417" max="8417" width="13.5703125" style="88" bestFit="1" customWidth="1"/>
    <col min="8418" max="8418" width="41.42578125" style="88" bestFit="1" customWidth="1"/>
    <col min="8419" max="8423" width="9.140625" style="88"/>
    <col min="8424" max="8424" width="9.85546875" style="88" bestFit="1" customWidth="1"/>
    <col min="8425" max="8643" width="9.140625" style="88"/>
    <col min="8644" max="8650" width="0" style="88" hidden="1" customWidth="1"/>
    <col min="8651" max="8651" width="37.140625" style="88" customWidth="1"/>
    <col min="8652" max="8652" width="16" style="88" customWidth="1"/>
    <col min="8653" max="8653" width="9.140625" style="88" customWidth="1"/>
    <col min="8654" max="8654" width="11.5703125" style="88" customWidth="1"/>
    <col min="8655" max="8658" width="13" style="88" customWidth="1"/>
    <col min="8659" max="8661" width="12.140625" style="88" customWidth="1"/>
    <col min="8662" max="8663" width="11.5703125" style="88" customWidth="1"/>
    <col min="8664" max="8664" width="18.28515625" style="88" customWidth="1"/>
    <col min="8665" max="8665" width="5.7109375" style="88" customWidth="1"/>
    <col min="8666" max="8666" width="58" style="88" customWidth="1"/>
    <col min="8667" max="8671" width="10.28515625" style="88" customWidth="1"/>
    <col min="8672" max="8672" width="9.140625" style="88"/>
    <col min="8673" max="8673" width="13.5703125" style="88" bestFit="1" customWidth="1"/>
    <col min="8674" max="8674" width="41.42578125" style="88" bestFit="1" customWidth="1"/>
    <col min="8675" max="8679" width="9.140625" style="88"/>
    <col min="8680" max="8680" width="9.85546875" style="88" bestFit="1" customWidth="1"/>
    <col min="8681" max="8899" width="9.140625" style="88"/>
    <col min="8900" max="8906" width="0" style="88" hidden="1" customWidth="1"/>
    <col min="8907" max="8907" width="37.140625" style="88" customWidth="1"/>
    <col min="8908" max="8908" width="16" style="88" customWidth="1"/>
    <col min="8909" max="8909" width="9.140625" style="88" customWidth="1"/>
    <col min="8910" max="8910" width="11.5703125" style="88" customWidth="1"/>
    <col min="8911" max="8914" width="13" style="88" customWidth="1"/>
    <col min="8915" max="8917" width="12.140625" style="88" customWidth="1"/>
    <col min="8918" max="8919" width="11.5703125" style="88" customWidth="1"/>
    <col min="8920" max="8920" width="18.28515625" style="88" customWidth="1"/>
    <col min="8921" max="8921" width="5.7109375" style="88" customWidth="1"/>
    <col min="8922" max="8922" width="58" style="88" customWidth="1"/>
    <col min="8923" max="8927" width="10.28515625" style="88" customWidth="1"/>
    <col min="8928" max="8928" width="9.140625" style="88"/>
    <col min="8929" max="8929" width="13.5703125" style="88" bestFit="1" customWidth="1"/>
    <col min="8930" max="8930" width="41.42578125" style="88" bestFit="1" customWidth="1"/>
    <col min="8931" max="8935" width="9.140625" style="88"/>
    <col min="8936" max="8936" width="9.85546875" style="88" bestFit="1" customWidth="1"/>
    <col min="8937" max="9155" width="9.140625" style="88"/>
    <col min="9156" max="9162" width="0" style="88" hidden="1" customWidth="1"/>
    <col min="9163" max="9163" width="37.140625" style="88" customWidth="1"/>
    <col min="9164" max="9164" width="16" style="88" customWidth="1"/>
    <col min="9165" max="9165" width="9.140625" style="88" customWidth="1"/>
    <col min="9166" max="9166" width="11.5703125" style="88" customWidth="1"/>
    <col min="9167" max="9170" width="13" style="88" customWidth="1"/>
    <col min="9171" max="9173" width="12.140625" style="88" customWidth="1"/>
    <col min="9174" max="9175" width="11.5703125" style="88" customWidth="1"/>
    <col min="9176" max="9176" width="18.28515625" style="88" customWidth="1"/>
    <col min="9177" max="9177" width="5.7109375" style="88" customWidth="1"/>
    <col min="9178" max="9178" width="58" style="88" customWidth="1"/>
    <col min="9179" max="9183" width="10.28515625" style="88" customWidth="1"/>
    <col min="9184" max="9184" width="9.140625" style="88"/>
    <col min="9185" max="9185" width="13.5703125" style="88" bestFit="1" customWidth="1"/>
    <col min="9186" max="9186" width="41.42578125" style="88" bestFit="1" customWidth="1"/>
    <col min="9187" max="9191" width="9.140625" style="88"/>
    <col min="9192" max="9192" width="9.85546875" style="88" bestFit="1" customWidth="1"/>
    <col min="9193" max="9411" width="9.140625" style="88"/>
    <col min="9412" max="9418" width="0" style="88" hidden="1" customWidth="1"/>
    <col min="9419" max="9419" width="37.140625" style="88" customWidth="1"/>
    <col min="9420" max="9420" width="16" style="88" customWidth="1"/>
    <col min="9421" max="9421" width="9.140625" style="88" customWidth="1"/>
    <col min="9422" max="9422" width="11.5703125" style="88" customWidth="1"/>
    <col min="9423" max="9426" width="13" style="88" customWidth="1"/>
    <col min="9427" max="9429" width="12.140625" style="88" customWidth="1"/>
    <col min="9430" max="9431" width="11.5703125" style="88" customWidth="1"/>
    <col min="9432" max="9432" width="18.28515625" style="88" customWidth="1"/>
    <col min="9433" max="9433" width="5.7109375" style="88" customWidth="1"/>
    <col min="9434" max="9434" width="58" style="88" customWidth="1"/>
    <col min="9435" max="9439" width="10.28515625" style="88" customWidth="1"/>
    <col min="9440" max="9440" width="9.140625" style="88"/>
    <col min="9441" max="9441" width="13.5703125" style="88" bestFit="1" customWidth="1"/>
    <col min="9442" max="9442" width="41.42578125" style="88" bestFit="1" customWidth="1"/>
    <col min="9443" max="9447" width="9.140625" style="88"/>
    <col min="9448" max="9448" width="9.85546875" style="88" bestFit="1" customWidth="1"/>
    <col min="9449" max="9667" width="9.140625" style="88"/>
    <col min="9668" max="9674" width="0" style="88" hidden="1" customWidth="1"/>
    <col min="9675" max="9675" width="37.140625" style="88" customWidth="1"/>
    <col min="9676" max="9676" width="16" style="88" customWidth="1"/>
    <col min="9677" max="9677" width="9.140625" style="88" customWidth="1"/>
    <col min="9678" max="9678" width="11.5703125" style="88" customWidth="1"/>
    <col min="9679" max="9682" width="13" style="88" customWidth="1"/>
    <col min="9683" max="9685" width="12.140625" style="88" customWidth="1"/>
    <col min="9686" max="9687" width="11.5703125" style="88" customWidth="1"/>
    <col min="9688" max="9688" width="18.28515625" style="88" customWidth="1"/>
    <col min="9689" max="9689" width="5.7109375" style="88" customWidth="1"/>
    <col min="9690" max="9690" width="58" style="88" customWidth="1"/>
    <col min="9691" max="9695" width="10.28515625" style="88" customWidth="1"/>
    <col min="9696" max="9696" width="9.140625" style="88"/>
    <col min="9697" max="9697" width="13.5703125" style="88" bestFit="1" customWidth="1"/>
    <col min="9698" max="9698" width="41.42578125" style="88" bestFit="1" customWidth="1"/>
    <col min="9699" max="9703" width="9.140625" style="88"/>
    <col min="9704" max="9704" width="9.85546875" style="88" bestFit="1" customWidth="1"/>
    <col min="9705" max="9923" width="9.140625" style="88"/>
    <col min="9924" max="9930" width="0" style="88" hidden="1" customWidth="1"/>
    <col min="9931" max="9931" width="37.140625" style="88" customWidth="1"/>
    <col min="9932" max="9932" width="16" style="88" customWidth="1"/>
    <col min="9933" max="9933" width="9.140625" style="88" customWidth="1"/>
    <col min="9934" max="9934" width="11.5703125" style="88" customWidth="1"/>
    <col min="9935" max="9938" width="13" style="88" customWidth="1"/>
    <col min="9939" max="9941" width="12.140625" style="88" customWidth="1"/>
    <col min="9942" max="9943" width="11.5703125" style="88" customWidth="1"/>
    <col min="9944" max="9944" width="18.28515625" style="88" customWidth="1"/>
    <col min="9945" max="9945" width="5.7109375" style="88" customWidth="1"/>
    <col min="9946" max="9946" width="58" style="88" customWidth="1"/>
    <col min="9947" max="9951" width="10.28515625" style="88" customWidth="1"/>
    <col min="9952" max="9952" width="9.140625" style="88"/>
    <col min="9953" max="9953" width="13.5703125" style="88" bestFit="1" customWidth="1"/>
    <col min="9954" max="9954" width="41.42578125" style="88" bestFit="1" customWidth="1"/>
    <col min="9955" max="9959" width="9.140625" style="88"/>
    <col min="9960" max="9960" width="9.85546875" style="88" bestFit="1" customWidth="1"/>
    <col min="9961" max="10179" width="9.140625" style="88"/>
    <col min="10180" max="10186" width="0" style="88" hidden="1" customWidth="1"/>
    <col min="10187" max="10187" width="37.140625" style="88" customWidth="1"/>
    <col min="10188" max="10188" width="16" style="88" customWidth="1"/>
    <col min="10189" max="10189" width="9.140625" style="88" customWidth="1"/>
    <col min="10190" max="10190" width="11.5703125" style="88" customWidth="1"/>
    <col min="10191" max="10194" width="13" style="88" customWidth="1"/>
    <col min="10195" max="10197" width="12.140625" style="88" customWidth="1"/>
    <col min="10198" max="10199" width="11.5703125" style="88" customWidth="1"/>
    <col min="10200" max="10200" width="18.28515625" style="88" customWidth="1"/>
    <col min="10201" max="10201" width="5.7109375" style="88" customWidth="1"/>
    <col min="10202" max="10202" width="58" style="88" customWidth="1"/>
    <col min="10203" max="10207" width="10.28515625" style="88" customWidth="1"/>
    <col min="10208" max="10208" width="9.140625" style="88"/>
    <col min="10209" max="10209" width="13.5703125" style="88" bestFit="1" customWidth="1"/>
    <col min="10210" max="10210" width="41.42578125" style="88" bestFit="1" customWidth="1"/>
    <col min="10211" max="10215" width="9.140625" style="88"/>
    <col min="10216" max="10216" width="9.85546875" style="88" bestFit="1" customWidth="1"/>
    <col min="10217" max="10435" width="9.140625" style="88"/>
    <col min="10436" max="10442" width="0" style="88" hidden="1" customWidth="1"/>
    <col min="10443" max="10443" width="37.140625" style="88" customWidth="1"/>
    <col min="10444" max="10444" width="16" style="88" customWidth="1"/>
    <col min="10445" max="10445" width="9.140625" style="88" customWidth="1"/>
    <col min="10446" max="10446" width="11.5703125" style="88" customWidth="1"/>
    <col min="10447" max="10450" width="13" style="88" customWidth="1"/>
    <col min="10451" max="10453" width="12.140625" style="88" customWidth="1"/>
    <col min="10454" max="10455" width="11.5703125" style="88" customWidth="1"/>
    <col min="10456" max="10456" width="18.28515625" style="88" customWidth="1"/>
    <col min="10457" max="10457" width="5.7109375" style="88" customWidth="1"/>
    <col min="10458" max="10458" width="58" style="88" customWidth="1"/>
    <col min="10459" max="10463" width="10.28515625" style="88" customWidth="1"/>
    <col min="10464" max="10464" width="9.140625" style="88"/>
    <col min="10465" max="10465" width="13.5703125" style="88" bestFit="1" customWidth="1"/>
    <col min="10466" max="10466" width="41.42578125" style="88" bestFit="1" customWidth="1"/>
    <col min="10467" max="10471" width="9.140625" style="88"/>
    <col min="10472" max="10472" width="9.85546875" style="88" bestFit="1" customWidth="1"/>
    <col min="10473" max="10691" width="9.140625" style="88"/>
    <col min="10692" max="10698" width="0" style="88" hidden="1" customWidth="1"/>
    <col min="10699" max="10699" width="37.140625" style="88" customWidth="1"/>
    <col min="10700" max="10700" width="16" style="88" customWidth="1"/>
    <col min="10701" max="10701" width="9.140625" style="88" customWidth="1"/>
    <col min="10702" max="10702" width="11.5703125" style="88" customWidth="1"/>
    <col min="10703" max="10706" width="13" style="88" customWidth="1"/>
    <col min="10707" max="10709" width="12.140625" style="88" customWidth="1"/>
    <col min="10710" max="10711" width="11.5703125" style="88" customWidth="1"/>
    <col min="10712" max="10712" width="18.28515625" style="88" customWidth="1"/>
    <col min="10713" max="10713" width="5.7109375" style="88" customWidth="1"/>
    <col min="10714" max="10714" width="58" style="88" customWidth="1"/>
    <col min="10715" max="10719" width="10.28515625" style="88" customWidth="1"/>
    <col min="10720" max="10720" width="9.140625" style="88"/>
    <col min="10721" max="10721" width="13.5703125" style="88" bestFit="1" customWidth="1"/>
    <col min="10722" max="10722" width="41.42578125" style="88" bestFit="1" customWidth="1"/>
    <col min="10723" max="10727" width="9.140625" style="88"/>
    <col min="10728" max="10728" width="9.85546875" style="88" bestFit="1" customWidth="1"/>
    <col min="10729" max="10947" width="9.140625" style="88"/>
    <col min="10948" max="10954" width="0" style="88" hidden="1" customWidth="1"/>
    <col min="10955" max="10955" width="37.140625" style="88" customWidth="1"/>
    <col min="10956" max="10956" width="16" style="88" customWidth="1"/>
    <col min="10957" max="10957" width="9.140625" style="88" customWidth="1"/>
    <col min="10958" max="10958" width="11.5703125" style="88" customWidth="1"/>
    <col min="10959" max="10962" width="13" style="88" customWidth="1"/>
    <col min="10963" max="10965" width="12.140625" style="88" customWidth="1"/>
    <col min="10966" max="10967" width="11.5703125" style="88" customWidth="1"/>
    <col min="10968" max="10968" width="18.28515625" style="88" customWidth="1"/>
    <col min="10969" max="10969" width="5.7109375" style="88" customWidth="1"/>
    <col min="10970" max="10970" width="58" style="88" customWidth="1"/>
    <col min="10971" max="10975" width="10.28515625" style="88" customWidth="1"/>
    <col min="10976" max="10976" width="9.140625" style="88"/>
    <col min="10977" max="10977" width="13.5703125" style="88" bestFit="1" customWidth="1"/>
    <col min="10978" max="10978" width="41.42578125" style="88" bestFit="1" customWidth="1"/>
    <col min="10979" max="10983" width="9.140625" style="88"/>
    <col min="10984" max="10984" width="9.85546875" style="88" bestFit="1" customWidth="1"/>
    <col min="10985" max="11203" width="9.140625" style="88"/>
    <col min="11204" max="11210" width="0" style="88" hidden="1" customWidth="1"/>
    <col min="11211" max="11211" width="37.140625" style="88" customWidth="1"/>
    <col min="11212" max="11212" width="16" style="88" customWidth="1"/>
    <col min="11213" max="11213" width="9.140625" style="88" customWidth="1"/>
    <col min="11214" max="11214" width="11.5703125" style="88" customWidth="1"/>
    <col min="11215" max="11218" width="13" style="88" customWidth="1"/>
    <col min="11219" max="11221" width="12.140625" style="88" customWidth="1"/>
    <col min="11222" max="11223" width="11.5703125" style="88" customWidth="1"/>
    <col min="11224" max="11224" width="18.28515625" style="88" customWidth="1"/>
    <col min="11225" max="11225" width="5.7109375" style="88" customWidth="1"/>
    <col min="11226" max="11226" width="58" style="88" customWidth="1"/>
    <col min="11227" max="11231" width="10.28515625" style="88" customWidth="1"/>
    <col min="11232" max="11232" width="9.140625" style="88"/>
    <col min="11233" max="11233" width="13.5703125" style="88" bestFit="1" customWidth="1"/>
    <col min="11234" max="11234" width="41.42578125" style="88" bestFit="1" customWidth="1"/>
    <col min="11235" max="11239" width="9.140625" style="88"/>
    <col min="11240" max="11240" width="9.85546875" style="88" bestFit="1" customWidth="1"/>
    <col min="11241" max="11459" width="9.140625" style="88"/>
    <col min="11460" max="11466" width="0" style="88" hidden="1" customWidth="1"/>
    <col min="11467" max="11467" width="37.140625" style="88" customWidth="1"/>
    <col min="11468" max="11468" width="16" style="88" customWidth="1"/>
    <col min="11469" max="11469" width="9.140625" style="88" customWidth="1"/>
    <col min="11470" max="11470" width="11.5703125" style="88" customWidth="1"/>
    <col min="11471" max="11474" width="13" style="88" customWidth="1"/>
    <col min="11475" max="11477" width="12.140625" style="88" customWidth="1"/>
    <col min="11478" max="11479" width="11.5703125" style="88" customWidth="1"/>
    <col min="11480" max="11480" width="18.28515625" style="88" customWidth="1"/>
    <col min="11481" max="11481" width="5.7109375" style="88" customWidth="1"/>
    <col min="11482" max="11482" width="58" style="88" customWidth="1"/>
    <col min="11483" max="11487" width="10.28515625" style="88" customWidth="1"/>
    <col min="11488" max="11488" width="9.140625" style="88"/>
    <col min="11489" max="11489" width="13.5703125" style="88" bestFit="1" customWidth="1"/>
    <col min="11490" max="11490" width="41.42578125" style="88" bestFit="1" customWidth="1"/>
    <col min="11491" max="11495" width="9.140625" style="88"/>
    <col min="11496" max="11496" width="9.85546875" style="88" bestFit="1" customWidth="1"/>
    <col min="11497" max="11715" width="9.140625" style="88"/>
    <col min="11716" max="11722" width="0" style="88" hidden="1" customWidth="1"/>
    <col min="11723" max="11723" width="37.140625" style="88" customWidth="1"/>
    <col min="11724" max="11724" width="16" style="88" customWidth="1"/>
    <col min="11725" max="11725" width="9.140625" style="88" customWidth="1"/>
    <col min="11726" max="11726" width="11.5703125" style="88" customWidth="1"/>
    <col min="11727" max="11730" width="13" style="88" customWidth="1"/>
    <col min="11731" max="11733" width="12.140625" style="88" customWidth="1"/>
    <col min="11734" max="11735" width="11.5703125" style="88" customWidth="1"/>
    <col min="11736" max="11736" width="18.28515625" style="88" customWidth="1"/>
    <col min="11737" max="11737" width="5.7109375" style="88" customWidth="1"/>
    <col min="11738" max="11738" width="58" style="88" customWidth="1"/>
    <col min="11739" max="11743" width="10.28515625" style="88" customWidth="1"/>
    <col min="11744" max="11744" width="9.140625" style="88"/>
    <col min="11745" max="11745" width="13.5703125" style="88" bestFit="1" customWidth="1"/>
    <col min="11746" max="11746" width="41.42578125" style="88" bestFit="1" customWidth="1"/>
    <col min="11747" max="11751" width="9.140625" style="88"/>
    <col min="11752" max="11752" width="9.85546875" style="88" bestFit="1" customWidth="1"/>
    <col min="11753" max="11971" width="9.140625" style="88"/>
    <col min="11972" max="11978" width="0" style="88" hidden="1" customWidth="1"/>
    <col min="11979" max="11979" width="37.140625" style="88" customWidth="1"/>
    <col min="11980" max="11980" width="16" style="88" customWidth="1"/>
    <col min="11981" max="11981" width="9.140625" style="88" customWidth="1"/>
    <col min="11982" max="11982" width="11.5703125" style="88" customWidth="1"/>
    <col min="11983" max="11986" width="13" style="88" customWidth="1"/>
    <col min="11987" max="11989" width="12.140625" style="88" customWidth="1"/>
    <col min="11990" max="11991" width="11.5703125" style="88" customWidth="1"/>
    <col min="11992" max="11992" width="18.28515625" style="88" customWidth="1"/>
    <col min="11993" max="11993" width="5.7109375" style="88" customWidth="1"/>
    <col min="11994" max="11994" width="58" style="88" customWidth="1"/>
    <col min="11995" max="11999" width="10.28515625" style="88" customWidth="1"/>
    <col min="12000" max="12000" width="9.140625" style="88"/>
    <col min="12001" max="12001" width="13.5703125" style="88" bestFit="1" customWidth="1"/>
    <col min="12002" max="12002" width="41.42578125" style="88" bestFit="1" customWidth="1"/>
    <col min="12003" max="12007" width="9.140625" style="88"/>
    <col min="12008" max="12008" width="9.85546875" style="88" bestFit="1" customWidth="1"/>
    <col min="12009" max="12227" width="9.140625" style="88"/>
    <col min="12228" max="12234" width="0" style="88" hidden="1" customWidth="1"/>
    <col min="12235" max="12235" width="37.140625" style="88" customWidth="1"/>
    <col min="12236" max="12236" width="16" style="88" customWidth="1"/>
    <col min="12237" max="12237" width="9.140625" style="88" customWidth="1"/>
    <col min="12238" max="12238" width="11.5703125" style="88" customWidth="1"/>
    <col min="12239" max="12242" width="13" style="88" customWidth="1"/>
    <col min="12243" max="12245" width="12.140625" style="88" customWidth="1"/>
    <col min="12246" max="12247" width="11.5703125" style="88" customWidth="1"/>
    <col min="12248" max="12248" width="18.28515625" style="88" customWidth="1"/>
    <col min="12249" max="12249" width="5.7109375" style="88" customWidth="1"/>
    <col min="12250" max="12250" width="58" style="88" customWidth="1"/>
    <col min="12251" max="12255" width="10.28515625" style="88" customWidth="1"/>
    <col min="12256" max="12256" width="9.140625" style="88"/>
    <col min="12257" max="12257" width="13.5703125" style="88" bestFit="1" customWidth="1"/>
    <col min="12258" max="12258" width="41.42578125" style="88" bestFit="1" customWidth="1"/>
    <col min="12259" max="12263" width="9.140625" style="88"/>
    <col min="12264" max="12264" width="9.85546875" style="88" bestFit="1" customWidth="1"/>
    <col min="12265" max="12483" width="9.140625" style="88"/>
    <col min="12484" max="12490" width="0" style="88" hidden="1" customWidth="1"/>
    <col min="12491" max="12491" width="37.140625" style="88" customWidth="1"/>
    <col min="12492" max="12492" width="16" style="88" customWidth="1"/>
    <col min="12493" max="12493" width="9.140625" style="88" customWidth="1"/>
    <col min="12494" max="12494" width="11.5703125" style="88" customWidth="1"/>
    <col min="12495" max="12498" width="13" style="88" customWidth="1"/>
    <col min="12499" max="12501" width="12.140625" style="88" customWidth="1"/>
    <col min="12502" max="12503" width="11.5703125" style="88" customWidth="1"/>
    <col min="12504" max="12504" width="18.28515625" style="88" customWidth="1"/>
    <col min="12505" max="12505" width="5.7109375" style="88" customWidth="1"/>
    <col min="12506" max="12506" width="58" style="88" customWidth="1"/>
    <col min="12507" max="12511" width="10.28515625" style="88" customWidth="1"/>
    <col min="12512" max="12512" width="9.140625" style="88"/>
    <col min="12513" max="12513" width="13.5703125" style="88" bestFit="1" customWidth="1"/>
    <col min="12514" max="12514" width="41.42578125" style="88" bestFit="1" customWidth="1"/>
    <col min="12515" max="12519" width="9.140625" style="88"/>
    <col min="12520" max="12520" width="9.85546875" style="88" bestFit="1" customWidth="1"/>
    <col min="12521" max="12739" width="9.140625" style="88"/>
    <col min="12740" max="12746" width="0" style="88" hidden="1" customWidth="1"/>
    <col min="12747" max="12747" width="37.140625" style="88" customWidth="1"/>
    <col min="12748" max="12748" width="16" style="88" customWidth="1"/>
    <col min="12749" max="12749" width="9.140625" style="88" customWidth="1"/>
    <col min="12750" max="12750" width="11.5703125" style="88" customWidth="1"/>
    <col min="12751" max="12754" width="13" style="88" customWidth="1"/>
    <col min="12755" max="12757" width="12.140625" style="88" customWidth="1"/>
    <col min="12758" max="12759" width="11.5703125" style="88" customWidth="1"/>
    <col min="12760" max="12760" width="18.28515625" style="88" customWidth="1"/>
    <col min="12761" max="12761" width="5.7109375" style="88" customWidth="1"/>
    <col min="12762" max="12762" width="58" style="88" customWidth="1"/>
    <col min="12763" max="12767" width="10.28515625" style="88" customWidth="1"/>
    <col min="12768" max="12768" width="9.140625" style="88"/>
    <col min="12769" max="12769" width="13.5703125" style="88" bestFit="1" customWidth="1"/>
    <col min="12770" max="12770" width="41.42578125" style="88" bestFit="1" customWidth="1"/>
    <col min="12771" max="12775" width="9.140625" style="88"/>
    <col min="12776" max="12776" width="9.85546875" style="88" bestFit="1" customWidth="1"/>
    <col min="12777" max="12995" width="9.140625" style="88"/>
    <col min="12996" max="13002" width="0" style="88" hidden="1" customWidth="1"/>
    <col min="13003" max="13003" width="37.140625" style="88" customWidth="1"/>
    <col min="13004" max="13004" width="16" style="88" customWidth="1"/>
    <col min="13005" max="13005" width="9.140625" style="88" customWidth="1"/>
    <col min="13006" max="13006" width="11.5703125" style="88" customWidth="1"/>
    <col min="13007" max="13010" width="13" style="88" customWidth="1"/>
    <col min="13011" max="13013" width="12.140625" style="88" customWidth="1"/>
    <col min="13014" max="13015" width="11.5703125" style="88" customWidth="1"/>
    <col min="13016" max="13016" width="18.28515625" style="88" customWidth="1"/>
    <col min="13017" max="13017" width="5.7109375" style="88" customWidth="1"/>
    <col min="13018" max="13018" width="58" style="88" customWidth="1"/>
    <col min="13019" max="13023" width="10.28515625" style="88" customWidth="1"/>
    <col min="13024" max="13024" width="9.140625" style="88"/>
    <col min="13025" max="13025" width="13.5703125" style="88" bestFit="1" customWidth="1"/>
    <col min="13026" max="13026" width="41.42578125" style="88" bestFit="1" customWidth="1"/>
    <col min="13027" max="13031" width="9.140625" style="88"/>
    <col min="13032" max="13032" width="9.85546875" style="88" bestFit="1" customWidth="1"/>
    <col min="13033" max="13251" width="9.140625" style="88"/>
    <col min="13252" max="13258" width="0" style="88" hidden="1" customWidth="1"/>
    <col min="13259" max="13259" width="37.140625" style="88" customWidth="1"/>
    <col min="13260" max="13260" width="16" style="88" customWidth="1"/>
    <col min="13261" max="13261" width="9.140625" style="88" customWidth="1"/>
    <col min="13262" max="13262" width="11.5703125" style="88" customWidth="1"/>
    <col min="13263" max="13266" width="13" style="88" customWidth="1"/>
    <col min="13267" max="13269" width="12.140625" style="88" customWidth="1"/>
    <col min="13270" max="13271" width="11.5703125" style="88" customWidth="1"/>
    <col min="13272" max="13272" width="18.28515625" style="88" customWidth="1"/>
    <col min="13273" max="13273" width="5.7109375" style="88" customWidth="1"/>
    <col min="13274" max="13274" width="58" style="88" customWidth="1"/>
    <col min="13275" max="13279" width="10.28515625" style="88" customWidth="1"/>
    <col min="13280" max="13280" width="9.140625" style="88"/>
    <col min="13281" max="13281" width="13.5703125" style="88" bestFit="1" customWidth="1"/>
    <col min="13282" max="13282" width="41.42578125" style="88" bestFit="1" customWidth="1"/>
    <col min="13283" max="13287" width="9.140625" style="88"/>
    <col min="13288" max="13288" width="9.85546875" style="88" bestFit="1" customWidth="1"/>
    <col min="13289" max="13507" width="9.140625" style="88"/>
    <col min="13508" max="13514" width="0" style="88" hidden="1" customWidth="1"/>
    <col min="13515" max="13515" width="37.140625" style="88" customWidth="1"/>
    <col min="13516" max="13516" width="16" style="88" customWidth="1"/>
    <col min="13517" max="13517" width="9.140625" style="88" customWidth="1"/>
    <col min="13518" max="13518" width="11.5703125" style="88" customWidth="1"/>
    <col min="13519" max="13522" width="13" style="88" customWidth="1"/>
    <col min="13523" max="13525" width="12.140625" style="88" customWidth="1"/>
    <col min="13526" max="13527" width="11.5703125" style="88" customWidth="1"/>
    <col min="13528" max="13528" width="18.28515625" style="88" customWidth="1"/>
    <col min="13529" max="13529" width="5.7109375" style="88" customWidth="1"/>
    <col min="13530" max="13530" width="58" style="88" customWidth="1"/>
    <col min="13531" max="13535" width="10.28515625" style="88" customWidth="1"/>
    <col min="13536" max="13536" width="9.140625" style="88"/>
    <col min="13537" max="13537" width="13.5703125" style="88" bestFit="1" customWidth="1"/>
    <col min="13538" max="13538" width="41.42578125" style="88" bestFit="1" customWidth="1"/>
    <col min="13539" max="13543" width="9.140625" style="88"/>
    <col min="13544" max="13544" width="9.85546875" style="88" bestFit="1" customWidth="1"/>
    <col min="13545" max="13763" width="9.140625" style="88"/>
    <col min="13764" max="13770" width="0" style="88" hidden="1" customWidth="1"/>
    <col min="13771" max="13771" width="37.140625" style="88" customWidth="1"/>
    <col min="13772" max="13772" width="16" style="88" customWidth="1"/>
    <col min="13773" max="13773" width="9.140625" style="88" customWidth="1"/>
    <col min="13774" max="13774" width="11.5703125" style="88" customWidth="1"/>
    <col min="13775" max="13778" width="13" style="88" customWidth="1"/>
    <col min="13779" max="13781" width="12.140625" style="88" customWidth="1"/>
    <col min="13782" max="13783" width="11.5703125" style="88" customWidth="1"/>
    <col min="13784" max="13784" width="18.28515625" style="88" customWidth="1"/>
    <col min="13785" max="13785" width="5.7109375" style="88" customWidth="1"/>
    <col min="13786" max="13786" width="58" style="88" customWidth="1"/>
    <col min="13787" max="13791" width="10.28515625" style="88" customWidth="1"/>
    <col min="13792" max="13792" width="9.140625" style="88"/>
    <col min="13793" max="13793" width="13.5703125" style="88" bestFit="1" customWidth="1"/>
    <col min="13794" max="13794" width="41.42578125" style="88" bestFit="1" customWidth="1"/>
    <col min="13795" max="13799" width="9.140625" style="88"/>
    <col min="13800" max="13800" width="9.85546875" style="88" bestFit="1" customWidth="1"/>
    <col min="13801" max="14019" width="9.140625" style="88"/>
    <col min="14020" max="14026" width="0" style="88" hidden="1" customWidth="1"/>
    <col min="14027" max="14027" width="37.140625" style="88" customWidth="1"/>
    <col min="14028" max="14028" width="16" style="88" customWidth="1"/>
    <col min="14029" max="14029" width="9.140625" style="88" customWidth="1"/>
    <col min="14030" max="14030" width="11.5703125" style="88" customWidth="1"/>
    <col min="14031" max="14034" width="13" style="88" customWidth="1"/>
    <col min="14035" max="14037" width="12.140625" style="88" customWidth="1"/>
    <col min="14038" max="14039" width="11.5703125" style="88" customWidth="1"/>
    <col min="14040" max="14040" width="18.28515625" style="88" customWidth="1"/>
    <col min="14041" max="14041" width="5.7109375" style="88" customWidth="1"/>
    <col min="14042" max="14042" width="58" style="88" customWidth="1"/>
    <col min="14043" max="14047" width="10.28515625" style="88" customWidth="1"/>
    <col min="14048" max="14048" width="9.140625" style="88"/>
    <col min="14049" max="14049" width="13.5703125" style="88" bestFit="1" customWidth="1"/>
    <col min="14050" max="14050" width="41.42578125" style="88" bestFit="1" customWidth="1"/>
    <col min="14051" max="14055" width="9.140625" style="88"/>
    <col min="14056" max="14056" width="9.85546875" style="88" bestFit="1" customWidth="1"/>
    <col min="14057" max="14275" width="9.140625" style="88"/>
    <col min="14276" max="14282" width="0" style="88" hidden="1" customWidth="1"/>
    <col min="14283" max="14283" width="37.140625" style="88" customWidth="1"/>
    <col min="14284" max="14284" width="16" style="88" customWidth="1"/>
    <col min="14285" max="14285" width="9.140625" style="88" customWidth="1"/>
    <col min="14286" max="14286" width="11.5703125" style="88" customWidth="1"/>
    <col min="14287" max="14290" width="13" style="88" customWidth="1"/>
    <col min="14291" max="14293" width="12.140625" style="88" customWidth="1"/>
    <col min="14294" max="14295" width="11.5703125" style="88" customWidth="1"/>
    <col min="14296" max="14296" width="18.28515625" style="88" customWidth="1"/>
    <col min="14297" max="14297" width="5.7109375" style="88" customWidth="1"/>
    <col min="14298" max="14298" width="58" style="88" customWidth="1"/>
    <col min="14299" max="14303" width="10.28515625" style="88" customWidth="1"/>
    <col min="14304" max="14304" width="9.140625" style="88"/>
    <col min="14305" max="14305" width="13.5703125" style="88" bestFit="1" customWidth="1"/>
    <col min="14306" max="14306" width="41.42578125" style="88" bestFit="1" customWidth="1"/>
    <col min="14307" max="14311" width="9.140625" style="88"/>
    <col min="14312" max="14312" width="9.85546875" style="88" bestFit="1" customWidth="1"/>
    <col min="14313" max="14531" width="9.140625" style="88"/>
    <col min="14532" max="14538" width="0" style="88" hidden="1" customWidth="1"/>
    <col min="14539" max="14539" width="37.140625" style="88" customWidth="1"/>
    <col min="14540" max="14540" width="16" style="88" customWidth="1"/>
    <col min="14541" max="14541" width="9.140625" style="88" customWidth="1"/>
    <col min="14542" max="14542" width="11.5703125" style="88" customWidth="1"/>
    <col min="14543" max="14546" width="13" style="88" customWidth="1"/>
    <col min="14547" max="14549" width="12.140625" style="88" customWidth="1"/>
    <col min="14550" max="14551" width="11.5703125" style="88" customWidth="1"/>
    <col min="14552" max="14552" width="18.28515625" style="88" customWidth="1"/>
    <col min="14553" max="14553" width="5.7109375" style="88" customWidth="1"/>
    <col min="14554" max="14554" width="58" style="88" customWidth="1"/>
    <col min="14555" max="14559" width="10.28515625" style="88" customWidth="1"/>
    <col min="14560" max="14560" width="9.140625" style="88"/>
    <col min="14561" max="14561" width="13.5703125" style="88" bestFit="1" customWidth="1"/>
    <col min="14562" max="14562" width="41.42578125" style="88" bestFit="1" customWidth="1"/>
    <col min="14563" max="14567" width="9.140625" style="88"/>
    <col min="14568" max="14568" width="9.85546875" style="88" bestFit="1" customWidth="1"/>
    <col min="14569" max="14787" width="9.140625" style="88"/>
    <col min="14788" max="14794" width="0" style="88" hidden="1" customWidth="1"/>
    <col min="14795" max="14795" width="37.140625" style="88" customWidth="1"/>
    <col min="14796" max="14796" width="16" style="88" customWidth="1"/>
    <col min="14797" max="14797" width="9.140625" style="88" customWidth="1"/>
    <col min="14798" max="14798" width="11.5703125" style="88" customWidth="1"/>
    <col min="14799" max="14802" width="13" style="88" customWidth="1"/>
    <col min="14803" max="14805" width="12.140625" style="88" customWidth="1"/>
    <col min="14806" max="14807" width="11.5703125" style="88" customWidth="1"/>
    <col min="14808" max="14808" width="18.28515625" style="88" customWidth="1"/>
    <col min="14809" max="14809" width="5.7109375" style="88" customWidth="1"/>
    <col min="14810" max="14810" width="58" style="88" customWidth="1"/>
    <col min="14811" max="14815" width="10.28515625" style="88" customWidth="1"/>
    <col min="14816" max="14816" width="9.140625" style="88"/>
    <col min="14817" max="14817" width="13.5703125" style="88" bestFit="1" customWidth="1"/>
    <col min="14818" max="14818" width="41.42578125" style="88" bestFit="1" customWidth="1"/>
    <col min="14819" max="14823" width="9.140625" style="88"/>
    <col min="14824" max="14824" width="9.85546875" style="88" bestFit="1" customWidth="1"/>
    <col min="14825" max="15043" width="9.140625" style="88"/>
    <col min="15044" max="15050" width="0" style="88" hidden="1" customWidth="1"/>
    <col min="15051" max="15051" width="37.140625" style="88" customWidth="1"/>
    <col min="15052" max="15052" width="16" style="88" customWidth="1"/>
    <col min="15053" max="15053" width="9.140625" style="88" customWidth="1"/>
    <col min="15054" max="15054" width="11.5703125" style="88" customWidth="1"/>
    <col min="15055" max="15058" width="13" style="88" customWidth="1"/>
    <col min="15059" max="15061" width="12.140625" style="88" customWidth="1"/>
    <col min="15062" max="15063" width="11.5703125" style="88" customWidth="1"/>
    <col min="15064" max="15064" width="18.28515625" style="88" customWidth="1"/>
    <col min="15065" max="15065" width="5.7109375" style="88" customWidth="1"/>
    <col min="15066" max="15066" width="58" style="88" customWidth="1"/>
    <col min="15067" max="15071" width="10.28515625" style="88" customWidth="1"/>
    <col min="15072" max="15072" width="9.140625" style="88"/>
    <col min="15073" max="15073" width="13.5703125" style="88" bestFit="1" customWidth="1"/>
    <col min="15074" max="15074" width="41.42578125" style="88" bestFit="1" customWidth="1"/>
    <col min="15075" max="15079" width="9.140625" style="88"/>
    <col min="15080" max="15080" width="9.85546875" style="88" bestFit="1" customWidth="1"/>
    <col min="15081" max="15299" width="9.140625" style="88"/>
    <col min="15300" max="15306" width="0" style="88" hidden="1" customWidth="1"/>
    <col min="15307" max="15307" width="37.140625" style="88" customWidth="1"/>
    <col min="15308" max="15308" width="16" style="88" customWidth="1"/>
    <col min="15309" max="15309" width="9.140625" style="88" customWidth="1"/>
    <col min="15310" max="15310" width="11.5703125" style="88" customWidth="1"/>
    <col min="15311" max="15314" width="13" style="88" customWidth="1"/>
    <col min="15315" max="15317" width="12.140625" style="88" customWidth="1"/>
    <col min="15318" max="15319" width="11.5703125" style="88" customWidth="1"/>
    <col min="15320" max="15320" width="18.28515625" style="88" customWidth="1"/>
    <col min="15321" max="15321" width="5.7109375" style="88" customWidth="1"/>
    <col min="15322" max="15322" width="58" style="88" customWidth="1"/>
    <col min="15323" max="15327" width="10.28515625" style="88" customWidth="1"/>
    <col min="15328" max="15328" width="9.140625" style="88"/>
    <col min="15329" max="15329" width="13.5703125" style="88" bestFit="1" customWidth="1"/>
    <col min="15330" max="15330" width="41.42578125" style="88" bestFit="1" customWidth="1"/>
    <col min="15331" max="15335" width="9.140625" style="88"/>
    <col min="15336" max="15336" width="9.85546875" style="88" bestFit="1" customWidth="1"/>
    <col min="15337" max="15555" width="9.140625" style="88"/>
    <col min="15556" max="15562" width="0" style="88" hidden="1" customWidth="1"/>
    <col min="15563" max="15563" width="37.140625" style="88" customWidth="1"/>
    <col min="15564" max="15564" width="16" style="88" customWidth="1"/>
    <col min="15565" max="15565" width="9.140625" style="88" customWidth="1"/>
    <col min="15566" max="15566" width="11.5703125" style="88" customWidth="1"/>
    <col min="15567" max="15570" width="13" style="88" customWidth="1"/>
    <col min="15571" max="15573" width="12.140625" style="88" customWidth="1"/>
    <col min="15574" max="15575" width="11.5703125" style="88" customWidth="1"/>
    <col min="15576" max="15576" width="18.28515625" style="88" customWidth="1"/>
    <col min="15577" max="15577" width="5.7109375" style="88" customWidth="1"/>
    <col min="15578" max="15578" width="58" style="88" customWidth="1"/>
    <col min="15579" max="15583" width="10.28515625" style="88" customWidth="1"/>
    <col min="15584" max="15584" width="9.140625" style="88"/>
    <col min="15585" max="15585" width="13.5703125" style="88" bestFit="1" customWidth="1"/>
    <col min="15586" max="15586" width="41.42578125" style="88" bestFit="1" customWidth="1"/>
    <col min="15587" max="15591" width="9.140625" style="88"/>
    <col min="15592" max="15592" width="9.85546875" style="88" bestFit="1" customWidth="1"/>
    <col min="15593" max="15811" width="9.140625" style="88"/>
    <col min="15812" max="15818" width="0" style="88" hidden="1" customWidth="1"/>
    <col min="15819" max="15819" width="37.140625" style="88" customWidth="1"/>
    <col min="15820" max="15820" width="16" style="88" customWidth="1"/>
    <col min="15821" max="15821" width="9.140625" style="88" customWidth="1"/>
    <col min="15822" max="15822" width="11.5703125" style="88" customWidth="1"/>
    <col min="15823" max="15826" width="13" style="88" customWidth="1"/>
    <col min="15827" max="15829" width="12.140625" style="88" customWidth="1"/>
    <col min="15830" max="15831" width="11.5703125" style="88" customWidth="1"/>
    <col min="15832" max="15832" width="18.28515625" style="88" customWidth="1"/>
    <col min="15833" max="15833" width="5.7109375" style="88" customWidth="1"/>
    <col min="15834" max="15834" width="58" style="88" customWidth="1"/>
    <col min="15835" max="15839" width="10.28515625" style="88" customWidth="1"/>
    <col min="15840" max="15840" width="9.140625" style="88"/>
    <col min="15841" max="15841" width="13.5703125" style="88" bestFit="1" customWidth="1"/>
    <col min="15842" max="15842" width="41.42578125" style="88" bestFit="1" customWidth="1"/>
    <col min="15843" max="15847" width="9.140625" style="88"/>
    <col min="15848" max="15848" width="9.85546875" style="88" bestFit="1" customWidth="1"/>
    <col min="15849" max="16067" width="9.140625" style="88"/>
    <col min="16068" max="16074" width="0" style="88" hidden="1" customWidth="1"/>
    <col min="16075" max="16075" width="37.140625" style="88" customWidth="1"/>
    <col min="16076" max="16076" width="16" style="88" customWidth="1"/>
    <col min="16077" max="16077" width="9.140625" style="88" customWidth="1"/>
    <col min="16078" max="16078" width="11.5703125" style="88" customWidth="1"/>
    <col min="16079" max="16082" width="13" style="88" customWidth="1"/>
    <col min="16083" max="16085" width="12.140625" style="88" customWidth="1"/>
    <col min="16086" max="16087" width="11.5703125" style="88" customWidth="1"/>
    <col min="16088" max="16088" width="18.28515625" style="88" customWidth="1"/>
    <col min="16089" max="16089" width="5.7109375" style="88" customWidth="1"/>
    <col min="16090" max="16090" width="58" style="88" customWidth="1"/>
    <col min="16091" max="16095" width="10.28515625" style="88" customWidth="1"/>
    <col min="16096" max="16096" width="9.140625" style="88"/>
    <col min="16097" max="16097" width="13.5703125" style="88" bestFit="1" customWidth="1"/>
    <col min="16098" max="16098" width="41.42578125" style="88" bestFit="1" customWidth="1"/>
    <col min="16099" max="16103" width="9.140625" style="88"/>
    <col min="16104" max="16104" width="9.85546875" style="88" bestFit="1" customWidth="1"/>
    <col min="16105" max="16384" width="9.140625" style="88"/>
  </cols>
  <sheetData>
    <row r="1" spans="1:8">
      <c r="A1" s="277" t="s">
        <v>388</v>
      </c>
      <c r="B1" s="277"/>
      <c r="C1" s="277"/>
      <c r="D1" s="277"/>
      <c r="E1" s="277"/>
      <c r="F1" s="277"/>
      <c r="G1" s="277"/>
      <c r="H1" s="2"/>
    </row>
    <row r="2" spans="1:8" ht="12.75" customHeight="1">
      <c r="A2" s="2"/>
      <c r="B2" s="123"/>
      <c r="C2" s="123"/>
      <c r="D2" s="123"/>
      <c r="E2" s="123"/>
      <c r="F2" s="123"/>
      <c r="G2" s="123"/>
      <c r="H2" s="2"/>
    </row>
    <row r="3" spans="1:8" ht="43.65">
      <c r="A3" s="124"/>
      <c r="B3" s="94" t="s">
        <v>382</v>
      </c>
      <c r="C3" s="94" t="s">
        <v>383</v>
      </c>
      <c r="D3" s="94" t="s">
        <v>384</v>
      </c>
      <c r="E3" s="94" t="s">
        <v>385</v>
      </c>
      <c r="F3" s="94" t="s">
        <v>386</v>
      </c>
      <c r="G3" s="94" t="s">
        <v>387</v>
      </c>
      <c r="H3" s="2"/>
    </row>
    <row r="4" spans="1:8" ht="12.75" customHeight="1">
      <c r="A4" s="125" t="s">
        <v>557</v>
      </c>
      <c r="B4" s="126"/>
      <c r="C4" s="126"/>
      <c r="D4" s="126"/>
      <c r="E4" s="126"/>
      <c r="F4" s="126"/>
      <c r="G4" s="126"/>
      <c r="H4" s="2"/>
    </row>
    <row r="5" spans="1:8" ht="12.75" customHeight="1">
      <c r="A5" s="89" t="s">
        <v>44</v>
      </c>
      <c r="B5" s="91">
        <v>82</v>
      </c>
      <c r="C5" s="91">
        <v>537</v>
      </c>
      <c r="D5" s="91">
        <v>546</v>
      </c>
      <c r="E5" s="91">
        <v>577</v>
      </c>
      <c r="F5" s="91">
        <v>588</v>
      </c>
      <c r="G5" s="91">
        <v>611</v>
      </c>
      <c r="H5" s="91"/>
    </row>
    <row r="6" spans="1:8" ht="12.75" customHeight="1">
      <c r="A6" s="89" t="s">
        <v>45</v>
      </c>
      <c r="B6" s="91">
        <v>776091</v>
      </c>
      <c r="C6" s="91">
        <v>996175</v>
      </c>
      <c r="D6" s="91">
        <v>880409.39399999997</v>
      </c>
      <c r="E6" s="91">
        <v>779293.33</v>
      </c>
      <c r="F6" s="91">
        <v>652887.59100000001</v>
      </c>
      <c r="G6" s="91">
        <v>585086.93400000001</v>
      </c>
      <c r="H6" s="91"/>
    </row>
    <row r="7" spans="1:8" ht="12.75" customHeight="1">
      <c r="A7" s="127" t="s">
        <v>558</v>
      </c>
      <c r="B7" s="128"/>
      <c r="C7" s="128"/>
      <c r="D7" s="128"/>
      <c r="E7" s="128"/>
      <c r="F7" s="128"/>
      <c r="G7" s="128"/>
      <c r="H7" s="91"/>
    </row>
    <row r="8" spans="1:8" ht="12.75" customHeight="1">
      <c r="A8" s="89" t="s">
        <v>44</v>
      </c>
      <c r="B8" s="91">
        <v>594</v>
      </c>
      <c r="C8" s="91">
        <v>1002</v>
      </c>
      <c r="D8" s="91">
        <v>669</v>
      </c>
      <c r="E8" s="91">
        <v>1271</v>
      </c>
      <c r="F8" s="91">
        <v>1302</v>
      </c>
      <c r="G8" s="91">
        <v>1336</v>
      </c>
      <c r="H8" s="91"/>
    </row>
    <row r="9" spans="1:8" ht="12.75" customHeight="1">
      <c r="A9" s="89" t="s">
        <v>45</v>
      </c>
      <c r="B9" s="91">
        <v>826776</v>
      </c>
      <c r="C9" s="91">
        <v>902369</v>
      </c>
      <c r="D9" s="91">
        <v>536308.16899999999</v>
      </c>
      <c r="E9" s="91">
        <v>639996.19699999993</v>
      </c>
      <c r="F9" s="91">
        <v>678929.22699999996</v>
      </c>
      <c r="G9" s="91">
        <v>606251.25600000005</v>
      </c>
      <c r="H9" s="91"/>
    </row>
    <row r="10" spans="1:8" ht="12.75" customHeight="1">
      <c r="A10" s="127" t="s">
        <v>523</v>
      </c>
      <c r="B10" s="129"/>
      <c r="C10" s="129"/>
      <c r="D10" s="129"/>
      <c r="E10" s="129"/>
      <c r="F10" s="129"/>
      <c r="G10" s="129"/>
      <c r="H10" s="91"/>
    </row>
    <row r="11" spans="1:8" ht="12.75" customHeight="1">
      <c r="A11" s="89" t="s">
        <v>44</v>
      </c>
      <c r="B11" s="91">
        <v>284800</v>
      </c>
      <c r="C11" s="91">
        <v>24464</v>
      </c>
      <c r="D11" s="91">
        <v>27902</v>
      </c>
      <c r="E11" s="91">
        <v>24761</v>
      </c>
      <c r="F11" s="91">
        <v>6373</v>
      </c>
      <c r="G11" s="91">
        <v>6372</v>
      </c>
      <c r="H11" s="91"/>
    </row>
    <row r="12" spans="1:8" ht="12.75" customHeight="1">
      <c r="A12" s="89" t="s">
        <v>45</v>
      </c>
      <c r="B12" s="91">
        <v>-161208</v>
      </c>
      <c r="C12" s="91">
        <v>157235</v>
      </c>
      <c r="D12" s="91">
        <v>230516.671</v>
      </c>
      <c r="E12" s="91">
        <v>415851.30800000002</v>
      </c>
      <c r="F12" s="91">
        <v>167762.08600000001</v>
      </c>
      <c r="G12" s="91">
        <v>171113.24400000001</v>
      </c>
      <c r="H12" s="91"/>
    </row>
    <row r="13" spans="1:8" ht="12.75" customHeight="1">
      <c r="A13" s="127" t="s">
        <v>559</v>
      </c>
      <c r="B13" s="128"/>
      <c r="C13" s="128"/>
      <c r="D13" s="128"/>
      <c r="E13" s="128"/>
      <c r="F13" s="128"/>
      <c r="G13" s="128"/>
      <c r="H13" s="91"/>
    </row>
    <row r="14" spans="1:8" ht="12.75" customHeight="1">
      <c r="A14" s="89" t="s">
        <v>44</v>
      </c>
      <c r="B14" s="91">
        <v>14739</v>
      </c>
      <c r="C14" s="91">
        <v>10423</v>
      </c>
      <c r="D14" s="91">
        <v>3673</v>
      </c>
      <c r="E14" s="91">
        <v>1872</v>
      </c>
      <c r="F14" s="91">
        <v>1918</v>
      </c>
      <c r="G14" s="91">
        <v>1966</v>
      </c>
      <c r="H14" s="91"/>
    </row>
    <row r="15" spans="1:8" ht="12.75" customHeight="1">
      <c r="A15" s="89" t="s">
        <v>45</v>
      </c>
      <c r="B15" s="91">
        <v>2678753</v>
      </c>
      <c r="C15" s="91">
        <v>2871613</v>
      </c>
      <c r="D15" s="91">
        <v>2142406</v>
      </c>
      <c r="E15" s="91">
        <v>2368455</v>
      </c>
      <c r="F15" s="91">
        <v>1197359.4240000001</v>
      </c>
      <c r="G15" s="91">
        <v>3033625.9639999997</v>
      </c>
      <c r="H15" s="91"/>
    </row>
    <row r="16" spans="1:8" ht="12.75" customHeight="1">
      <c r="A16" s="127" t="s">
        <v>560</v>
      </c>
      <c r="B16" s="129"/>
      <c r="C16" s="129"/>
      <c r="D16" s="129"/>
      <c r="E16" s="129"/>
      <c r="F16" s="129"/>
      <c r="G16" s="129"/>
      <c r="H16" s="91"/>
    </row>
    <row r="17" spans="1:8" ht="12.75" customHeight="1">
      <c r="A17" s="89" t="s">
        <v>44</v>
      </c>
      <c r="B17" s="91">
        <v>38350</v>
      </c>
      <c r="C17" s="91">
        <v>20603</v>
      </c>
      <c r="D17" s="91">
        <v>75171</v>
      </c>
      <c r="E17" s="91">
        <v>59015</v>
      </c>
      <c r="F17" s="91">
        <v>22844</v>
      </c>
      <c r="G17" s="91">
        <v>23440</v>
      </c>
      <c r="H17" s="91"/>
    </row>
    <row r="18" spans="1:8" ht="12.75" customHeight="1">
      <c r="A18" s="89" t="s">
        <v>45</v>
      </c>
      <c r="B18" s="91">
        <v>9909232</v>
      </c>
      <c r="C18" s="91">
        <v>9899724</v>
      </c>
      <c r="D18" s="91">
        <v>10316842.278000001</v>
      </c>
      <c r="E18" s="91">
        <v>10300446.434</v>
      </c>
      <c r="F18" s="91">
        <v>10217473.190000001</v>
      </c>
      <c r="G18" s="91">
        <v>11219938.072999999</v>
      </c>
      <c r="H18" s="91"/>
    </row>
    <row r="19" spans="1:8" ht="12.75" customHeight="1">
      <c r="A19" s="127" t="s">
        <v>561</v>
      </c>
      <c r="B19" s="128"/>
      <c r="C19" s="128"/>
      <c r="D19" s="128"/>
      <c r="E19" s="128"/>
      <c r="F19" s="128"/>
      <c r="G19" s="128"/>
      <c r="H19" s="91"/>
    </row>
    <row r="20" spans="1:8" ht="12.75" customHeight="1">
      <c r="A20" s="89" t="s">
        <v>44</v>
      </c>
      <c r="B20" s="91">
        <v>14434</v>
      </c>
      <c r="C20" s="91">
        <v>16723</v>
      </c>
      <c r="D20" s="91">
        <v>17679</v>
      </c>
      <c r="E20" s="91">
        <v>16619</v>
      </c>
      <c r="F20" s="91">
        <v>14174</v>
      </c>
      <c r="G20" s="91">
        <v>14542</v>
      </c>
      <c r="H20" s="91"/>
    </row>
    <row r="21" spans="1:8" ht="12.75" customHeight="1">
      <c r="A21" s="89" t="s">
        <v>45</v>
      </c>
      <c r="B21" s="91">
        <v>10512069</v>
      </c>
      <c r="C21" s="91">
        <v>11958756</v>
      </c>
      <c r="D21" s="91">
        <v>11273213.743000001</v>
      </c>
      <c r="E21" s="91">
        <v>12270928.024</v>
      </c>
      <c r="F21" s="91">
        <v>12429410.365</v>
      </c>
      <c r="G21" s="91">
        <v>13701200.714</v>
      </c>
      <c r="H21" s="91"/>
    </row>
    <row r="22" spans="1:8" ht="12.75" customHeight="1">
      <c r="A22" s="127" t="s">
        <v>562</v>
      </c>
      <c r="B22" s="129"/>
      <c r="C22" s="129"/>
      <c r="D22" s="129"/>
      <c r="E22" s="129"/>
      <c r="F22" s="129"/>
      <c r="G22" s="129"/>
      <c r="H22" s="91"/>
    </row>
    <row r="23" spans="1:8" ht="12.75" customHeight="1">
      <c r="A23" s="89" t="s">
        <v>44</v>
      </c>
      <c r="B23" s="91">
        <v>66627</v>
      </c>
      <c r="C23" s="91">
        <v>40851</v>
      </c>
      <c r="D23" s="91">
        <v>40851</v>
      </c>
      <c r="E23" s="91">
        <v>41899</v>
      </c>
      <c r="F23" s="91">
        <v>42976</v>
      </c>
      <c r="G23" s="91">
        <v>44081</v>
      </c>
      <c r="H23" s="91"/>
    </row>
    <row r="24" spans="1:8" ht="12.75" customHeight="1">
      <c r="A24" s="89" t="s">
        <v>45</v>
      </c>
      <c r="B24" s="91">
        <v>10380193</v>
      </c>
      <c r="C24" s="91">
        <v>11059835</v>
      </c>
      <c r="D24" s="91">
        <v>10048459.134159997</v>
      </c>
      <c r="E24" s="91">
        <v>10807621.247020002</v>
      </c>
      <c r="F24" s="91">
        <v>10160682.333000001</v>
      </c>
      <c r="G24" s="91">
        <v>11727930.291999999</v>
      </c>
      <c r="H24" s="91"/>
    </row>
    <row r="25" spans="1:8" ht="12.75" customHeight="1">
      <c r="A25" s="127" t="s">
        <v>563</v>
      </c>
      <c r="B25" s="129"/>
      <c r="C25" s="129"/>
      <c r="D25" s="129"/>
      <c r="E25" s="129"/>
      <c r="F25" s="129"/>
      <c r="G25" s="129"/>
      <c r="H25" s="91"/>
    </row>
    <row r="26" spans="1:8" ht="12.75" customHeight="1">
      <c r="A26" s="89" t="s">
        <v>44</v>
      </c>
      <c r="B26" s="91">
        <v>5280</v>
      </c>
      <c r="C26" s="91">
        <v>325</v>
      </c>
      <c r="D26" s="91">
        <v>13140</v>
      </c>
      <c r="E26" s="91">
        <v>13379</v>
      </c>
      <c r="F26" s="91">
        <v>9455</v>
      </c>
      <c r="G26" s="91">
        <v>7972</v>
      </c>
      <c r="H26" s="91"/>
    </row>
    <row r="27" spans="1:8" ht="12.75" customHeight="1">
      <c r="A27" s="89" t="s">
        <v>45</v>
      </c>
      <c r="B27" s="91">
        <v>346930</v>
      </c>
      <c r="C27" s="91">
        <v>373042</v>
      </c>
      <c r="D27" s="91">
        <v>322799</v>
      </c>
      <c r="E27" s="91">
        <v>428329.016</v>
      </c>
      <c r="F27" s="91">
        <v>396802.12199999997</v>
      </c>
      <c r="G27" s="91">
        <v>351851.3</v>
      </c>
      <c r="H27" s="91"/>
    </row>
    <row r="28" spans="1:8" ht="12.75" customHeight="1">
      <c r="A28" s="127" t="s">
        <v>564</v>
      </c>
      <c r="B28" s="128"/>
      <c r="C28" s="128"/>
      <c r="D28" s="128"/>
      <c r="E28" s="128"/>
      <c r="F28" s="128"/>
      <c r="G28" s="128"/>
      <c r="H28" s="91"/>
    </row>
    <row r="29" spans="1:8" ht="12.75" customHeight="1">
      <c r="A29" s="89" t="s">
        <v>44</v>
      </c>
      <c r="B29" s="91">
        <v>137125</v>
      </c>
      <c r="C29" s="91">
        <v>1095</v>
      </c>
      <c r="D29" s="91">
        <v>33594</v>
      </c>
      <c r="E29" s="91">
        <v>0</v>
      </c>
      <c r="F29" s="91">
        <v>0</v>
      </c>
      <c r="G29" s="91">
        <v>0</v>
      </c>
      <c r="H29" s="91"/>
    </row>
    <row r="30" spans="1:8" ht="12.75" customHeight="1">
      <c r="A30" s="89" t="s">
        <v>45</v>
      </c>
      <c r="B30" s="91">
        <v>603282</v>
      </c>
      <c r="C30" s="91">
        <v>656634</v>
      </c>
      <c r="D30" s="91">
        <v>1152083.865</v>
      </c>
      <c r="E30" s="91">
        <v>1108856.1299999999</v>
      </c>
      <c r="F30" s="91">
        <v>2025388.402</v>
      </c>
      <c r="G30" s="91">
        <v>1359493.679</v>
      </c>
      <c r="H30" s="91"/>
    </row>
    <row r="31" spans="1:8" s="130" customFormat="1" ht="12.75" customHeight="1">
      <c r="A31" s="131" t="s">
        <v>565</v>
      </c>
      <c r="B31" s="129"/>
      <c r="C31" s="129"/>
      <c r="D31" s="129"/>
      <c r="E31" s="129"/>
      <c r="F31" s="129"/>
      <c r="G31" s="129"/>
      <c r="H31" s="91"/>
    </row>
    <row r="32" spans="1:8" s="130" customFormat="1" ht="12.75" customHeight="1">
      <c r="A32" s="132" t="s">
        <v>44</v>
      </c>
      <c r="B32" s="91">
        <v>486837</v>
      </c>
      <c r="C32" s="91">
        <v>626320</v>
      </c>
      <c r="D32" s="91">
        <v>484922</v>
      </c>
      <c r="E32" s="91">
        <v>475227</v>
      </c>
      <c r="F32" s="91">
        <v>513002</v>
      </c>
      <c r="G32" s="91">
        <v>517514</v>
      </c>
      <c r="H32" s="91"/>
    </row>
    <row r="33" spans="1:8" s="130" customFormat="1" ht="12.75" customHeight="1">
      <c r="A33" s="89" t="s">
        <v>45</v>
      </c>
      <c r="B33" s="91">
        <v>6171205</v>
      </c>
      <c r="C33" s="91">
        <v>6313394</v>
      </c>
      <c r="D33" s="91">
        <v>6498497.6540000001</v>
      </c>
      <c r="E33" s="91">
        <v>6491317.091</v>
      </c>
      <c r="F33" s="91">
        <v>6648424.6849999996</v>
      </c>
      <c r="G33" s="91">
        <v>6706965.716</v>
      </c>
      <c r="H33" s="91"/>
    </row>
    <row r="34" spans="1:8" s="130" customFormat="1" ht="12.75" customHeight="1">
      <c r="A34" s="131" t="s">
        <v>566</v>
      </c>
      <c r="B34" s="129"/>
      <c r="C34" s="129"/>
      <c r="D34" s="129"/>
      <c r="E34" s="129"/>
      <c r="F34" s="129"/>
      <c r="G34" s="129"/>
      <c r="H34" s="91"/>
    </row>
    <row r="35" spans="1:8" s="130" customFormat="1" ht="12.75" customHeight="1">
      <c r="A35" s="132" t="s">
        <v>44</v>
      </c>
      <c r="B35" s="91">
        <v>38805</v>
      </c>
      <c r="C35" s="91">
        <v>41604</v>
      </c>
      <c r="D35" s="91">
        <v>41604</v>
      </c>
      <c r="E35" s="91">
        <v>42586</v>
      </c>
      <c r="F35" s="91">
        <v>43593</v>
      </c>
      <c r="G35" s="91">
        <v>44626</v>
      </c>
      <c r="H35" s="91"/>
    </row>
    <row r="36" spans="1:8" s="130" customFormat="1" ht="12.75" customHeight="1">
      <c r="A36" s="89" t="s">
        <v>45</v>
      </c>
      <c r="B36" s="91">
        <v>2098984</v>
      </c>
      <c r="C36" s="91">
        <v>1751486</v>
      </c>
      <c r="D36" s="91">
        <v>1790266.2890000001</v>
      </c>
      <c r="E36" s="91">
        <v>1793384.1259999999</v>
      </c>
      <c r="F36" s="91">
        <v>1707236.983</v>
      </c>
      <c r="G36" s="91">
        <v>2201762.861</v>
      </c>
      <c r="H36" s="91"/>
    </row>
    <row r="37" spans="1:8" s="130" customFormat="1" ht="12.75" customHeight="1">
      <c r="A37" s="131" t="s">
        <v>567</v>
      </c>
      <c r="B37" s="127"/>
      <c r="C37" s="127"/>
      <c r="D37" s="127"/>
      <c r="E37" s="127"/>
      <c r="F37" s="127"/>
      <c r="G37" s="127"/>
      <c r="H37" s="91"/>
    </row>
    <row r="38" spans="1:8" s="130" customFormat="1" ht="12.75" customHeight="1">
      <c r="A38" s="132" t="s">
        <v>44</v>
      </c>
      <c r="B38" s="91">
        <v>1347</v>
      </c>
      <c r="C38" s="91">
        <v>1321</v>
      </c>
      <c r="D38" s="91">
        <v>10983</v>
      </c>
      <c r="E38" s="91">
        <v>14541</v>
      </c>
      <c r="F38" s="91">
        <v>14971</v>
      </c>
      <c r="G38" s="91">
        <v>15414</v>
      </c>
      <c r="H38" s="91"/>
    </row>
    <row r="39" spans="1:8" s="130" customFormat="1" ht="12.75" customHeight="1">
      <c r="A39" s="89" t="s">
        <v>45</v>
      </c>
      <c r="B39" s="91">
        <v>705850</v>
      </c>
      <c r="C39" s="91">
        <v>733597</v>
      </c>
      <c r="D39" s="91">
        <v>2238060.7609999999</v>
      </c>
      <c r="E39" s="91">
        <v>2113123.7749999999</v>
      </c>
      <c r="F39" s="91">
        <v>2190464.7280000001</v>
      </c>
      <c r="G39" s="91">
        <v>2192745.96</v>
      </c>
      <c r="H39" s="91"/>
    </row>
    <row r="40" spans="1:8" ht="12.75" customHeight="1">
      <c r="A40" s="127" t="s">
        <v>568</v>
      </c>
      <c r="B40" s="128"/>
      <c r="C40" s="128"/>
      <c r="D40" s="128"/>
      <c r="E40" s="128"/>
      <c r="F40" s="128"/>
      <c r="G40" s="128"/>
      <c r="H40" s="91"/>
    </row>
    <row r="41" spans="1:8" ht="12.75" customHeight="1">
      <c r="A41" s="89" t="s">
        <v>44</v>
      </c>
      <c r="B41" s="91">
        <v>5939</v>
      </c>
      <c r="C41" s="91">
        <v>4451</v>
      </c>
      <c r="D41" s="91">
        <v>4451</v>
      </c>
      <c r="E41" s="91">
        <v>4497</v>
      </c>
      <c r="F41" s="91">
        <v>4643</v>
      </c>
      <c r="G41" s="91">
        <v>4759</v>
      </c>
      <c r="H41" s="91"/>
    </row>
    <row r="42" spans="1:8" ht="12.75" customHeight="1">
      <c r="A42" s="89" t="s">
        <v>45</v>
      </c>
      <c r="B42" s="91">
        <v>706790</v>
      </c>
      <c r="C42" s="91">
        <v>628695</v>
      </c>
      <c r="D42" s="91">
        <v>774442.36699999997</v>
      </c>
      <c r="E42" s="91">
        <v>689888.99699999997</v>
      </c>
      <c r="F42" s="91">
        <v>729388.47199999995</v>
      </c>
      <c r="G42" s="91">
        <v>783451.06499999994</v>
      </c>
      <c r="H42" s="91"/>
    </row>
    <row r="43" spans="1:8" ht="12.75" customHeight="1">
      <c r="A43" s="127" t="s">
        <v>569</v>
      </c>
      <c r="B43" s="128"/>
      <c r="C43" s="128"/>
      <c r="D43" s="128"/>
      <c r="E43" s="128"/>
      <c r="F43" s="128"/>
      <c r="G43" s="128"/>
      <c r="H43" s="91"/>
    </row>
    <row r="44" spans="1:8" ht="12.75" customHeight="1">
      <c r="A44" s="89" t="s">
        <v>44</v>
      </c>
      <c r="B44" s="91">
        <v>1245</v>
      </c>
      <c r="C44" s="91">
        <v>4371</v>
      </c>
      <c r="D44" s="91">
        <v>4371</v>
      </c>
      <c r="E44" s="91">
        <v>4480</v>
      </c>
      <c r="F44" s="91">
        <v>4592</v>
      </c>
      <c r="G44" s="91">
        <v>4707</v>
      </c>
      <c r="H44" s="91"/>
    </row>
    <row r="45" spans="1:8" ht="12.75" customHeight="1">
      <c r="A45" s="135" t="s">
        <v>45</v>
      </c>
      <c r="B45" s="91">
        <v>688140</v>
      </c>
      <c r="C45" s="91">
        <v>763602.59</v>
      </c>
      <c r="D45" s="91">
        <v>726244.57499999995</v>
      </c>
      <c r="E45" s="91">
        <v>983424.85900000005</v>
      </c>
      <c r="F45" s="91">
        <v>1018110.147</v>
      </c>
      <c r="G45" s="91">
        <v>1019013.444</v>
      </c>
      <c r="H45" s="91"/>
    </row>
    <row r="46" spans="1:8">
      <c r="A46" s="127" t="s">
        <v>472</v>
      </c>
      <c r="B46" s="128"/>
      <c r="C46" s="128"/>
      <c r="D46" s="128"/>
      <c r="E46" s="128"/>
      <c r="F46" s="128"/>
      <c r="G46" s="128"/>
      <c r="H46" s="2"/>
    </row>
    <row r="47" spans="1:8">
      <c r="A47" s="89" t="s">
        <v>44</v>
      </c>
      <c r="B47" s="91">
        <v>48</v>
      </c>
      <c r="C47" s="91">
        <v>0</v>
      </c>
      <c r="D47" s="91">
        <v>0</v>
      </c>
      <c r="E47" s="91">
        <v>0</v>
      </c>
      <c r="F47" s="91">
        <v>0</v>
      </c>
      <c r="G47" s="91">
        <v>0</v>
      </c>
      <c r="H47" s="2"/>
    </row>
    <row r="48" spans="1:8">
      <c r="A48" s="135" t="s">
        <v>45</v>
      </c>
      <c r="B48" s="91">
        <v>233104</v>
      </c>
      <c r="C48" s="91">
        <v>424024</v>
      </c>
      <c r="D48" s="91">
        <v>434925.25300000003</v>
      </c>
      <c r="E48" s="91">
        <v>240349.25899999999</v>
      </c>
      <c r="F48" s="91">
        <v>207347.26500000001</v>
      </c>
      <c r="G48" s="91">
        <v>204126.272</v>
      </c>
      <c r="H48" s="2"/>
    </row>
    <row r="49" spans="1:8">
      <c r="A49" s="127" t="s">
        <v>570</v>
      </c>
      <c r="B49" s="128"/>
      <c r="C49" s="128"/>
      <c r="D49" s="128"/>
      <c r="E49" s="128"/>
      <c r="F49" s="128"/>
      <c r="G49" s="128"/>
      <c r="H49" s="2"/>
    </row>
    <row r="50" spans="1:8">
      <c r="A50" s="89" t="s">
        <v>44</v>
      </c>
      <c r="B50" s="91">
        <v>0</v>
      </c>
      <c r="C50" s="91">
        <v>0</v>
      </c>
      <c r="D50" s="91">
        <v>0</v>
      </c>
      <c r="E50" s="91">
        <v>0</v>
      </c>
      <c r="F50" s="91">
        <v>0</v>
      </c>
      <c r="G50" s="91">
        <v>0</v>
      </c>
      <c r="H50" s="2"/>
    </row>
    <row r="51" spans="1:8">
      <c r="A51" s="135" t="s">
        <v>45</v>
      </c>
      <c r="B51" s="91">
        <v>0</v>
      </c>
      <c r="C51" s="91">
        <v>515029.97899999999</v>
      </c>
      <c r="D51" s="91">
        <v>626978</v>
      </c>
      <c r="E51" s="91">
        <v>769320</v>
      </c>
      <c r="F51" s="91">
        <v>4591916</v>
      </c>
      <c r="G51" s="91">
        <v>1578603</v>
      </c>
      <c r="H51" s="2"/>
    </row>
    <row r="52" spans="1:8" ht="12.75" customHeight="1">
      <c r="A52" s="133"/>
      <c r="B52" s="134"/>
      <c r="C52" s="134"/>
      <c r="D52" s="134"/>
      <c r="E52" s="134"/>
      <c r="F52" s="134"/>
      <c r="G52" s="134"/>
      <c r="H52" s="2"/>
    </row>
    <row r="53" spans="1:8" ht="12.75" customHeight="1">
      <c r="A53" s="277" t="s">
        <v>397</v>
      </c>
      <c r="B53" s="277"/>
      <c r="C53" s="277"/>
      <c r="D53" s="277"/>
      <c r="E53" s="277"/>
      <c r="F53" s="277"/>
      <c r="G53" s="277"/>
      <c r="H53" s="2"/>
    </row>
    <row r="54" spans="1:8" ht="12.75" customHeight="1">
      <c r="A54" s="135"/>
      <c r="B54" s="110"/>
      <c r="C54" s="110"/>
      <c r="D54" s="110"/>
      <c r="E54" s="110"/>
      <c r="F54" s="110"/>
      <c r="G54" s="110"/>
      <c r="H54" s="2"/>
    </row>
    <row r="55" spans="1:8" ht="43.65">
      <c r="A55" s="124"/>
      <c r="B55" s="94" t="s">
        <v>382</v>
      </c>
      <c r="C55" s="94" t="s">
        <v>383</v>
      </c>
      <c r="D55" s="94" t="s">
        <v>384</v>
      </c>
      <c r="E55" s="94" t="s">
        <v>385</v>
      </c>
      <c r="F55" s="94" t="s">
        <v>386</v>
      </c>
      <c r="G55" s="94" t="s">
        <v>387</v>
      </c>
      <c r="H55" s="2"/>
    </row>
    <row r="56" spans="1:8">
      <c r="A56" s="127" t="s">
        <v>277</v>
      </c>
      <c r="B56" s="128"/>
      <c r="C56" s="128"/>
      <c r="D56" s="128"/>
      <c r="E56" s="128"/>
      <c r="F56" s="128"/>
      <c r="G56" s="128"/>
      <c r="H56" s="2"/>
    </row>
    <row r="57" spans="1:8">
      <c r="A57" s="89" t="s">
        <v>44</v>
      </c>
      <c r="B57" s="91">
        <v>241387</v>
      </c>
      <c r="C57" s="91">
        <v>327735.70483874099</v>
      </c>
      <c r="D57" s="91">
        <v>126334.88</v>
      </c>
      <c r="E57" s="91">
        <v>300490.196</v>
      </c>
      <c r="F57" s="91">
        <v>280285.41800000001</v>
      </c>
      <c r="G57" s="91">
        <v>380402.22200000001</v>
      </c>
      <c r="H57" s="2"/>
    </row>
    <row r="58" spans="1:8">
      <c r="A58" s="89" t="s">
        <v>278</v>
      </c>
      <c r="B58" s="91">
        <v>273034</v>
      </c>
      <c r="C58" s="91">
        <v>327735.70483874099</v>
      </c>
      <c r="D58" s="91">
        <v>135478.07800692046</v>
      </c>
      <c r="E58" s="91">
        <v>310267.47703570907</v>
      </c>
      <c r="F58" s="91">
        <v>280275.97732498538</v>
      </c>
      <c r="G58" s="91">
        <v>380501.79358293099</v>
      </c>
      <c r="H58" s="2"/>
    </row>
    <row r="59" spans="1:8" ht="12.75" customHeight="1">
      <c r="A59" s="131" t="s">
        <v>81</v>
      </c>
      <c r="B59" s="136"/>
      <c r="C59" s="136"/>
      <c r="D59" s="136"/>
      <c r="E59" s="136"/>
      <c r="F59" s="136"/>
      <c r="G59" s="136"/>
      <c r="H59" s="2"/>
    </row>
    <row r="60" spans="1:8" ht="12.75" customHeight="1">
      <c r="A60" s="137" t="s">
        <v>82</v>
      </c>
      <c r="B60" s="138">
        <v>34138</v>
      </c>
      <c r="C60" s="138">
        <v>28636</v>
      </c>
      <c r="D60" s="138">
        <v>30300</v>
      </c>
      <c r="E60" s="138">
        <v>28680</v>
      </c>
      <c r="F60" s="138">
        <v>27253</v>
      </c>
      <c r="G60" s="138">
        <v>25881</v>
      </c>
      <c r="H60" s="2"/>
    </row>
    <row r="61" spans="1:8" ht="12.75" customHeight="1">
      <c r="A61" s="137" t="s">
        <v>83</v>
      </c>
      <c r="B61" s="138">
        <v>1747387</v>
      </c>
      <c r="C61" s="138">
        <v>1832577</v>
      </c>
      <c r="D61" s="138">
        <v>1834852</v>
      </c>
      <c r="E61" s="138">
        <v>1873927</v>
      </c>
      <c r="F61" s="138">
        <v>1907882</v>
      </c>
      <c r="G61" s="91">
        <v>1939345</v>
      </c>
      <c r="H61" s="2"/>
    </row>
    <row r="62" spans="1:8" ht="13.45" customHeight="1">
      <c r="A62" s="137" t="s">
        <v>411</v>
      </c>
      <c r="B62" s="138">
        <v>1983000</v>
      </c>
      <c r="C62" s="138">
        <v>1837732</v>
      </c>
      <c r="D62" s="138">
        <v>1773270</v>
      </c>
      <c r="E62" s="138">
        <v>1946697</v>
      </c>
      <c r="F62" s="138">
        <v>2158493</v>
      </c>
      <c r="G62" s="139">
        <v>2367553</v>
      </c>
      <c r="H62" s="2"/>
    </row>
    <row r="63" spans="1:8" ht="12.75" customHeight="1">
      <c r="A63" s="137" t="s">
        <v>84</v>
      </c>
      <c r="B63" s="138">
        <v>79448</v>
      </c>
      <c r="C63" s="138">
        <v>128641</v>
      </c>
      <c r="D63" s="138">
        <v>115000</v>
      </c>
      <c r="E63" s="138">
        <v>189717</v>
      </c>
      <c r="F63" s="138">
        <v>254921</v>
      </c>
      <c r="G63" s="91">
        <v>333316</v>
      </c>
      <c r="H63" s="2"/>
    </row>
    <row r="64" spans="1:8" ht="12.75" customHeight="1">
      <c r="A64" s="137" t="s">
        <v>62</v>
      </c>
      <c r="B64" s="91">
        <v>5905026</v>
      </c>
      <c r="C64" s="91">
        <v>5362127</v>
      </c>
      <c r="D64" s="91">
        <v>5995192</v>
      </c>
      <c r="E64" s="91">
        <v>5786543</v>
      </c>
      <c r="F64" s="91">
        <v>5913608</v>
      </c>
      <c r="G64" s="91">
        <v>6077312</v>
      </c>
      <c r="H64" s="2"/>
    </row>
    <row r="65" spans="1:8" ht="12.75" customHeight="1">
      <c r="A65" s="109" t="s">
        <v>279</v>
      </c>
      <c r="B65" s="114">
        <v>9748999</v>
      </c>
      <c r="C65" s="114">
        <v>9189713</v>
      </c>
      <c r="D65" s="114">
        <v>9748614</v>
      </c>
      <c r="E65" s="114">
        <v>9825564</v>
      </c>
      <c r="F65" s="114">
        <v>10262157</v>
      </c>
      <c r="G65" s="114">
        <v>10743407</v>
      </c>
      <c r="H65" s="2"/>
    </row>
    <row r="66" spans="1:8" ht="12.75" customHeight="1">
      <c r="A66" s="89" t="s">
        <v>85</v>
      </c>
      <c r="B66" s="91">
        <v>-1154138</v>
      </c>
      <c r="C66" s="91">
        <v>-1057464</v>
      </c>
      <c r="D66" s="91">
        <v>-1075618</v>
      </c>
      <c r="E66" s="91">
        <v>-1003846</v>
      </c>
      <c r="F66" s="91">
        <v>-936327</v>
      </c>
      <c r="G66" s="91">
        <v>-872513</v>
      </c>
      <c r="H66" s="2"/>
    </row>
    <row r="67" spans="1:8" ht="12.75" customHeight="1">
      <c r="A67" s="140" t="s">
        <v>86</v>
      </c>
      <c r="B67" s="141">
        <v>8594861</v>
      </c>
      <c r="C67" s="141">
        <v>8132249</v>
      </c>
      <c r="D67" s="141">
        <v>8672996</v>
      </c>
      <c r="E67" s="141">
        <v>8821718</v>
      </c>
      <c r="F67" s="141">
        <v>9325830</v>
      </c>
      <c r="G67" s="141">
        <v>9870894</v>
      </c>
      <c r="H67" s="2"/>
    </row>
    <row r="68" spans="1:8" ht="12.75" customHeight="1">
      <c r="A68" s="125" t="s">
        <v>87</v>
      </c>
      <c r="B68" s="125"/>
      <c r="C68" s="125"/>
      <c r="D68" s="125"/>
      <c r="E68" s="142"/>
      <c r="F68" s="142"/>
      <c r="G68" s="142"/>
      <c r="H68" s="2"/>
    </row>
    <row r="69" spans="1:8" ht="12.75" customHeight="1">
      <c r="A69" s="137" t="s">
        <v>88</v>
      </c>
      <c r="B69" s="91">
        <v>171643</v>
      </c>
      <c r="C69" s="91">
        <v>174203</v>
      </c>
      <c r="D69" s="91">
        <v>220016</v>
      </c>
      <c r="E69" s="91">
        <v>236275</v>
      </c>
      <c r="F69" s="91">
        <v>255100</v>
      </c>
      <c r="G69" s="91">
        <v>275795</v>
      </c>
      <c r="H69" s="2"/>
    </row>
    <row r="70" spans="1:8" ht="12.75" customHeight="1">
      <c r="A70" s="137" t="s">
        <v>62</v>
      </c>
      <c r="B70" s="91">
        <v>0</v>
      </c>
      <c r="C70" s="91">
        <v>0</v>
      </c>
      <c r="D70" s="91">
        <v>0</v>
      </c>
      <c r="E70" s="91">
        <v>0</v>
      </c>
      <c r="F70" s="91">
        <v>0</v>
      </c>
      <c r="G70" s="91">
        <v>0</v>
      </c>
      <c r="H70" s="2"/>
    </row>
    <row r="71" spans="1:8" ht="12.75" customHeight="1">
      <c r="A71" s="109" t="s">
        <v>89</v>
      </c>
      <c r="B71" s="114">
        <v>171643</v>
      </c>
      <c r="C71" s="114">
        <v>174203</v>
      </c>
      <c r="D71" s="114">
        <v>220016</v>
      </c>
      <c r="E71" s="114">
        <v>236275</v>
      </c>
      <c r="F71" s="114">
        <v>255100</v>
      </c>
      <c r="G71" s="114">
        <v>275795</v>
      </c>
      <c r="H71" s="2"/>
    </row>
    <row r="72" spans="1:8" ht="12.75" customHeight="1">
      <c r="A72" s="89" t="s">
        <v>85</v>
      </c>
      <c r="B72" s="91">
        <v>-18128</v>
      </c>
      <c r="C72" s="91">
        <v>-21375</v>
      </c>
      <c r="D72" s="91">
        <v>-21614</v>
      </c>
      <c r="E72" s="91">
        <v>-23978</v>
      </c>
      <c r="F72" s="91">
        <v>-26573</v>
      </c>
      <c r="G72" s="91">
        <v>-29426</v>
      </c>
      <c r="H72" s="2"/>
    </row>
    <row r="73" spans="1:8" ht="12.75" customHeight="1">
      <c r="A73" s="140" t="s">
        <v>90</v>
      </c>
      <c r="B73" s="141">
        <v>153515</v>
      </c>
      <c r="C73" s="141">
        <v>152828</v>
      </c>
      <c r="D73" s="141">
        <v>198402</v>
      </c>
      <c r="E73" s="141">
        <v>212297</v>
      </c>
      <c r="F73" s="141">
        <v>228527</v>
      </c>
      <c r="G73" s="141">
        <v>246369</v>
      </c>
      <c r="H73" s="2"/>
    </row>
    <row r="74" spans="1:8" ht="12.75" customHeight="1">
      <c r="A74" s="125" t="s">
        <v>91</v>
      </c>
      <c r="B74" s="126"/>
      <c r="C74" s="126"/>
      <c r="D74" s="126"/>
      <c r="E74" s="126"/>
      <c r="F74" s="126"/>
      <c r="G74" s="126"/>
      <c r="H74" s="2"/>
    </row>
    <row r="75" spans="1:8" ht="12.75" customHeight="1">
      <c r="A75" s="89" t="s">
        <v>61</v>
      </c>
      <c r="B75" s="91">
        <v>0</v>
      </c>
      <c r="C75" s="91">
        <v>0</v>
      </c>
      <c r="D75" s="91">
        <v>0</v>
      </c>
      <c r="E75" s="91">
        <v>0</v>
      </c>
      <c r="F75" s="91">
        <v>0</v>
      </c>
      <c r="G75" s="91">
        <v>0</v>
      </c>
      <c r="H75" s="2"/>
    </row>
    <row r="76" spans="1:8" ht="12.75" customHeight="1">
      <c r="A76" s="109" t="s">
        <v>89</v>
      </c>
      <c r="B76" s="114">
        <v>0</v>
      </c>
      <c r="C76" s="91">
        <v>0</v>
      </c>
      <c r="D76" s="91">
        <v>0</v>
      </c>
      <c r="E76" s="91">
        <v>0</v>
      </c>
      <c r="F76" s="91">
        <v>0</v>
      </c>
      <c r="G76" s="91">
        <v>0</v>
      </c>
      <c r="H76" s="2"/>
    </row>
    <row r="77" spans="1:8" s="144" customFormat="1" ht="12.75" customHeight="1">
      <c r="A77" s="89" t="s">
        <v>85</v>
      </c>
      <c r="B77" s="91">
        <v>-41979</v>
      </c>
      <c r="C77" s="91">
        <v>-119989</v>
      </c>
      <c r="D77" s="91">
        <v>-41152</v>
      </c>
      <c r="E77" s="91">
        <v>-41877</v>
      </c>
      <c r="F77" s="91">
        <v>-43864</v>
      </c>
      <c r="G77" s="91">
        <v>-45150</v>
      </c>
      <c r="H77" s="143"/>
    </row>
    <row r="78" spans="1:8" ht="12.75" customHeight="1">
      <c r="A78" s="140" t="s">
        <v>92</v>
      </c>
      <c r="B78" s="141">
        <v>-41979</v>
      </c>
      <c r="C78" s="141">
        <v>-119989</v>
      </c>
      <c r="D78" s="141">
        <v>-41152</v>
      </c>
      <c r="E78" s="141">
        <v>-41877</v>
      </c>
      <c r="F78" s="141">
        <v>-43864</v>
      </c>
      <c r="G78" s="141">
        <v>-45150</v>
      </c>
      <c r="H78" s="2"/>
    </row>
    <row r="79" spans="1:8" ht="12.75" customHeight="1">
      <c r="A79" s="127" t="s">
        <v>48</v>
      </c>
      <c r="B79" s="145"/>
      <c r="C79" s="145"/>
      <c r="D79" s="145"/>
      <c r="E79" s="145"/>
      <c r="F79" s="145"/>
      <c r="G79" s="145"/>
      <c r="H79" s="2"/>
    </row>
    <row r="80" spans="1:8" ht="24" customHeight="1">
      <c r="A80" s="97" t="s">
        <v>50</v>
      </c>
      <c r="B80" s="91">
        <v>31824704</v>
      </c>
      <c r="C80" s="91">
        <v>34595662.590000004</v>
      </c>
      <c r="D80" s="91">
        <v>36167990.153159991</v>
      </c>
      <c r="E80" s="91">
        <v>35705343.79302001</v>
      </c>
      <c r="F80" s="91">
        <v>39338192.020000018</v>
      </c>
      <c r="G80" s="91">
        <v>38785827.773999989</v>
      </c>
      <c r="H80" s="2"/>
    </row>
    <row r="81" spans="1:8" ht="12.75" customHeight="1">
      <c r="A81" s="97" t="s">
        <v>406</v>
      </c>
      <c r="B81" s="91">
        <v>-1250841</v>
      </c>
      <c r="C81" s="91">
        <v>0</v>
      </c>
      <c r="D81" s="91">
        <v>0</v>
      </c>
      <c r="E81" s="91">
        <v>0</v>
      </c>
      <c r="F81" s="91">
        <v>0</v>
      </c>
      <c r="G81" s="91">
        <v>0</v>
      </c>
      <c r="H81" s="2"/>
    </row>
    <row r="82" spans="1:8" ht="12.75" customHeight="1">
      <c r="A82" s="97" t="s">
        <v>263</v>
      </c>
      <c r="B82" s="91"/>
      <c r="C82" s="91"/>
      <c r="D82" s="91"/>
      <c r="E82" s="91"/>
      <c r="F82" s="91"/>
      <c r="G82" s="91"/>
      <c r="H82" s="2"/>
    </row>
    <row r="83" spans="1:8" ht="12.75" customHeight="1">
      <c r="A83" s="97" t="s">
        <v>407</v>
      </c>
      <c r="B83" s="91">
        <v>0</v>
      </c>
      <c r="C83" s="91">
        <v>205900</v>
      </c>
      <c r="D83" s="91">
        <v>0</v>
      </c>
      <c r="E83" s="91">
        <v>0</v>
      </c>
      <c r="F83" s="91">
        <v>0</v>
      </c>
      <c r="G83" s="91">
        <v>0</v>
      </c>
      <c r="H83" s="2"/>
    </row>
    <row r="84" spans="1:8" ht="12.75" customHeight="1">
      <c r="A84" s="89" t="s">
        <v>265</v>
      </c>
      <c r="B84" s="91">
        <v>4015616</v>
      </c>
      <c r="C84" s="91">
        <v>4001788.4</v>
      </c>
      <c r="D84" s="91">
        <v>3973437.4</v>
      </c>
      <c r="E84" s="91">
        <v>4275296.5999999996</v>
      </c>
      <c r="F84" s="91">
        <v>4603649.5999999996</v>
      </c>
      <c r="G84" s="91">
        <v>4941892</v>
      </c>
      <c r="H84" s="2"/>
    </row>
    <row r="85" spans="1:8" ht="12.75" customHeight="1">
      <c r="A85" s="89" t="s">
        <v>49</v>
      </c>
      <c r="B85" s="91">
        <v>1096204</v>
      </c>
      <c r="C85" s="91">
        <v>794090</v>
      </c>
      <c r="D85" s="91">
        <v>759556</v>
      </c>
      <c r="E85" s="91">
        <v>700724</v>
      </c>
      <c r="F85" s="91">
        <v>680431</v>
      </c>
      <c r="G85" s="91">
        <v>687340</v>
      </c>
      <c r="H85" s="2"/>
    </row>
    <row r="86" spans="1:8" ht="12.75" customHeight="1">
      <c r="A86" s="89" t="s">
        <v>93</v>
      </c>
      <c r="B86" s="91">
        <v>1214245</v>
      </c>
      <c r="C86" s="91">
        <v>1198828</v>
      </c>
      <c r="D86" s="91">
        <v>1138384</v>
      </c>
      <c r="E86" s="91">
        <v>1069701</v>
      </c>
      <c r="F86" s="91">
        <v>1006764</v>
      </c>
      <c r="G86" s="91">
        <v>947089</v>
      </c>
      <c r="H86" s="2"/>
    </row>
    <row r="87" spans="1:8" ht="12.75" customHeight="1">
      <c r="A87" s="89" t="s">
        <v>596</v>
      </c>
      <c r="B87" s="91">
        <v>-1570138</v>
      </c>
      <c r="C87" s="91">
        <v>-1185877</v>
      </c>
      <c r="D87" s="91">
        <v>-1172911</v>
      </c>
      <c r="E87" s="91">
        <v>-1067125</v>
      </c>
      <c r="F87" s="91">
        <v>-1003957</v>
      </c>
      <c r="G87" s="91">
        <v>-944024</v>
      </c>
      <c r="H87" s="2"/>
    </row>
    <row r="88" spans="1:8" ht="12.75" customHeight="1">
      <c r="A88" s="89" t="s">
        <v>7</v>
      </c>
      <c r="B88" s="91">
        <v>0</v>
      </c>
      <c r="C88" s="91">
        <v>0</v>
      </c>
      <c r="D88" s="91">
        <v>0</v>
      </c>
      <c r="E88" s="91">
        <v>0</v>
      </c>
      <c r="F88" s="91">
        <v>0</v>
      </c>
      <c r="G88" s="91">
        <v>0</v>
      </c>
      <c r="H88" s="2"/>
    </row>
    <row r="89" spans="1:8" ht="12.75" customHeight="1">
      <c r="A89" s="89" t="s">
        <v>94</v>
      </c>
      <c r="B89" s="91"/>
      <c r="C89" s="91"/>
      <c r="D89" s="91"/>
      <c r="E89" s="91"/>
      <c r="F89" s="91"/>
      <c r="G89" s="91"/>
      <c r="H89" s="2"/>
    </row>
    <row r="90" spans="1:8" ht="12.75" customHeight="1">
      <c r="A90" s="89" t="s">
        <v>53</v>
      </c>
      <c r="B90" s="91">
        <v>2819096</v>
      </c>
      <c r="C90" s="91">
        <v>3240552</v>
      </c>
      <c r="D90" s="91">
        <v>2719537</v>
      </c>
      <c r="E90" s="91">
        <v>3131471</v>
      </c>
      <c r="F90" s="91">
        <v>3572795</v>
      </c>
      <c r="G90" s="91">
        <v>3494013</v>
      </c>
      <c r="H90" s="2"/>
    </row>
    <row r="91" spans="1:8" ht="12.75" customHeight="1">
      <c r="A91" s="89" t="s">
        <v>54</v>
      </c>
      <c r="B91" s="91">
        <v>11832391</v>
      </c>
      <c r="C91" s="91">
        <v>11963096</v>
      </c>
      <c r="D91" s="91">
        <v>11104926</v>
      </c>
      <c r="E91" s="91">
        <v>13363770</v>
      </c>
      <c r="F91" s="91">
        <v>12108596</v>
      </c>
      <c r="G91" s="91">
        <v>15163319</v>
      </c>
      <c r="H91" s="2"/>
    </row>
    <row r="92" spans="1:8" ht="12.75" customHeight="1">
      <c r="A92" s="146" t="s">
        <v>95</v>
      </c>
      <c r="B92" s="147">
        <v>49981277</v>
      </c>
      <c r="C92" s="147">
        <v>54814039.990000002</v>
      </c>
      <c r="D92" s="147">
        <v>54690919.770319991</v>
      </c>
      <c r="E92" s="147">
        <v>57179181.541040011</v>
      </c>
      <c r="F92" s="147">
        <v>60306470.62000002</v>
      </c>
      <c r="G92" s="147">
        <v>63075456.488999993</v>
      </c>
      <c r="H92" s="2"/>
    </row>
    <row r="93" spans="1:8">
      <c r="A93" s="97" t="s">
        <v>280</v>
      </c>
      <c r="B93" s="114">
        <v>-31647</v>
      </c>
      <c r="C93" s="114">
        <v>0</v>
      </c>
      <c r="D93" s="114">
        <v>-9143.1980069204583</v>
      </c>
      <c r="E93" s="114">
        <v>-9777.2810357090784</v>
      </c>
      <c r="F93" s="114">
        <v>9.4406750146299601</v>
      </c>
      <c r="G93" s="114">
        <v>-99.571582930977456</v>
      </c>
      <c r="H93" s="2"/>
    </row>
    <row r="94" spans="1:8" ht="21.85">
      <c r="A94" s="282" t="s">
        <v>284</v>
      </c>
      <c r="B94" s="147">
        <v>49949630</v>
      </c>
      <c r="C94" s="147">
        <v>54814039.990000002</v>
      </c>
      <c r="D94" s="147">
        <v>54681776.57231307</v>
      </c>
      <c r="E94" s="147">
        <v>57169404.260004304</v>
      </c>
      <c r="F94" s="147">
        <v>60306480.060675032</v>
      </c>
      <c r="G94" s="147">
        <v>63075356.917417064</v>
      </c>
      <c r="H94" s="2"/>
    </row>
    <row r="95" spans="1:8" s="2" customFormat="1" ht="6" customHeight="1">
      <c r="A95" s="283"/>
      <c r="B95" s="114"/>
      <c r="C95" s="114"/>
      <c r="D95" s="114"/>
      <c r="E95" s="114"/>
      <c r="F95" s="114"/>
      <c r="G95" s="114"/>
    </row>
    <row r="96" spans="1:8" s="2" customFormat="1">
      <c r="A96" s="283" t="s">
        <v>17</v>
      </c>
      <c r="B96" s="114"/>
      <c r="C96" s="114"/>
      <c r="D96" s="114"/>
      <c r="E96" s="114"/>
      <c r="F96" s="114"/>
      <c r="G96" s="114"/>
    </row>
    <row r="97" spans="1:8" ht="35.299999999999997" customHeight="1">
      <c r="A97" s="553" t="s">
        <v>552</v>
      </c>
      <c r="B97" s="553"/>
      <c r="C97" s="553"/>
      <c r="D97" s="553"/>
      <c r="E97" s="553"/>
      <c r="F97" s="553"/>
      <c r="G97" s="553"/>
      <c r="H97" s="553"/>
    </row>
    <row r="98" spans="1:8" ht="25.45" customHeight="1">
      <c r="A98" s="553" t="s">
        <v>408</v>
      </c>
      <c r="B98" s="553"/>
      <c r="C98" s="553"/>
      <c r="D98" s="553"/>
      <c r="E98" s="553"/>
      <c r="F98" s="553"/>
      <c r="G98" s="553"/>
      <c r="H98" s="553"/>
    </row>
    <row r="99" spans="1:8" ht="25.45" customHeight="1">
      <c r="A99" s="553" t="s">
        <v>409</v>
      </c>
      <c r="B99" s="553"/>
      <c r="C99" s="553"/>
      <c r="D99" s="553"/>
      <c r="E99" s="553"/>
      <c r="F99" s="553"/>
      <c r="G99" s="553"/>
      <c r="H99" s="553"/>
    </row>
    <row r="100" spans="1:8" ht="25.45" customHeight="1">
      <c r="A100" s="549" t="s">
        <v>524</v>
      </c>
      <c r="B100" s="549"/>
      <c r="C100" s="549"/>
      <c r="D100" s="549"/>
      <c r="E100" s="549"/>
      <c r="F100" s="549"/>
      <c r="G100" s="549"/>
      <c r="H100" s="549"/>
    </row>
    <row r="101" spans="1:8" ht="25.45" customHeight="1">
      <c r="A101" s="549" t="s">
        <v>410</v>
      </c>
      <c r="B101" s="549"/>
      <c r="C101" s="549"/>
      <c r="D101" s="549"/>
      <c r="E101" s="549"/>
      <c r="F101" s="549"/>
      <c r="G101" s="549"/>
      <c r="H101" s="549"/>
    </row>
    <row r="102" spans="1:8" ht="12.75" customHeight="1">
      <c r="A102" s="2"/>
      <c r="B102" s="2"/>
      <c r="C102" s="2"/>
      <c r="D102" s="2"/>
      <c r="E102" s="2"/>
      <c r="F102" s="2"/>
      <c r="G102" s="2"/>
      <c r="H102" s="2"/>
    </row>
    <row r="103" spans="1:8" ht="12.75" customHeight="1">
      <c r="A103" s="550" t="s">
        <v>455</v>
      </c>
      <c r="B103" s="550"/>
      <c r="C103" s="550"/>
      <c r="D103" s="550"/>
      <c r="E103" s="550"/>
      <c r="F103" s="550"/>
      <c r="G103" s="550"/>
      <c r="H103" s="550"/>
    </row>
    <row r="104" spans="1:8" ht="12.75" customHeight="1">
      <c r="A104" s="2"/>
      <c r="B104" s="150"/>
      <c r="C104" s="150"/>
      <c r="D104" s="150"/>
      <c r="E104" s="150"/>
      <c r="F104" s="150"/>
      <c r="G104" s="150"/>
      <c r="H104" s="2"/>
    </row>
    <row r="105" spans="1:8" ht="43.65">
      <c r="A105" s="124"/>
      <c r="B105" s="94" t="s">
        <v>382</v>
      </c>
      <c r="C105" s="94" t="s">
        <v>383</v>
      </c>
      <c r="D105" s="94" t="s">
        <v>384</v>
      </c>
      <c r="E105" s="94" t="s">
        <v>385</v>
      </c>
      <c r="F105" s="94" t="s">
        <v>386</v>
      </c>
      <c r="G105" s="94" t="s">
        <v>387</v>
      </c>
      <c r="H105" s="2"/>
    </row>
    <row r="106" spans="1:8" ht="12.75" customHeight="1">
      <c r="A106" s="104" t="s">
        <v>56</v>
      </c>
      <c r="B106" s="109"/>
      <c r="C106" s="109"/>
      <c r="D106" s="109"/>
      <c r="E106" s="109"/>
      <c r="F106" s="109"/>
      <c r="G106" s="151"/>
      <c r="H106" s="2"/>
    </row>
    <row r="107" spans="1:8" ht="12.75" customHeight="1">
      <c r="A107" s="107" t="s">
        <v>57</v>
      </c>
      <c r="B107" s="91">
        <v>84640</v>
      </c>
      <c r="C107" s="91">
        <v>86865</v>
      </c>
      <c r="D107" s="91">
        <v>94190</v>
      </c>
      <c r="E107" s="91">
        <v>90888</v>
      </c>
      <c r="F107" s="91">
        <v>92919</v>
      </c>
      <c r="G107" s="91">
        <v>101786</v>
      </c>
      <c r="H107" s="2"/>
    </row>
    <row r="108" spans="1:8" ht="12.75" customHeight="1">
      <c r="A108" s="107" t="s">
        <v>58</v>
      </c>
      <c r="B108" s="91">
        <v>632518</v>
      </c>
      <c r="C108" s="91">
        <v>537380</v>
      </c>
      <c r="D108" s="91">
        <v>658751</v>
      </c>
      <c r="E108" s="91">
        <v>600851</v>
      </c>
      <c r="F108" s="91">
        <v>510242</v>
      </c>
      <c r="G108" s="91">
        <v>433187</v>
      </c>
      <c r="H108" s="2"/>
    </row>
    <row r="109" spans="1:8" ht="12.75" customHeight="1">
      <c r="A109" s="107" t="s">
        <v>59</v>
      </c>
      <c r="B109" s="91">
        <v>0</v>
      </c>
      <c r="C109" s="91">
        <v>0</v>
      </c>
      <c r="D109" s="91">
        <v>0</v>
      </c>
      <c r="E109" s="91">
        <v>0</v>
      </c>
      <c r="F109" s="91">
        <v>0</v>
      </c>
      <c r="G109" s="91">
        <v>0</v>
      </c>
      <c r="H109" s="2"/>
    </row>
    <row r="110" spans="1:8" ht="12.75" customHeight="1">
      <c r="A110" s="107" t="s">
        <v>61</v>
      </c>
      <c r="B110" s="91">
        <v>46608</v>
      </c>
      <c r="C110" s="91">
        <v>36298</v>
      </c>
      <c r="D110" s="91">
        <v>38716.394</v>
      </c>
      <c r="E110" s="91">
        <v>38884.33</v>
      </c>
      <c r="F110" s="91">
        <v>38890.591</v>
      </c>
      <c r="G110" s="91">
        <v>38896.934000000001</v>
      </c>
      <c r="H110" s="2"/>
    </row>
    <row r="111" spans="1:8" ht="12.75" customHeight="1">
      <c r="A111" s="107"/>
      <c r="B111" s="108">
        <v>763766</v>
      </c>
      <c r="C111" s="108">
        <v>660543</v>
      </c>
      <c r="D111" s="108">
        <v>791657.39399999997</v>
      </c>
      <c r="E111" s="108">
        <v>730623.33</v>
      </c>
      <c r="F111" s="108">
        <v>642051.59100000001</v>
      </c>
      <c r="G111" s="108">
        <v>573869.93400000001</v>
      </c>
      <c r="H111" s="2"/>
    </row>
    <row r="112" spans="1:8" ht="12.75" customHeight="1">
      <c r="A112" s="109" t="s">
        <v>62</v>
      </c>
      <c r="B112" s="91"/>
      <c r="C112" s="91"/>
      <c r="D112" s="91"/>
      <c r="E112" s="91"/>
      <c r="F112" s="91"/>
      <c r="G112" s="91"/>
      <c r="H112" s="2"/>
    </row>
    <row r="113" spans="1:8" ht="12.75" customHeight="1">
      <c r="A113" s="107" t="s">
        <v>63</v>
      </c>
      <c r="B113" s="91">
        <v>9669</v>
      </c>
      <c r="C113" s="91">
        <v>30855</v>
      </c>
      <c r="D113" s="91">
        <v>31662</v>
      </c>
      <c r="E113" s="91">
        <v>37294</v>
      </c>
      <c r="F113" s="91">
        <v>38470</v>
      </c>
      <c r="G113" s="91">
        <v>40785</v>
      </c>
      <c r="H113" s="2"/>
    </row>
    <row r="114" spans="1:8" ht="12.75" customHeight="1">
      <c r="A114" s="107" t="s">
        <v>64</v>
      </c>
      <c r="B114" s="91">
        <v>10645</v>
      </c>
      <c r="C114" s="91">
        <v>0</v>
      </c>
      <c r="D114" s="91">
        <v>0</v>
      </c>
      <c r="E114" s="91">
        <v>0</v>
      </c>
      <c r="F114" s="91">
        <v>0</v>
      </c>
      <c r="G114" s="91">
        <v>0</v>
      </c>
      <c r="H114" s="2"/>
    </row>
    <row r="115" spans="1:8" ht="12.75" customHeight="1">
      <c r="A115" s="106" t="s">
        <v>65</v>
      </c>
      <c r="B115" s="91">
        <v>1542</v>
      </c>
      <c r="C115" s="91">
        <v>508</v>
      </c>
      <c r="D115" s="91">
        <v>609</v>
      </c>
      <c r="E115" s="91">
        <v>644</v>
      </c>
      <c r="F115" s="91">
        <v>680</v>
      </c>
      <c r="G115" s="91">
        <v>719</v>
      </c>
      <c r="H115" s="2"/>
    </row>
    <row r="116" spans="1:8" ht="12.75" customHeight="1">
      <c r="A116" s="107"/>
      <c r="B116" s="108">
        <v>21856</v>
      </c>
      <c r="C116" s="108">
        <v>31363</v>
      </c>
      <c r="D116" s="108">
        <v>32271</v>
      </c>
      <c r="E116" s="108">
        <v>37938</v>
      </c>
      <c r="F116" s="108">
        <v>39150</v>
      </c>
      <c r="G116" s="108">
        <v>41504</v>
      </c>
      <c r="H116" s="2"/>
    </row>
    <row r="117" spans="1:8" ht="12.75" customHeight="1">
      <c r="A117" s="111" t="s">
        <v>66</v>
      </c>
      <c r="B117" s="112">
        <v>785622</v>
      </c>
      <c r="C117" s="112">
        <v>691906</v>
      </c>
      <c r="D117" s="112">
        <v>823928.39399999997</v>
      </c>
      <c r="E117" s="112">
        <v>768561.33</v>
      </c>
      <c r="F117" s="112">
        <v>681201.59100000001</v>
      </c>
      <c r="G117" s="112">
        <v>615373.93400000001</v>
      </c>
      <c r="H117" s="2"/>
    </row>
    <row r="118" spans="1:8" ht="12.75" customHeight="1">
      <c r="A118" s="115" t="s">
        <v>75</v>
      </c>
      <c r="B118" s="114"/>
      <c r="C118" s="114"/>
      <c r="D118" s="114"/>
      <c r="E118" s="114"/>
      <c r="F118" s="114"/>
      <c r="G118" s="114"/>
      <c r="H118" s="2"/>
    </row>
    <row r="119" spans="1:8" ht="12.75" customHeight="1">
      <c r="A119" s="107" t="s">
        <v>76</v>
      </c>
      <c r="B119" s="91">
        <v>6427</v>
      </c>
      <c r="C119" s="91">
        <v>326933</v>
      </c>
      <c r="D119" s="91">
        <v>80062</v>
      </c>
      <c r="E119" s="91">
        <v>39786</v>
      </c>
      <c r="F119" s="91">
        <v>1732</v>
      </c>
      <c r="G119" s="91">
        <v>1900</v>
      </c>
      <c r="H119" s="2"/>
    </row>
    <row r="120" spans="1:8" ht="12.75" customHeight="1">
      <c r="A120" s="107" t="s">
        <v>77</v>
      </c>
      <c r="B120" s="91">
        <v>5980</v>
      </c>
      <c r="C120" s="91">
        <v>0</v>
      </c>
      <c r="D120" s="91">
        <v>0</v>
      </c>
      <c r="E120" s="91">
        <v>0</v>
      </c>
      <c r="F120" s="91">
        <v>0</v>
      </c>
      <c r="G120" s="91">
        <v>0</v>
      </c>
      <c r="H120" s="2"/>
    </row>
    <row r="121" spans="1:8" ht="12.75" customHeight="1">
      <c r="A121" s="107" t="s">
        <v>78</v>
      </c>
      <c r="B121" s="91">
        <v>0</v>
      </c>
      <c r="C121" s="91">
        <v>9236</v>
      </c>
      <c r="D121" s="91">
        <v>9236</v>
      </c>
      <c r="E121" s="91">
        <v>9461</v>
      </c>
      <c r="F121" s="91">
        <v>9692</v>
      </c>
      <c r="G121" s="91">
        <v>9928</v>
      </c>
      <c r="H121" s="2"/>
    </row>
    <row r="122" spans="1:8" ht="12.75" customHeight="1">
      <c r="A122" s="116" t="s">
        <v>79</v>
      </c>
      <c r="B122" s="112">
        <v>12407</v>
      </c>
      <c r="C122" s="112">
        <v>336169</v>
      </c>
      <c r="D122" s="112">
        <v>89298</v>
      </c>
      <c r="E122" s="112">
        <v>49247</v>
      </c>
      <c r="F122" s="112">
        <v>11424</v>
      </c>
      <c r="G122" s="112">
        <v>11828</v>
      </c>
      <c r="H122" s="2"/>
    </row>
    <row r="123" spans="1:8" ht="21.85">
      <c r="A123" s="153" t="s">
        <v>389</v>
      </c>
      <c r="B123" s="112">
        <v>776173</v>
      </c>
      <c r="C123" s="112">
        <v>996712</v>
      </c>
      <c r="D123" s="112">
        <v>880955.39399999997</v>
      </c>
      <c r="E123" s="112">
        <v>779870.33</v>
      </c>
      <c r="F123" s="112">
        <v>653475.59100000001</v>
      </c>
      <c r="G123" s="112">
        <v>585697.93400000001</v>
      </c>
      <c r="H123" s="2"/>
    </row>
    <row r="124" spans="1:8" ht="6" customHeight="1">
      <c r="A124" s="2"/>
      <c r="B124" s="2"/>
      <c r="C124" s="2"/>
      <c r="D124" s="2"/>
      <c r="E124" s="2"/>
      <c r="F124" s="2"/>
      <c r="G124" s="2"/>
      <c r="H124" s="2"/>
    </row>
    <row r="125" spans="1:8" ht="12.75" customHeight="1">
      <c r="A125" s="154" t="s">
        <v>22</v>
      </c>
      <c r="B125" s="2"/>
      <c r="C125" s="2"/>
      <c r="D125" s="2"/>
      <c r="E125" s="2"/>
      <c r="F125" s="2"/>
      <c r="G125" s="2"/>
      <c r="H125" s="2"/>
    </row>
    <row r="126" spans="1:8" ht="25.45" customHeight="1">
      <c r="A126" s="549" t="s">
        <v>80</v>
      </c>
      <c r="B126" s="549"/>
      <c r="C126" s="549"/>
      <c r="D126" s="549"/>
      <c r="E126" s="549"/>
      <c r="F126" s="549"/>
      <c r="G126" s="549"/>
      <c r="H126" s="2"/>
    </row>
    <row r="127" spans="1:8" ht="12.75" customHeight="1">
      <c r="A127" s="279"/>
      <c r="B127" s="279"/>
      <c r="C127" s="279"/>
      <c r="D127" s="279"/>
      <c r="E127" s="279"/>
      <c r="F127" s="279"/>
      <c r="G127" s="279"/>
      <c r="H127" s="2"/>
    </row>
    <row r="128" spans="1:8" ht="12.75" customHeight="1">
      <c r="A128" s="277" t="s">
        <v>398</v>
      </c>
      <c r="B128" s="277"/>
      <c r="C128" s="277"/>
      <c r="D128" s="277"/>
      <c r="E128" s="277"/>
      <c r="F128" s="277"/>
      <c r="G128" s="277"/>
      <c r="H128" s="2"/>
    </row>
    <row r="129" spans="1:8" ht="12.75" customHeight="1">
      <c r="A129" s="2"/>
      <c r="B129" s="150"/>
      <c r="C129" s="150"/>
      <c r="D129" s="150"/>
      <c r="E129" s="150"/>
      <c r="F129" s="150"/>
      <c r="G129" s="150"/>
      <c r="H129" s="2"/>
    </row>
    <row r="130" spans="1:8" ht="43.65">
      <c r="A130" s="124"/>
      <c r="B130" s="94" t="s">
        <v>382</v>
      </c>
      <c r="C130" s="94" t="s">
        <v>383</v>
      </c>
      <c r="D130" s="94" t="s">
        <v>384</v>
      </c>
      <c r="E130" s="94" t="s">
        <v>385</v>
      </c>
      <c r="F130" s="94" t="s">
        <v>386</v>
      </c>
      <c r="G130" s="94" t="s">
        <v>387</v>
      </c>
      <c r="H130" s="2"/>
    </row>
    <row r="131" spans="1:8" ht="12.75" customHeight="1">
      <c r="A131" s="104" t="s">
        <v>56</v>
      </c>
      <c r="B131" s="109"/>
      <c r="C131" s="109"/>
      <c r="D131" s="109"/>
      <c r="E131" s="109"/>
      <c r="F131" s="109"/>
      <c r="G131" s="151"/>
      <c r="H131" s="2"/>
    </row>
    <row r="132" spans="1:8" ht="12.75" customHeight="1">
      <c r="A132" s="107" t="s">
        <v>57</v>
      </c>
      <c r="B132" s="91">
        <v>94078</v>
      </c>
      <c r="C132" s="91">
        <v>72832</v>
      </c>
      <c r="D132" s="91">
        <v>84986</v>
      </c>
      <c r="E132" s="91">
        <v>74792</v>
      </c>
      <c r="F132" s="91">
        <v>75998</v>
      </c>
      <c r="G132" s="91">
        <v>77530</v>
      </c>
      <c r="H132" s="2"/>
    </row>
    <row r="133" spans="1:8" ht="12.75" customHeight="1">
      <c r="A133" s="107" t="s">
        <v>58</v>
      </c>
      <c r="B133" s="91">
        <v>561677</v>
      </c>
      <c r="C133" s="91">
        <v>643394</v>
      </c>
      <c r="D133" s="91">
        <v>311592</v>
      </c>
      <c r="E133" s="91">
        <v>333067</v>
      </c>
      <c r="F133" s="91">
        <v>341862</v>
      </c>
      <c r="G133" s="91">
        <v>314954</v>
      </c>
      <c r="H133" s="2"/>
    </row>
    <row r="134" spans="1:8" ht="12.75" customHeight="1">
      <c r="A134" s="107" t="s">
        <v>59</v>
      </c>
      <c r="B134" s="91">
        <v>0</v>
      </c>
      <c r="C134" s="91">
        <v>0</v>
      </c>
      <c r="D134" s="91">
        <v>0</v>
      </c>
      <c r="E134" s="91">
        <v>0</v>
      </c>
      <c r="F134" s="91">
        <v>0</v>
      </c>
      <c r="G134" s="91">
        <v>0</v>
      </c>
      <c r="H134" s="2"/>
    </row>
    <row r="135" spans="1:8" ht="12.75" customHeight="1">
      <c r="A135" s="107" t="s">
        <v>61</v>
      </c>
      <c r="B135" s="91">
        <v>1670</v>
      </c>
      <c r="C135" s="91">
        <v>2690</v>
      </c>
      <c r="D135" s="91">
        <v>3382.1689999999999</v>
      </c>
      <c r="E135" s="91">
        <v>2741.1970000000001</v>
      </c>
      <c r="F135" s="91">
        <v>2810.2269999999999</v>
      </c>
      <c r="G135" s="91">
        <v>2880.2559999999999</v>
      </c>
      <c r="H135" s="2"/>
    </row>
    <row r="136" spans="1:8" ht="12.75" customHeight="1">
      <c r="A136" s="107"/>
      <c r="B136" s="108">
        <v>657425</v>
      </c>
      <c r="C136" s="108">
        <v>718916</v>
      </c>
      <c r="D136" s="108">
        <v>399960.16899999999</v>
      </c>
      <c r="E136" s="108">
        <v>410600.19699999999</v>
      </c>
      <c r="F136" s="108">
        <v>420670.22700000001</v>
      </c>
      <c r="G136" s="108">
        <v>395364.25599999999</v>
      </c>
      <c r="H136" s="2"/>
    </row>
    <row r="137" spans="1:8" ht="12.75" customHeight="1">
      <c r="A137" s="115" t="s">
        <v>62</v>
      </c>
      <c r="B137" s="114"/>
      <c r="C137" s="114"/>
      <c r="D137" s="114"/>
      <c r="E137" s="114"/>
      <c r="F137" s="114"/>
      <c r="G137" s="114"/>
      <c r="H137" s="2"/>
    </row>
    <row r="138" spans="1:8" ht="12.75" customHeight="1">
      <c r="A138" s="107" t="s">
        <v>63</v>
      </c>
      <c r="B138" s="91">
        <v>478</v>
      </c>
      <c r="C138" s="91">
        <v>20287</v>
      </c>
      <c r="D138" s="91">
        <v>9887</v>
      </c>
      <c r="E138" s="91">
        <v>11081</v>
      </c>
      <c r="F138" s="91">
        <v>23514</v>
      </c>
      <c r="G138" s="91">
        <v>13962</v>
      </c>
      <c r="H138" s="2"/>
    </row>
    <row r="139" spans="1:8" ht="12.75" customHeight="1">
      <c r="A139" s="107" t="s">
        <v>64</v>
      </c>
      <c r="B139" s="91">
        <v>0</v>
      </c>
      <c r="C139" s="91">
        <v>0</v>
      </c>
      <c r="D139" s="91">
        <v>0</v>
      </c>
      <c r="E139" s="91">
        <v>0</v>
      </c>
      <c r="F139" s="91">
        <v>0</v>
      </c>
      <c r="G139" s="91">
        <v>0</v>
      </c>
      <c r="H139" s="2"/>
    </row>
    <row r="140" spans="1:8" ht="12.75" customHeight="1">
      <c r="A140" s="106" t="s">
        <v>292</v>
      </c>
      <c r="B140" s="110">
        <v>178</v>
      </c>
      <c r="C140" s="110">
        <v>12883</v>
      </c>
      <c r="D140" s="110">
        <v>10505</v>
      </c>
      <c r="E140" s="110">
        <v>13000</v>
      </c>
      <c r="F140" s="110">
        <v>16088</v>
      </c>
      <c r="G140" s="110">
        <v>19910</v>
      </c>
      <c r="H140" s="2"/>
    </row>
    <row r="141" spans="1:8" ht="12.75" customHeight="1">
      <c r="A141" s="107"/>
      <c r="B141" s="91">
        <v>656</v>
      </c>
      <c r="C141" s="91">
        <v>33170</v>
      </c>
      <c r="D141" s="91">
        <v>20392</v>
      </c>
      <c r="E141" s="91">
        <v>24081</v>
      </c>
      <c r="F141" s="91">
        <v>39602</v>
      </c>
      <c r="G141" s="91">
        <v>33872</v>
      </c>
      <c r="H141" s="2"/>
    </row>
    <row r="142" spans="1:8" ht="12.75" customHeight="1">
      <c r="A142" s="111" t="s">
        <v>66</v>
      </c>
      <c r="B142" s="112">
        <v>658081</v>
      </c>
      <c r="C142" s="112">
        <v>752086</v>
      </c>
      <c r="D142" s="112">
        <v>420352.16899999999</v>
      </c>
      <c r="E142" s="112">
        <v>434681.19699999999</v>
      </c>
      <c r="F142" s="112">
        <v>460272.22700000001</v>
      </c>
      <c r="G142" s="112">
        <v>429236.25599999999</v>
      </c>
      <c r="H142" s="2"/>
    </row>
    <row r="143" spans="1:8" ht="12.75" customHeight="1">
      <c r="A143" s="115" t="s">
        <v>75</v>
      </c>
      <c r="B143" s="114"/>
      <c r="C143" s="114"/>
      <c r="D143" s="114"/>
      <c r="E143" s="114"/>
      <c r="F143" s="114"/>
      <c r="G143" s="114"/>
      <c r="H143" s="2"/>
    </row>
    <row r="144" spans="1:8" ht="12.75" customHeight="1">
      <c r="A144" s="107" t="s">
        <v>76</v>
      </c>
      <c r="B144" s="91">
        <v>169945</v>
      </c>
      <c r="C144" s="91">
        <v>184438</v>
      </c>
      <c r="D144" s="91">
        <v>137000</v>
      </c>
      <c r="E144" s="91">
        <v>230650</v>
      </c>
      <c r="F144" s="91">
        <v>259544</v>
      </c>
      <c r="G144" s="91">
        <v>212205</v>
      </c>
      <c r="H144" s="2"/>
    </row>
    <row r="145" spans="1:8" ht="12.75" customHeight="1">
      <c r="A145" s="107" t="s">
        <v>77</v>
      </c>
      <c r="B145" s="91">
        <v>0</v>
      </c>
      <c r="C145" s="91">
        <v>0</v>
      </c>
      <c r="D145" s="91">
        <v>0</v>
      </c>
      <c r="E145" s="91">
        <v>0</v>
      </c>
      <c r="F145" s="91">
        <v>0</v>
      </c>
      <c r="G145" s="91">
        <v>0</v>
      </c>
      <c r="H145" s="2"/>
    </row>
    <row r="146" spans="1:8" ht="12.75" customHeight="1">
      <c r="A146" s="107" t="s">
        <v>78</v>
      </c>
      <c r="B146" s="91">
        <v>0</v>
      </c>
      <c r="C146" s="91">
        <v>17</v>
      </c>
      <c r="D146" s="91">
        <v>17</v>
      </c>
      <c r="E146" s="91">
        <v>17</v>
      </c>
      <c r="F146" s="91">
        <v>17</v>
      </c>
      <c r="G146" s="91">
        <v>18</v>
      </c>
      <c r="H146" s="2"/>
    </row>
    <row r="147" spans="1:8" ht="12.75" customHeight="1">
      <c r="A147" s="116" t="s">
        <v>79</v>
      </c>
      <c r="B147" s="112">
        <v>169945</v>
      </c>
      <c r="C147" s="112">
        <v>184455</v>
      </c>
      <c r="D147" s="112">
        <v>137017</v>
      </c>
      <c r="E147" s="112">
        <v>230667</v>
      </c>
      <c r="F147" s="112">
        <v>259561</v>
      </c>
      <c r="G147" s="112">
        <v>212223</v>
      </c>
      <c r="H147" s="2"/>
    </row>
    <row r="148" spans="1:8" ht="12.75" customHeight="1">
      <c r="A148" s="153" t="s">
        <v>456</v>
      </c>
      <c r="B148" s="112">
        <v>827370</v>
      </c>
      <c r="C148" s="112">
        <v>903371</v>
      </c>
      <c r="D148" s="112">
        <v>536977.16899999999</v>
      </c>
      <c r="E148" s="112">
        <v>641267.19699999993</v>
      </c>
      <c r="F148" s="112">
        <v>680231.22699999996</v>
      </c>
      <c r="G148" s="112">
        <v>607587.25600000005</v>
      </c>
      <c r="H148" s="2"/>
    </row>
    <row r="149" spans="1:8" ht="6" customHeight="1">
      <c r="A149" s="279"/>
      <c r="B149" s="279"/>
      <c r="C149" s="279"/>
      <c r="D149" s="279"/>
      <c r="E149" s="279"/>
      <c r="F149" s="279"/>
      <c r="G149" s="279"/>
      <c r="H149" s="2"/>
    </row>
    <row r="150" spans="1:8" ht="12.75" customHeight="1">
      <c r="A150" s="154" t="s">
        <v>17</v>
      </c>
      <c r="B150" s="279"/>
      <c r="C150" s="279"/>
      <c r="D150" s="279"/>
      <c r="E150" s="279"/>
      <c r="F150" s="279"/>
      <c r="G150" s="279"/>
      <c r="H150" s="2"/>
    </row>
    <row r="151" spans="1:8" ht="25.45" customHeight="1">
      <c r="A151" s="549" t="s">
        <v>80</v>
      </c>
      <c r="B151" s="549"/>
      <c r="C151" s="549"/>
      <c r="D151" s="549"/>
      <c r="E151" s="549"/>
      <c r="F151" s="549"/>
      <c r="G151" s="549"/>
      <c r="H151" s="2"/>
    </row>
    <row r="152" spans="1:8" ht="12.75" customHeight="1">
      <c r="A152" s="549" t="s">
        <v>293</v>
      </c>
      <c r="B152" s="549"/>
      <c r="C152" s="549"/>
      <c r="D152" s="549"/>
      <c r="E152" s="549"/>
      <c r="F152" s="549"/>
      <c r="G152" s="549"/>
      <c r="H152" s="2"/>
    </row>
    <row r="153" spans="1:8" ht="12.75" customHeight="1">
      <c r="A153" s="549" t="s">
        <v>457</v>
      </c>
      <c r="B153" s="549"/>
      <c r="C153" s="549"/>
      <c r="D153" s="549"/>
      <c r="E153" s="549"/>
      <c r="F153" s="549"/>
      <c r="G153" s="549"/>
      <c r="H153" s="549"/>
    </row>
    <row r="154" spans="1:8" ht="12.75" customHeight="1">
      <c r="A154" s="549"/>
      <c r="B154" s="549"/>
      <c r="C154" s="549"/>
      <c r="D154" s="549"/>
      <c r="E154" s="549"/>
      <c r="F154" s="549"/>
      <c r="G154" s="549"/>
      <c r="H154" s="549"/>
    </row>
    <row r="155" spans="1:8" ht="12.75" customHeight="1">
      <c r="A155" s="279"/>
      <c r="B155" s="279"/>
      <c r="C155" s="279"/>
      <c r="D155" s="279"/>
      <c r="E155" s="279"/>
      <c r="F155" s="279"/>
      <c r="G155" s="279"/>
      <c r="H155" s="2"/>
    </row>
    <row r="156" spans="1:8" ht="12.75" customHeight="1">
      <c r="A156" s="277" t="s">
        <v>399</v>
      </c>
      <c r="B156" s="277"/>
      <c r="C156" s="277"/>
      <c r="D156" s="277"/>
      <c r="E156" s="277"/>
      <c r="F156" s="277"/>
      <c r="G156" s="277"/>
      <c r="H156" s="2"/>
    </row>
    <row r="157" spans="1:8" ht="12.75" customHeight="1">
      <c r="A157" s="2"/>
      <c r="B157" s="150"/>
      <c r="C157" s="150"/>
      <c r="D157" s="150"/>
      <c r="E157" s="150"/>
      <c r="F157" s="150"/>
      <c r="G157" s="150"/>
      <c r="H157" s="2"/>
    </row>
    <row r="158" spans="1:8" ht="43.65">
      <c r="A158" s="124"/>
      <c r="B158" s="94" t="s">
        <v>382</v>
      </c>
      <c r="C158" s="94" t="s">
        <v>383</v>
      </c>
      <c r="D158" s="94" t="s">
        <v>384</v>
      </c>
      <c r="E158" s="94" t="s">
        <v>385</v>
      </c>
      <c r="F158" s="94" t="s">
        <v>386</v>
      </c>
      <c r="G158" s="94" t="s">
        <v>387</v>
      </c>
      <c r="H158" s="2"/>
    </row>
    <row r="159" spans="1:8" ht="12.75" customHeight="1">
      <c r="A159" s="109" t="s">
        <v>56</v>
      </c>
      <c r="B159" s="109"/>
      <c r="C159" s="109"/>
      <c r="D159" s="109"/>
      <c r="E159" s="109"/>
      <c r="F159" s="109"/>
      <c r="G159" s="151"/>
      <c r="H159" s="2"/>
    </row>
    <row r="160" spans="1:8" ht="12.75" customHeight="1">
      <c r="A160" s="107" t="s">
        <v>267</v>
      </c>
      <c r="B160" s="91">
        <v>5210</v>
      </c>
      <c r="C160" s="91">
        <v>96033</v>
      </c>
      <c r="D160" s="91">
        <v>173142</v>
      </c>
      <c r="E160" s="91">
        <v>349772</v>
      </c>
      <c r="F160" s="91">
        <v>100825</v>
      </c>
      <c r="G160" s="91">
        <v>102606</v>
      </c>
      <c r="H160" s="2"/>
    </row>
    <row r="161" spans="1:8" ht="12.75" customHeight="1">
      <c r="A161" s="107" t="s">
        <v>58</v>
      </c>
      <c r="B161" s="91">
        <v>87844</v>
      </c>
      <c r="C161" s="91">
        <v>81917</v>
      </c>
      <c r="D161" s="91">
        <v>81528</v>
      </c>
      <c r="E161" s="91">
        <v>86988</v>
      </c>
      <c r="F161" s="91">
        <v>69380</v>
      </c>
      <c r="G161" s="91">
        <v>70870</v>
      </c>
      <c r="H161" s="2"/>
    </row>
    <row r="162" spans="1:8" ht="12.75" customHeight="1">
      <c r="A162" s="107" t="s">
        <v>59</v>
      </c>
      <c r="B162" s="91">
        <v>0</v>
      </c>
      <c r="C162" s="91">
        <v>0</v>
      </c>
      <c r="D162" s="91">
        <v>0</v>
      </c>
      <c r="E162" s="91">
        <v>0</v>
      </c>
      <c r="F162" s="91">
        <v>0</v>
      </c>
      <c r="G162" s="91">
        <v>0</v>
      </c>
      <c r="H162" s="2"/>
    </row>
    <row r="163" spans="1:8" ht="12.75" customHeight="1">
      <c r="A163" s="107" t="s">
        <v>61</v>
      </c>
      <c r="B163" s="91">
        <v>30538</v>
      </c>
      <c r="C163" s="91">
        <v>3700</v>
      </c>
      <c r="D163" s="91">
        <v>3699.6710000000003</v>
      </c>
      <c r="E163" s="91">
        <v>3802.308</v>
      </c>
      <c r="F163" s="91">
        <v>3879.0859999999998</v>
      </c>
      <c r="G163" s="91">
        <v>3957.2440000000001</v>
      </c>
      <c r="H163" s="2"/>
    </row>
    <row r="164" spans="1:8" ht="12.75" customHeight="1">
      <c r="A164" s="107"/>
      <c r="B164" s="108">
        <v>123592</v>
      </c>
      <c r="C164" s="108">
        <v>181650</v>
      </c>
      <c r="D164" s="108">
        <v>258369.671</v>
      </c>
      <c r="E164" s="108">
        <v>440562.30800000002</v>
      </c>
      <c r="F164" s="108">
        <v>174084.08600000001</v>
      </c>
      <c r="G164" s="108">
        <v>177433.24400000001</v>
      </c>
      <c r="H164" s="2"/>
    </row>
    <row r="165" spans="1:8" ht="12.75" customHeight="1">
      <c r="A165" s="115" t="s">
        <v>62</v>
      </c>
      <c r="B165" s="114"/>
      <c r="C165" s="114"/>
      <c r="D165" s="114"/>
      <c r="E165" s="114"/>
      <c r="F165" s="114"/>
      <c r="G165" s="114"/>
      <c r="H165" s="2"/>
    </row>
    <row r="166" spans="1:8" ht="12.75" customHeight="1">
      <c r="A166" s="107" t="s">
        <v>63</v>
      </c>
      <c r="B166" s="91">
        <v>0</v>
      </c>
      <c r="C166" s="91">
        <v>0</v>
      </c>
      <c r="D166" s="91">
        <v>0</v>
      </c>
      <c r="E166" s="91">
        <v>0</v>
      </c>
      <c r="F166" s="91">
        <v>0</v>
      </c>
      <c r="G166" s="120">
        <v>0</v>
      </c>
      <c r="H166" s="2"/>
    </row>
    <row r="167" spans="1:8" ht="12.75" customHeight="1">
      <c r="A167" s="107" t="s">
        <v>64</v>
      </c>
      <c r="B167" s="91">
        <v>0</v>
      </c>
      <c r="C167" s="91">
        <v>0</v>
      </c>
      <c r="D167" s="91">
        <v>0</v>
      </c>
      <c r="E167" s="91">
        <v>0</v>
      </c>
      <c r="F167" s="91">
        <v>0</v>
      </c>
      <c r="G167" s="91">
        <v>0</v>
      </c>
      <c r="H167" s="2"/>
    </row>
    <row r="168" spans="1:8" ht="12.75" customHeight="1">
      <c r="A168" s="106" t="s">
        <v>390</v>
      </c>
      <c r="B168" s="110">
        <v>63174</v>
      </c>
      <c r="C168" s="110">
        <v>0</v>
      </c>
      <c r="D168" s="110">
        <v>0</v>
      </c>
      <c r="E168" s="110">
        <v>0</v>
      </c>
      <c r="F168" s="110">
        <v>0</v>
      </c>
      <c r="G168" s="110">
        <v>0</v>
      </c>
      <c r="H168" s="2"/>
    </row>
    <row r="169" spans="1:8" ht="12.75" customHeight="1">
      <c r="A169" s="107"/>
      <c r="B169" s="91">
        <v>63174</v>
      </c>
      <c r="C169" s="91">
        <v>0</v>
      </c>
      <c r="D169" s="91">
        <v>0</v>
      </c>
      <c r="E169" s="91">
        <v>0</v>
      </c>
      <c r="F169" s="91">
        <v>0</v>
      </c>
      <c r="G169" s="91">
        <v>0</v>
      </c>
      <c r="H169" s="2"/>
    </row>
    <row r="170" spans="1:8" ht="12.75" customHeight="1">
      <c r="A170" s="111" t="s">
        <v>66</v>
      </c>
      <c r="B170" s="112">
        <v>186766</v>
      </c>
      <c r="C170" s="112">
        <v>181650</v>
      </c>
      <c r="D170" s="112">
        <v>258369.671</v>
      </c>
      <c r="E170" s="112">
        <v>440562.30800000002</v>
      </c>
      <c r="F170" s="112">
        <v>174084.08600000001</v>
      </c>
      <c r="G170" s="112">
        <v>177433.24400000001</v>
      </c>
      <c r="H170" s="2"/>
    </row>
    <row r="171" spans="1:8" ht="12.75" customHeight="1">
      <c r="A171" s="115" t="s">
        <v>75</v>
      </c>
      <c r="B171" s="114"/>
      <c r="C171" s="114"/>
      <c r="D171" s="114"/>
      <c r="E171" s="114"/>
      <c r="F171" s="114"/>
      <c r="G171" s="114"/>
      <c r="H171" s="2"/>
    </row>
    <row r="172" spans="1:8" ht="12.75" customHeight="1">
      <c r="A172" s="107" t="s">
        <v>76</v>
      </c>
      <c r="B172" s="91">
        <v>0</v>
      </c>
      <c r="C172" s="91">
        <v>0</v>
      </c>
      <c r="D172" s="91">
        <v>0</v>
      </c>
      <c r="E172" s="91">
        <v>0</v>
      </c>
      <c r="F172" s="91">
        <v>0</v>
      </c>
      <c r="G172" s="91">
        <v>0</v>
      </c>
      <c r="H172" s="2"/>
    </row>
    <row r="173" spans="1:8" ht="12.75" customHeight="1">
      <c r="A173" s="107" t="s">
        <v>77</v>
      </c>
      <c r="B173" s="91">
        <v>0</v>
      </c>
      <c r="C173" s="91">
        <v>0</v>
      </c>
      <c r="D173" s="91">
        <v>0</v>
      </c>
      <c r="E173" s="91">
        <v>0</v>
      </c>
      <c r="F173" s="91">
        <v>0</v>
      </c>
      <c r="G173" s="91">
        <v>0</v>
      </c>
      <c r="H173" s="2"/>
    </row>
    <row r="174" spans="1:8" ht="12.75" customHeight="1">
      <c r="A174" s="107" t="s">
        <v>78</v>
      </c>
      <c r="B174" s="91">
        <v>0</v>
      </c>
      <c r="C174" s="91">
        <v>49</v>
      </c>
      <c r="D174" s="91">
        <v>49</v>
      </c>
      <c r="E174" s="91">
        <v>50</v>
      </c>
      <c r="F174" s="91">
        <v>51</v>
      </c>
      <c r="G174" s="91">
        <v>52</v>
      </c>
      <c r="H174" s="2"/>
    </row>
    <row r="175" spans="1:8" ht="12.75" customHeight="1">
      <c r="A175" s="116" t="s">
        <v>79</v>
      </c>
      <c r="B175" s="112">
        <v>0</v>
      </c>
      <c r="C175" s="112">
        <v>49</v>
      </c>
      <c r="D175" s="112">
        <v>49</v>
      </c>
      <c r="E175" s="112">
        <v>50</v>
      </c>
      <c r="F175" s="112">
        <v>51</v>
      </c>
      <c r="G175" s="112">
        <v>52</v>
      </c>
      <c r="H175" s="2"/>
    </row>
    <row r="176" spans="1:8" ht="12.75" customHeight="1">
      <c r="A176" s="153" t="s">
        <v>391</v>
      </c>
      <c r="B176" s="112">
        <v>123592</v>
      </c>
      <c r="C176" s="112">
        <v>181699</v>
      </c>
      <c r="D176" s="112">
        <v>258418.671</v>
      </c>
      <c r="E176" s="112">
        <v>440612.30800000002</v>
      </c>
      <c r="F176" s="112">
        <v>174135.08600000001</v>
      </c>
      <c r="G176" s="112">
        <v>177485.24400000001</v>
      </c>
      <c r="H176" s="2"/>
    </row>
    <row r="177" spans="1:8" ht="6" customHeight="1">
      <c r="A177" s="2"/>
      <c r="B177" s="2"/>
      <c r="C177" s="2"/>
      <c r="D177" s="2"/>
      <c r="E177" s="2"/>
      <c r="F177" s="2"/>
      <c r="G177" s="2"/>
      <c r="H177" s="2"/>
    </row>
    <row r="178" spans="1:8" ht="12.75" customHeight="1">
      <c r="A178" s="154" t="s">
        <v>17</v>
      </c>
      <c r="B178" s="2"/>
      <c r="C178" s="2"/>
      <c r="D178" s="2"/>
      <c r="E178" s="2"/>
      <c r="F178" s="2"/>
      <c r="G178" s="2"/>
      <c r="H178" s="2"/>
    </row>
    <row r="179" spans="1:8" ht="12.75" customHeight="1">
      <c r="A179" s="549" t="s">
        <v>291</v>
      </c>
      <c r="B179" s="549"/>
      <c r="C179" s="549"/>
      <c r="D179" s="549"/>
      <c r="E179" s="549"/>
      <c r="F179" s="549"/>
      <c r="G179" s="549"/>
      <c r="H179" s="2"/>
    </row>
    <row r="180" spans="1:8" ht="12.75" customHeight="1">
      <c r="A180" s="549" t="s">
        <v>266</v>
      </c>
      <c r="B180" s="549"/>
      <c r="C180" s="549"/>
      <c r="D180" s="549"/>
      <c r="E180" s="549"/>
      <c r="F180" s="549"/>
      <c r="G180" s="549"/>
      <c r="H180" s="2"/>
    </row>
    <row r="181" spans="1:8" ht="12.75" customHeight="1">
      <c r="A181" s="549" t="s">
        <v>475</v>
      </c>
      <c r="B181" s="549"/>
      <c r="C181" s="549"/>
      <c r="D181" s="549"/>
      <c r="E181" s="549"/>
      <c r="F181" s="549"/>
      <c r="G181" s="549"/>
      <c r="H181" s="549"/>
    </row>
    <row r="182" spans="1:8" ht="25.45" customHeight="1">
      <c r="A182" s="549" t="s">
        <v>392</v>
      </c>
      <c r="B182" s="549"/>
      <c r="C182" s="549"/>
      <c r="D182" s="549"/>
      <c r="E182" s="549"/>
      <c r="F182" s="549"/>
      <c r="G182" s="549"/>
      <c r="H182" s="2"/>
    </row>
    <row r="183" spans="1:8" ht="12.75" customHeight="1">
      <c r="A183" s="278"/>
      <c r="B183" s="156"/>
      <c r="C183" s="156"/>
      <c r="D183" s="156"/>
      <c r="E183" s="278"/>
      <c r="F183" s="278"/>
      <c r="G183" s="278"/>
      <c r="H183" s="2"/>
    </row>
    <row r="184" spans="1:8" ht="12.75" customHeight="1">
      <c r="A184" s="277" t="s">
        <v>400</v>
      </c>
      <c r="B184" s="277"/>
      <c r="C184" s="277"/>
      <c r="D184" s="277"/>
      <c r="E184" s="277"/>
      <c r="F184" s="277"/>
      <c r="G184" s="277"/>
      <c r="H184" s="2"/>
    </row>
    <row r="185" spans="1:8" ht="12.75" customHeight="1">
      <c r="A185" s="2"/>
      <c r="B185" s="150"/>
      <c r="C185" s="150"/>
      <c r="D185" s="150"/>
      <c r="E185" s="150"/>
      <c r="F185" s="150"/>
      <c r="G185" s="150"/>
      <c r="H185" s="2"/>
    </row>
    <row r="186" spans="1:8" ht="43.65">
      <c r="A186" s="124"/>
      <c r="B186" s="94" t="s">
        <v>382</v>
      </c>
      <c r="C186" s="94" t="s">
        <v>383</v>
      </c>
      <c r="D186" s="94" t="s">
        <v>384</v>
      </c>
      <c r="E186" s="94" t="s">
        <v>385</v>
      </c>
      <c r="F186" s="94" t="s">
        <v>386</v>
      </c>
      <c r="G186" s="94" t="s">
        <v>387</v>
      </c>
      <c r="H186" s="2"/>
    </row>
    <row r="187" spans="1:8" ht="12.75" customHeight="1">
      <c r="A187" s="109" t="s">
        <v>56</v>
      </c>
      <c r="B187" s="109"/>
      <c r="C187" s="109"/>
      <c r="D187" s="109"/>
      <c r="E187" s="109"/>
      <c r="F187" s="109"/>
      <c r="G187" s="151"/>
      <c r="H187" s="2"/>
    </row>
    <row r="188" spans="1:8" ht="12.75" customHeight="1">
      <c r="A188" s="107" t="s">
        <v>459</v>
      </c>
      <c r="B188" s="91">
        <v>731020</v>
      </c>
      <c r="C188" s="91">
        <v>753697</v>
      </c>
      <c r="D188" s="91">
        <v>150921</v>
      </c>
      <c r="E188" s="91">
        <v>173955</v>
      </c>
      <c r="F188" s="91">
        <v>182376</v>
      </c>
      <c r="G188" s="91">
        <v>190647</v>
      </c>
      <c r="H188" s="2"/>
    </row>
    <row r="189" spans="1:8" ht="12.75" customHeight="1">
      <c r="A189" s="107" t="s">
        <v>58</v>
      </c>
      <c r="B189" s="91">
        <v>1312461</v>
      </c>
      <c r="C189" s="91">
        <v>1273996</v>
      </c>
      <c r="D189" s="91">
        <v>1357026</v>
      </c>
      <c r="E189" s="91">
        <v>1270964</v>
      </c>
      <c r="F189" s="91">
        <v>840879</v>
      </c>
      <c r="G189" s="91">
        <v>1407134</v>
      </c>
      <c r="H189" s="2"/>
    </row>
    <row r="190" spans="1:8" ht="12.75" customHeight="1">
      <c r="A190" s="107" t="s">
        <v>59</v>
      </c>
      <c r="B190" s="91">
        <v>0</v>
      </c>
      <c r="C190" s="91">
        <v>0</v>
      </c>
      <c r="D190" s="91">
        <v>0</v>
      </c>
      <c r="E190" s="91">
        <v>0</v>
      </c>
      <c r="F190" s="91">
        <v>0</v>
      </c>
      <c r="G190" s="91">
        <v>0</v>
      </c>
      <c r="H190" s="2"/>
    </row>
    <row r="191" spans="1:8" ht="12.75" customHeight="1">
      <c r="A191" s="107" t="s">
        <v>61</v>
      </c>
      <c r="B191" s="110">
        <v>25</v>
      </c>
      <c r="C191" s="110">
        <v>21</v>
      </c>
      <c r="D191" s="110">
        <v>20.999999999999961</v>
      </c>
      <c r="E191" s="110">
        <v>21.999999999999908</v>
      </c>
      <c r="F191" s="110">
        <v>26.423999999999999</v>
      </c>
      <c r="G191" s="110">
        <v>26.963999999999999</v>
      </c>
      <c r="H191" s="2"/>
    </row>
    <row r="192" spans="1:8" ht="12.75" customHeight="1">
      <c r="A192" s="107"/>
      <c r="B192" s="108">
        <v>2043506</v>
      </c>
      <c r="C192" s="108">
        <v>2027714</v>
      </c>
      <c r="D192" s="108">
        <v>1507968</v>
      </c>
      <c r="E192" s="108">
        <v>1444941</v>
      </c>
      <c r="F192" s="108">
        <v>1023281.424</v>
      </c>
      <c r="G192" s="108">
        <v>1597807.9639999999</v>
      </c>
      <c r="H192" s="2"/>
    </row>
    <row r="193" spans="1:8" ht="12.75" customHeight="1">
      <c r="A193" s="115" t="s">
        <v>62</v>
      </c>
      <c r="B193" s="114"/>
      <c r="C193" s="114"/>
      <c r="D193" s="114"/>
      <c r="E193" s="114"/>
      <c r="F193" s="114"/>
      <c r="G193" s="114"/>
      <c r="H193" s="2"/>
    </row>
    <row r="194" spans="1:8" ht="12.75" customHeight="1">
      <c r="A194" s="107" t="s">
        <v>63</v>
      </c>
      <c r="B194" s="91">
        <v>22240</v>
      </c>
      <c r="C194" s="91">
        <v>77890</v>
      </c>
      <c r="D194" s="91">
        <v>64836</v>
      </c>
      <c r="E194" s="91">
        <v>96233</v>
      </c>
      <c r="F194" s="91">
        <v>130289</v>
      </c>
      <c r="G194" s="91">
        <v>167739</v>
      </c>
      <c r="H194" s="2"/>
    </row>
    <row r="195" spans="1:8" ht="12.75" customHeight="1">
      <c r="A195" s="107" t="s">
        <v>64</v>
      </c>
      <c r="B195" s="91">
        <v>186210</v>
      </c>
      <c r="C195" s="91">
        <v>36498</v>
      </c>
      <c r="D195" s="91">
        <v>0</v>
      </c>
      <c r="E195" s="91">
        <v>0</v>
      </c>
      <c r="F195" s="91">
        <v>0</v>
      </c>
      <c r="G195" s="91">
        <v>0</v>
      </c>
      <c r="H195" s="2"/>
    </row>
    <row r="196" spans="1:8" ht="12.75" customHeight="1">
      <c r="A196" s="106" t="s">
        <v>292</v>
      </c>
      <c r="B196" s="110">
        <v>362300</v>
      </c>
      <c r="C196" s="110">
        <v>279764</v>
      </c>
      <c r="D196" s="110">
        <v>333113</v>
      </c>
      <c r="E196" s="110">
        <v>353307</v>
      </c>
      <c r="F196" s="110">
        <v>374932</v>
      </c>
      <c r="G196" s="110">
        <v>398134</v>
      </c>
      <c r="H196" s="2"/>
    </row>
    <row r="197" spans="1:8" ht="12.75" customHeight="1">
      <c r="A197" s="107"/>
      <c r="B197" s="91">
        <v>570750</v>
      </c>
      <c r="C197" s="91">
        <v>394152</v>
      </c>
      <c r="D197" s="91">
        <v>397949</v>
      </c>
      <c r="E197" s="91">
        <v>449540</v>
      </c>
      <c r="F197" s="91">
        <v>505221</v>
      </c>
      <c r="G197" s="91">
        <v>565873</v>
      </c>
      <c r="H197" s="2"/>
    </row>
    <row r="198" spans="1:8" ht="12.75" customHeight="1">
      <c r="A198" s="111" t="s">
        <v>66</v>
      </c>
      <c r="B198" s="112">
        <v>2614256</v>
      </c>
      <c r="C198" s="112">
        <v>2421866</v>
      </c>
      <c r="D198" s="112">
        <v>1905917</v>
      </c>
      <c r="E198" s="112">
        <v>1894481</v>
      </c>
      <c r="F198" s="112">
        <v>1528502.4240000001</v>
      </c>
      <c r="G198" s="112">
        <v>2163680.9639999997</v>
      </c>
      <c r="H198" s="2"/>
    </row>
    <row r="199" spans="1:8" ht="12.75" customHeight="1">
      <c r="A199" s="115" t="s">
        <v>75</v>
      </c>
      <c r="B199" s="114"/>
      <c r="C199" s="114"/>
      <c r="D199" s="114"/>
      <c r="E199" s="114"/>
      <c r="F199" s="114"/>
      <c r="G199" s="114"/>
      <c r="H199" s="2"/>
    </row>
    <row r="200" spans="1:8" ht="12.75" customHeight="1">
      <c r="A200" s="107" t="s">
        <v>76</v>
      </c>
      <c r="B200" s="91">
        <v>636802</v>
      </c>
      <c r="C200" s="91">
        <v>777114</v>
      </c>
      <c r="D200" s="91">
        <v>638047</v>
      </c>
      <c r="E200" s="91">
        <v>925320</v>
      </c>
      <c r="F200" s="91">
        <v>175929</v>
      </c>
      <c r="G200" s="91">
        <v>1437715</v>
      </c>
      <c r="H200" s="2"/>
    </row>
    <row r="201" spans="1:8" ht="12.75" customHeight="1">
      <c r="A201" s="107" t="s">
        <v>77</v>
      </c>
      <c r="B201" s="91">
        <v>13184</v>
      </c>
      <c r="C201" s="91">
        <v>77144</v>
      </c>
      <c r="D201" s="91">
        <v>0</v>
      </c>
      <c r="E201" s="91">
        <v>0</v>
      </c>
      <c r="F201" s="91">
        <v>0</v>
      </c>
      <c r="G201" s="91">
        <v>0</v>
      </c>
      <c r="H201" s="2"/>
    </row>
    <row r="202" spans="1:8" ht="12.75" customHeight="1">
      <c r="A202" s="107" t="s">
        <v>78</v>
      </c>
      <c r="B202" s="91">
        <v>0</v>
      </c>
      <c r="C202" s="91">
        <v>64</v>
      </c>
      <c r="D202" s="91">
        <v>64</v>
      </c>
      <c r="E202" s="91">
        <v>66</v>
      </c>
      <c r="F202" s="91">
        <v>67</v>
      </c>
      <c r="G202" s="91">
        <v>69</v>
      </c>
      <c r="H202" s="2"/>
    </row>
    <row r="203" spans="1:8" ht="12.75" customHeight="1">
      <c r="A203" s="116" t="s">
        <v>79</v>
      </c>
      <c r="B203" s="112">
        <v>649986</v>
      </c>
      <c r="C203" s="112">
        <v>854322</v>
      </c>
      <c r="D203" s="112">
        <v>638111</v>
      </c>
      <c r="E203" s="112">
        <v>925386</v>
      </c>
      <c r="F203" s="112">
        <v>175996</v>
      </c>
      <c r="G203" s="112">
        <v>1437784</v>
      </c>
      <c r="H203" s="2"/>
    </row>
    <row r="204" spans="1:8" ht="12.75" customHeight="1">
      <c r="A204" s="157" t="s">
        <v>458</v>
      </c>
      <c r="B204" s="112">
        <v>2693492</v>
      </c>
      <c r="C204" s="112">
        <v>2882036</v>
      </c>
      <c r="D204" s="112">
        <v>2146079</v>
      </c>
      <c r="E204" s="112">
        <v>2370327</v>
      </c>
      <c r="F204" s="112">
        <v>1199277.4240000001</v>
      </c>
      <c r="G204" s="112">
        <v>3035591.9639999997</v>
      </c>
      <c r="H204" s="2"/>
    </row>
    <row r="205" spans="1:8" ht="6" customHeight="1">
      <c r="A205" s="2"/>
      <c r="B205" s="2"/>
      <c r="C205" s="2"/>
      <c r="D205" s="2"/>
      <c r="E205" s="2"/>
      <c r="F205" s="2"/>
      <c r="G205" s="2"/>
      <c r="H205" s="2"/>
    </row>
    <row r="206" spans="1:8" ht="12.75" customHeight="1">
      <c r="A206" s="154" t="s">
        <v>17</v>
      </c>
      <c r="B206" s="2"/>
      <c r="C206" s="2"/>
      <c r="D206" s="2"/>
      <c r="E206" s="2"/>
      <c r="F206" s="2"/>
      <c r="G206" s="2"/>
      <c r="H206" s="2"/>
    </row>
    <row r="207" spans="1:8" ht="25.45" customHeight="1">
      <c r="A207" s="549" t="s">
        <v>460</v>
      </c>
      <c r="B207" s="549"/>
      <c r="C207" s="549"/>
      <c r="D207" s="549"/>
      <c r="E207" s="549"/>
      <c r="F207" s="549"/>
      <c r="G207" s="549"/>
      <c r="H207" s="549"/>
    </row>
    <row r="208" spans="1:8" ht="24" customHeight="1">
      <c r="A208" s="549" t="s">
        <v>96</v>
      </c>
      <c r="B208" s="549"/>
      <c r="C208" s="549"/>
      <c r="D208" s="549"/>
      <c r="E208" s="549"/>
      <c r="F208" s="549"/>
      <c r="G208" s="549"/>
      <c r="H208" s="549"/>
    </row>
    <row r="209" spans="1:8">
      <c r="A209" s="551" t="s">
        <v>461</v>
      </c>
      <c r="B209" s="551"/>
      <c r="C209" s="551"/>
      <c r="D209" s="551"/>
      <c r="E209" s="551"/>
      <c r="F209" s="551"/>
      <c r="G209" s="551"/>
      <c r="H209" s="551"/>
    </row>
    <row r="210" spans="1:8" ht="12.75" customHeight="1">
      <c r="A210" s="155"/>
      <c r="B210" s="2"/>
      <c r="C210" s="2"/>
      <c r="D210" s="2"/>
      <c r="E210" s="2"/>
      <c r="F210" s="2"/>
      <c r="G210" s="2"/>
      <c r="H210" s="2"/>
    </row>
    <row r="211" spans="1:8" ht="12.75" customHeight="1">
      <c r="A211" s="550" t="s">
        <v>401</v>
      </c>
      <c r="B211" s="550"/>
      <c r="C211" s="550"/>
      <c r="D211" s="550"/>
      <c r="E211" s="550"/>
      <c r="F211" s="550"/>
      <c r="G211" s="550"/>
      <c r="H211" s="550"/>
    </row>
    <row r="212" spans="1:8" ht="12.75" customHeight="1">
      <c r="A212" s="2"/>
      <c r="B212" s="150"/>
      <c r="C212" s="150"/>
      <c r="D212" s="150"/>
      <c r="E212" s="150"/>
      <c r="F212" s="150"/>
      <c r="G212" s="150"/>
      <c r="H212" s="2"/>
    </row>
    <row r="213" spans="1:8" ht="43.65">
      <c r="A213" s="124"/>
      <c r="B213" s="94" t="s">
        <v>382</v>
      </c>
      <c r="C213" s="94" t="s">
        <v>383</v>
      </c>
      <c r="D213" s="94" t="s">
        <v>384</v>
      </c>
      <c r="E213" s="94" t="s">
        <v>385</v>
      </c>
      <c r="F213" s="94" t="s">
        <v>386</v>
      </c>
      <c r="G213" s="94" t="s">
        <v>387</v>
      </c>
      <c r="H213" s="2"/>
    </row>
    <row r="214" spans="1:8" ht="12.75" customHeight="1">
      <c r="A214" s="109" t="s">
        <v>56</v>
      </c>
      <c r="B214" s="109"/>
      <c r="C214" s="109"/>
      <c r="D214" s="109"/>
      <c r="E214" s="109"/>
      <c r="F214" s="109"/>
      <c r="G214" s="151"/>
      <c r="H214" s="2"/>
    </row>
    <row r="215" spans="1:8" ht="12.75" customHeight="1">
      <c r="A215" s="107" t="s">
        <v>57</v>
      </c>
      <c r="B215" s="91">
        <v>2608941</v>
      </c>
      <c r="C215" s="91">
        <v>2623022</v>
      </c>
      <c r="D215" s="91">
        <v>2714227</v>
      </c>
      <c r="E215" s="91">
        <v>2751672</v>
      </c>
      <c r="F215" s="91">
        <v>2846832</v>
      </c>
      <c r="G215" s="91">
        <v>2977733</v>
      </c>
      <c r="H215" s="2"/>
    </row>
    <row r="216" spans="1:8" ht="12.75" customHeight="1">
      <c r="A216" s="107" t="s">
        <v>58</v>
      </c>
      <c r="B216" s="91">
        <v>3478292</v>
      </c>
      <c r="C216" s="91">
        <v>4273226</v>
      </c>
      <c r="D216" s="91">
        <v>3790591</v>
      </c>
      <c r="E216" s="91">
        <v>4001945</v>
      </c>
      <c r="F216" s="91">
        <v>4252272</v>
      </c>
      <c r="G216" s="91">
        <v>4733766</v>
      </c>
      <c r="H216" s="2"/>
    </row>
    <row r="217" spans="1:8" ht="12.75" customHeight="1">
      <c r="A217" s="107" t="s">
        <v>59</v>
      </c>
      <c r="B217" s="91">
        <v>0</v>
      </c>
      <c r="C217" s="91">
        <v>0</v>
      </c>
      <c r="D217" s="91">
        <v>0</v>
      </c>
      <c r="E217" s="91">
        <v>0</v>
      </c>
      <c r="F217" s="91">
        <v>0</v>
      </c>
      <c r="G217" s="91">
        <v>0</v>
      </c>
      <c r="H217" s="2"/>
    </row>
    <row r="218" spans="1:8" ht="12.75" customHeight="1">
      <c r="A218" s="107" t="s">
        <v>61</v>
      </c>
      <c r="B218" s="110">
        <v>15363</v>
      </c>
      <c r="C218" s="110">
        <v>6438</v>
      </c>
      <c r="D218" s="110">
        <v>6528.2779999999993</v>
      </c>
      <c r="E218" s="110">
        <v>6021.4339999999984</v>
      </c>
      <c r="F218" s="110">
        <v>5570.19</v>
      </c>
      <c r="G218" s="110">
        <v>5083.0729999999994</v>
      </c>
      <c r="H218" s="2"/>
    </row>
    <row r="219" spans="1:8" ht="12.75" customHeight="1">
      <c r="A219" s="107"/>
      <c r="B219" s="108">
        <v>6102596</v>
      </c>
      <c r="C219" s="108">
        <v>6902686</v>
      </c>
      <c r="D219" s="108">
        <v>6511346.2779999999</v>
      </c>
      <c r="E219" s="108">
        <v>6759638.4340000004</v>
      </c>
      <c r="F219" s="108">
        <v>7104674.1900000004</v>
      </c>
      <c r="G219" s="108">
        <v>7716582.0729999999</v>
      </c>
      <c r="H219" s="2"/>
    </row>
    <row r="220" spans="1:8" ht="12.75" customHeight="1">
      <c r="A220" s="115" t="s">
        <v>62</v>
      </c>
      <c r="B220" s="114"/>
      <c r="C220" s="114"/>
      <c r="D220" s="114"/>
      <c r="E220" s="114"/>
      <c r="F220" s="114"/>
      <c r="G220" s="114"/>
      <c r="H220" s="2"/>
    </row>
    <row r="221" spans="1:8" ht="12.75" customHeight="1">
      <c r="A221" s="107" t="s">
        <v>63</v>
      </c>
      <c r="B221" s="91">
        <v>1353491</v>
      </c>
      <c r="C221" s="91">
        <v>1481447</v>
      </c>
      <c r="D221" s="91">
        <v>1266774</v>
      </c>
      <c r="E221" s="91">
        <v>1419903</v>
      </c>
      <c r="F221" s="91">
        <v>1433902</v>
      </c>
      <c r="G221" s="91">
        <v>1406299</v>
      </c>
      <c r="H221" s="2"/>
    </row>
    <row r="222" spans="1:8" ht="12.75" customHeight="1">
      <c r="A222" s="107" t="s">
        <v>64</v>
      </c>
      <c r="B222" s="91">
        <v>224479</v>
      </c>
      <c r="C222" s="91">
        <v>303436</v>
      </c>
      <c r="D222" s="91">
        <v>396919</v>
      </c>
      <c r="E222" s="91">
        <v>356729</v>
      </c>
      <c r="F222" s="91">
        <v>357617</v>
      </c>
      <c r="G222" s="91">
        <v>329585</v>
      </c>
      <c r="H222" s="148"/>
    </row>
    <row r="223" spans="1:8" ht="12.75" customHeight="1">
      <c r="A223" s="106" t="s">
        <v>571</v>
      </c>
      <c r="B223" s="110">
        <v>-134890</v>
      </c>
      <c r="C223" s="110">
        <v>25563</v>
      </c>
      <c r="D223" s="110">
        <v>58392</v>
      </c>
      <c r="E223" s="110">
        <v>62122</v>
      </c>
      <c r="F223" s="110">
        <v>66184</v>
      </c>
      <c r="G223" s="110">
        <v>70630</v>
      </c>
      <c r="H223" s="148"/>
    </row>
    <row r="224" spans="1:8" ht="12.75" customHeight="1">
      <c r="A224" s="107"/>
      <c r="B224" s="91">
        <v>1443080</v>
      </c>
      <c r="C224" s="91">
        <v>1810446</v>
      </c>
      <c r="D224" s="91">
        <v>1722085</v>
      </c>
      <c r="E224" s="91">
        <v>1838754</v>
      </c>
      <c r="F224" s="91">
        <v>1857703</v>
      </c>
      <c r="G224" s="91">
        <v>1806514</v>
      </c>
      <c r="H224" s="2"/>
    </row>
    <row r="225" spans="1:8" ht="12.75" customHeight="1">
      <c r="A225" s="111" t="s">
        <v>66</v>
      </c>
      <c r="B225" s="112">
        <v>7545676</v>
      </c>
      <c r="C225" s="112">
        <v>8713132</v>
      </c>
      <c r="D225" s="112">
        <v>8233431.2779999999</v>
      </c>
      <c r="E225" s="112">
        <v>8598392.4340000004</v>
      </c>
      <c r="F225" s="112">
        <v>8962377.1900000013</v>
      </c>
      <c r="G225" s="112">
        <v>9523096.0729999989</v>
      </c>
      <c r="H225" s="2"/>
    </row>
    <row r="226" spans="1:8" ht="12.75" customHeight="1">
      <c r="A226" s="115" t="s">
        <v>75</v>
      </c>
      <c r="B226" s="114"/>
      <c r="C226" s="114"/>
      <c r="D226" s="114"/>
      <c r="E226" s="114"/>
      <c r="F226" s="114"/>
      <c r="G226" s="114"/>
      <c r="H226" s="2"/>
    </row>
    <row r="227" spans="1:8" ht="12.75" customHeight="1">
      <c r="A227" s="107" t="s">
        <v>76</v>
      </c>
      <c r="B227" s="91">
        <v>3139072</v>
      </c>
      <c r="C227" s="91">
        <v>2374727</v>
      </c>
      <c r="D227" s="91">
        <v>3351852</v>
      </c>
      <c r="E227" s="91">
        <v>3131688</v>
      </c>
      <c r="F227" s="91">
        <v>2575420</v>
      </c>
      <c r="G227" s="91">
        <v>3011173</v>
      </c>
      <c r="H227" s="2"/>
    </row>
    <row r="228" spans="1:8" ht="12.75" customHeight="1">
      <c r="A228" s="107" t="s">
        <v>77</v>
      </c>
      <c r="B228" s="91">
        <v>695424</v>
      </c>
      <c r="C228" s="91">
        <v>620710</v>
      </c>
      <c r="D228" s="91">
        <v>506611</v>
      </c>
      <c r="E228" s="91">
        <v>445330</v>
      </c>
      <c r="F228" s="91">
        <v>537436</v>
      </c>
      <c r="G228" s="91">
        <v>492913</v>
      </c>
      <c r="H228" s="2"/>
    </row>
    <row r="229" spans="1:8" ht="12.75" customHeight="1">
      <c r="A229" s="107" t="s">
        <v>78</v>
      </c>
      <c r="B229" s="91">
        <v>10490</v>
      </c>
      <c r="C229" s="91">
        <v>22204</v>
      </c>
      <c r="D229" s="91">
        <v>22204</v>
      </c>
      <c r="E229" s="91">
        <v>22805</v>
      </c>
      <c r="F229" s="91">
        <v>22787</v>
      </c>
      <c r="G229" s="91">
        <v>22710</v>
      </c>
      <c r="H229" s="2"/>
    </row>
    <row r="230" spans="1:8" ht="12.75" customHeight="1">
      <c r="A230" s="116" t="s">
        <v>79</v>
      </c>
      <c r="B230" s="112">
        <v>3844986</v>
      </c>
      <c r="C230" s="112">
        <v>3017641</v>
      </c>
      <c r="D230" s="112">
        <v>3880667</v>
      </c>
      <c r="E230" s="112">
        <v>3599823</v>
      </c>
      <c r="F230" s="112">
        <v>3135643</v>
      </c>
      <c r="G230" s="112">
        <v>3526796</v>
      </c>
      <c r="H230" s="2"/>
    </row>
    <row r="231" spans="1:8" ht="12.75" customHeight="1">
      <c r="A231" s="157" t="s">
        <v>587</v>
      </c>
      <c r="B231" s="112">
        <v>9947582</v>
      </c>
      <c r="C231" s="112">
        <v>9920327</v>
      </c>
      <c r="D231" s="112">
        <v>10392013.278000001</v>
      </c>
      <c r="E231" s="112">
        <v>10359461.434</v>
      </c>
      <c r="F231" s="112">
        <v>10240317.190000001</v>
      </c>
      <c r="G231" s="112">
        <v>11243378.072999999</v>
      </c>
      <c r="H231" s="2"/>
    </row>
    <row r="232" spans="1:8" ht="6" customHeight="1">
      <c r="A232" s="2"/>
      <c r="B232" s="2"/>
      <c r="C232" s="2"/>
      <c r="D232" s="2"/>
      <c r="E232" s="2"/>
      <c r="F232" s="2"/>
      <c r="G232" s="2"/>
      <c r="H232" s="2"/>
    </row>
    <row r="233" spans="1:8" ht="12.75" customHeight="1">
      <c r="A233" s="154" t="s">
        <v>17</v>
      </c>
      <c r="B233" s="2"/>
      <c r="C233" s="2"/>
      <c r="D233" s="2"/>
      <c r="E233" s="2"/>
      <c r="F233" s="2"/>
      <c r="G233" s="2"/>
      <c r="H233" s="2"/>
    </row>
    <row r="234" spans="1:8" ht="12.75" customHeight="1">
      <c r="A234" s="551" t="s">
        <v>476</v>
      </c>
      <c r="B234" s="551"/>
      <c r="C234" s="551"/>
      <c r="D234" s="551"/>
      <c r="E234" s="551"/>
      <c r="F234" s="551"/>
      <c r="G234" s="551"/>
      <c r="H234" s="551"/>
    </row>
    <row r="235" spans="1:8" ht="25.45" customHeight="1">
      <c r="A235" s="551" t="s">
        <v>96</v>
      </c>
      <c r="B235" s="551"/>
      <c r="C235" s="551"/>
      <c r="D235" s="551"/>
      <c r="E235" s="551"/>
      <c r="F235" s="551"/>
      <c r="G235" s="551"/>
      <c r="H235" s="551"/>
    </row>
    <row r="236" spans="1:8" ht="12.75" customHeight="1">
      <c r="A236" s="551" t="s">
        <v>461</v>
      </c>
      <c r="B236" s="551"/>
      <c r="C236" s="551"/>
      <c r="D236" s="551"/>
      <c r="E236" s="551"/>
      <c r="F236" s="551"/>
      <c r="G236" s="551"/>
      <c r="H236" s="551"/>
    </row>
    <row r="237" spans="1:8" ht="12.75" customHeight="1">
      <c r="A237" s="279"/>
      <c r="B237" s="279"/>
      <c r="C237" s="279"/>
      <c r="D237" s="279"/>
      <c r="E237" s="279"/>
      <c r="F237" s="279"/>
      <c r="G237" s="279"/>
      <c r="H237" s="2"/>
    </row>
    <row r="238" spans="1:8" ht="12.75" customHeight="1">
      <c r="A238" s="277" t="s">
        <v>466</v>
      </c>
      <c r="B238" s="277"/>
      <c r="C238" s="277"/>
      <c r="D238" s="277"/>
      <c r="E238" s="277"/>
      <c r="F238" s="277"/>
      <c r="G238" s="277"/>
      <c r="H238" s="2"/>
    </row>
    <row r="239" spans="1:8" ht="12.75" customHeight="1">
      <c r="A239" s="2"/>
      <c r="B239" s="150"/>
      <c r="C239" s="150"/>
      <c r="D239" s="150"/>
      <c r="E239" s="150"/>
      <c r="F239" s="150"/>
      <c r="G239" s="150"/>
      <c r="H239" s="2"/>
    </row>
    <row r="240" spans="1:8" ht="43.65">
      <c r="A240" s="124"/>
      <c r="B240" s="94" t="s">
        <v>382</v>
      </c>
      <c r="C240" s="94" t="s">
        <v>383</v>
      </c>
      <c r="D240" s="94" t="s">
        <v>384</v>
      </c>
      <c r="E240" s="94" t="s">
        <v>385</v>
      </c>
      <c r="F240" s="94" t="s">
        <v>386</v>
      </c>
      <c r="G240" s="94" t="s">
        <v>387</v>
      </c>
      <c r="H240" s="2"/>
    </row>
    <row r="241" spans="1:8" ht="12.75" customHeight="1">
      <c r="A241" s="109" t="s">
        <v>56</v>
      </c>
      <c r="B241" s="109"/>
      <c r="C241" s="109"/>
      <c r="D241" s="109"/>
      <c r="E241" s="109"/>
      <c r="F241" s="109"/>
      <c r="G241" s="151"/>
      <c r="H241" s="2"/>
    </row>
    <row r="242" spans="1:8" ht="12.75" customHeight="1">
      <c r="A242" s="107" t="s">
        <v>57</v>
      </c>
      <c r="B242" s="91">
        <v>4399215</v>
      </c>
      <c r="C242" s="91">
        <v>4722344</v>
      </c>
      <c r="D242" s="91">
        <v>4714017</v>
      </c>
      <c r="E242" s="91">
        <v>4826787</v>
      </c>
      <c r="F242" s="91">
        <v>4965021</v>
      </c>
      <c r="G242" s="91">
        <v>5132807</v>
      </c>
      <c r="H242" s="2"/>
    </row>
    <row r="243" spans="1:8" ht="12.75" customHeight="1">
      <c r="A243" s="107" t="s">
        <v>58</v>
      </c>
      <c r="B243" s="91">
        <v>2481732</v>
      </c>
      <c r="C243" s="91">
        <v>2739957</v>
      </c>
      <c r="D243" s="91">
        <v>2602852</v>
      </c>
      <c r="E243" s="91">
        <v>2734044</v>
      </c>
      <c r="F243" s="91">
        <v>3053866</v>
      </c>
      <c r="G243" s="91">
        <v>3173342</v>
      </c>
      <c r="H243" s="2"/>
    </row>
    <row r="244" spans="1:8" ht="12.75" customHeight="1">
      <c r="A244" s="107" t="s">
        <v>59</v>
      </c>
      <c r="B244" s="91">
        <v>0</v>
      </c>
      <c r="C244" s="91">
        <v>0</v>
      </c>
      <c r="D244" s="91">
        <v>0</v>
      </c>
      <c r="E244" s="91">
        <v>0</v>
      </c>
      <c r="F244" s="91">
        <v>0</v>
      </c>
      <c r="G244" s="91">
        <v>0</v>
      </c>
      <c r="H244" s="2"/>
    </row>
    <row r="245" spans="1:8" ht="12.75" customHeight="1">
      <c r="A245" s="107" t="s">
        <v>61</v>
      </c>
      <c r="B245" s="110">
        <v>1554</v>
      </c>
      <c r="C245" s="110">
        <v>121</v>
      </c>
      <c r="D245" s="110">
        <v>3056.7429999999999</v>
      </c>
      <c r="E245" s="110">
        <v>124.024</v>
      </c>
      <c r="F245" s="110">
        <v>127.36499999999999</v>
      </c>
      <c r="G245" s="110">
        <v>130.714</v>
      </c>
      <c r="H245" s="2"/>
    </row>
    <row r="246" spans="1:8" ht="12.75" customHeight="1">
      <c r="A246" s="107"/>
      <c r="B246" s="108">
        <v>6882501</v>
      </c>
      <c r="C246" s="108">
        <v>7462422</v>
      </c>
      <c r="D246" s="108">
        <v>7319925.7429999998</v>
      </c>
      <c r="E246" s="108">
        <v>7560955.0240000002</v>
      </c>
      <c r="F246" s="108">
        <v>8019014.3650000002</v>
      </c>
      <c r="G246" s="108">
        <v>8306279.7139999997</v>
      </c>
      <c r="H246" s="2"/>
    </row>
    <row r="247" spans="1:8" ht="12.75" customHeight="1">
      <c r="A247" s="115" t="s">
        <v>62</v>
      </c>
      <c r="B247" s="114"/>
      <c r="C247" s="114"/>
      <c r="D247" s="114"/>
      <c r="E247" s="114"/>
      <c r="F247" s="114"/>
      <c r="G247" s="114"/>
      <c r="H247" s="2"/>
    </row>
    <row r="248" spans="1:8" ht="12.75" customHeight="1">
      <c r="A248" s="107" t="s">
        <v>63</v>
      </c>
      <c r="B248" s="91">
        <v>1683684</v>
      </c>
      <c r="C248" s="91">
        <v>1449060</v>
      </c>
      <c r="D248" s="91">
        <v>1779269</v>
      </c>
      <c r="E248" s="91">
        <v>1444968</v>
      </c>
      <c r="F248" s="91">
        <v>1365601</v>
      </c>
      <c r="G248" s="91">
        <v>1359627</v>
      </c>
      <c r="H248" s="2"/>
    </row>
    <row r="249" spans="1:8" ht="12.75" customHeight="1">
      <c r="A249" s="107" t="s">
        <v>64</v>
      </c>
      <c r="B249" s="91">
        <v>320950</v>
      </c>
      <c r="C249" s="91">
        <v>423160</v>
      </c>
      <c r="D249" s="91">
        <v>510342</v>
      </c>
      <c r="E249" s="91">
        <v>614581</v>
      </c>
      <c r="F249" s="91">
        <v>630916</v>
      </c>
      <c r="G249" s="91">
        <v>695999</v>
      </c>
      <c r="H249" s="2"/>
    </row>
    <row r="250" spans="1:8" ht="12.75" customHeight="1">
      <c r="A250" s="106" t="s">
        <v>65</v>
      </c>
      <c r="B250" s="110">
        <v>220274</v>
      </c>
      <c r="C250" s="110">
        <v>46987</v>
      </c>
      <c r="D250" s="110">
        <v>70300</v>
      </c>
      <c r="E250" s="110">
        <v>74262</v>
      </c>
      <c r="F250" s="110">
        <v>78464</v>
      </c>
      <c r="G250" s="110">
        <v>82922</v>
      </c>
      <c r="H250" s="2"/>
    </row>
    <row r="251" spans="1:8" ht="12.75" customHeight="1">
      <c r="A251" s="107"/>
      <c r="B251" s="91">
        <v>2224908</v>
      </c>
      <c r="C251" s="91">
        <v>1919207</v>
      </c>
      <c r="D251" s="91">
        <v>2359911</v>
      </c>
      <c r="E251" s="91">
        <v>2133811</v>
      </c>
      <c r="F251" s="91">
        <v>2074981</v>
      </c>
      <c r="G251" s="91">
        <v>2138548</v>
      </c>
      <c r="H251" s="2"/>
    </row>
    <row r="252" spans="1:8" ht="12.75" customHeight="1">
      <c r="A252" s="111" t="s">
        <v>66</v>
      </c>
      <c r="B252" s="112">
        <v>9107409</v>
      </c>
      <c r="C252" s="112">
        <v>9381629</v>
      </c>
      <c r="D252" s="112">
        <v>9679836.7430000007</v>
      </c>
      <c r="E252" s="112">
        <v>9694766.0240000002</v>
      </c>
      <c r="F252" s="112">
        <v>10093995.365</v>
      </c>
      <c r="G252" s="112">
        <v>10444827.714</v>
      </c>
      <c r="H252" s="2"/>
    </row>
    <row r="253" spans="1:8" ht="12.75" customHeight="1">
      <c r="A253" s="115" t="s">
        <v>75</v>
      </c>
      <c r="B253" s="114"/>
      <c r="C253" s="114"/>
      <c r="D253" s="114"/>
      <c r="E253" s="114"/>
      <c r="F253" s="114"/>
      <c r="G253" s="114"/>
      <c r="H253" s="2"/>
    </row>
    <row r="254" spans="1:8" ht="12.75" customHeight="1">
      <c r="A254" s="107" t="s">
        <v>76</v>
      </c>
      <c r="B254" s="91">
        <v>2702638</v>
      </c>
      <c r="C254" s="91">
        <v>3632122</v>
      </c>
      <c r="D254" s="91">
        <v>3267342</v>
      </c>
      <c r="E254" s="91">
        <v>3777854</v>
      </c>
      <c r="F254" s="91">
        <v>3433385</v>
      </c>
      <c r="G254" s="91">
        <v>4347705</v>
      </c>
      <c r="H254" s="2"/>
    </row>
    <row r="255" spans="1:8" ht="12.75" customHeight="1">
      <c r="A255" s="107" t="s">
        <v>77</v>
      </c>
      <c r="B255" s="91">
        <v>941364</v>
      </c>
      <c r="C255" s="91">
        <v>875502</v>
      </c>
      <c r="D255" s="91">
        <v>698192</v>
      </c>
      <c r="E255" s="91">
        <v>943173</v>
      </c>
      <c r="F255" s="91">
        <v>985484</v>
      </c>
      <c r="G255" s="91">
        <v>1055918</v>
      </c>
      <c r="H255" s="2"/>
    </row>
    <row r="256" spans="1:8" ht="12.75" customHeight="1">
      <c r="A256" s="107" t="s">
        <v>78</v>
      </c>
      <c r="B256" s="91">
        <v>0</v>
      </c>
      <c r="C256" s="91">
        <v>5433</v>
      </c>
      <c r="D256" s="91">
        <v>5433</v>
      </c>
      <c r="E256" s="91">
        <v>5565</v>
      </c>
      <c r="F256" s="91">
        <v>5701</v>
      </c>
      <c r="G256" s="91">
        <v>5840</v>
      </c>
      <c r="H256" s="2"/>
    </row>
    <row r="257" spans="1:8" ht="12.75" customHeight="1">
      <c r="A257" s="116" t="s">
        <v>79</v>
      </c>
      <c r="B257" s="112">
        <v>3644002</v>
      </c>
      <c r="C257" s="112">
        <v>4513057</v>
      </c>
      <c r="D257" s="112">
        <v>3970967</v>
      </c>
      <c r="E257" s="112">
        <v>4726592</v>
      </c>
      <c r="F257" s="112">
        <v>4424570</v>
      </c>
      <c r="G257" s="112">
        <v>5409463</v>
      </c>
      <c r="H257" s="2"/>
    </row>
    <row r="258" spans="1:8" ht="12.75" customHeight="1">
      <c r="A258" s="157" t="s">
        <v>294</v>
      </c>
      <c r="B258" s="112">
        <v>10526503</v>
      </c>
      <c r="C258" s="112">
        <v>11975479</v>
      </c>
      <c r="D258" s="112">
        <v>11290892.743000001</v>
      </c>
      <c r="E258" s="112">
        <v>12287547.024</v>
      </c>
      <c r="F258" s="112">
        <v>12443584.365</v>
      </c>
      <c r="G258" s="112">
        <v>13715742.714</v>
      </c>
      <c r="H258" s="2"/>
    </row>
    <row r="259" spans="1:8" ht="6" customHeight="1">
      <c r="A259" s="2"/>
      <c r="B259" s="2"/>
      <c r="C259" s="2"/>
      <c r="D259" s="2"/>
      <c r="E259" s="2"/>
      <c r="F259" s="2"/>
      <c r="G259" s="2"/>
      <c r="H259" s="2"/>
    </row>
    <row r="260" spans="1:8" ht="12.75" customHeight="1">
      <c r="A260" s="154" t="s">
        <v>17</v>
      </c>
      <c r="B260" s="2"/>
      <c r="C260" s="2"/>
      <c r="D260" s="2"/>
      <c r="E260" s="2"/>
      <c r="F260" s="2"/>
      <c r="G260" s="2"/>
      <c r="H260" s="2"/>
    </row>
    <row r="261" spans="1:8" ht="25.45" customHeight="1">
      <c r="A261" s="549" t="s">
        <v>80</v>
      </c>
      <c r="B261" s="549"/>
      <c r="C261" s="549"/>
      <c r="D261" s="549"/>
      <c r="E261" s="549"/>
      <c r="F261" s="549"/>
      <c r="G261" s="549"/>
      <c r="H261" s="2"/>
    </row>
    <row r="262" spans="1:8" ht="12.75" customHeight="1">
      <c r="A262" s="549" t="s">
        <v>293</v>
      </c>
      <c r="B262" s="549"/>
      <c r="C262" s="549"/>
      <c r="D262" s="549"/>
      <c r="E262" s="549"/>
      <c r="F262" s="549"/>
      <c r="G262" s="549"/>
      <c r="H262" s="2"/>
    </row>
    <row r="263" spans="1:8" ht="12.75" customHeight="1">
      <c r="A263" s="155"/>
      <c r="B263" s="2"/>
      <c r="C263" s="2"/>
      <c r="D263" s="2"/>
      <c r="E263" s="2"/>
      <c r="F263" s="2"/>
      <c r="G263" s="2"/>
      <c r="H263" s="2"/>
    </row>
    <row r="264" spans="1:8" ht="12.75" customHeight="1">
      <c r="A264" s="550" t="s">
        <v>525</v>
      </c>
      <c r="B264" s="550"/>
      <c r="C264" s="550"/>
      <c r="D264" s="550"/>
      <c r="E264" s="550"/>
      <c r="F264" s="550"/>
      <c r="G264" s="550"/>
      <c r="H264" s="550"/>
    </row>
    <row r="265" spans="1:8" ht="12.75" customHeight="1">
      <c r="A265" s="2"/>
      <c r="B265" s="150"/>
      <c r="C265" s="150"/>
      <c r="D265" s="150"/>
      <c r="E265" s="150"/>
      <c r="F265" s="150"/>
      <c r="G265" s="150"/>
      <c r="H265" s="2"/>
    </row>
    <row r="266" spans="1:8" ht="43.65">
      <c r="A266" s="124"/>
      <c r="B266" s="94" t="s">
        <v>382</v>
      </c>
      <c r="C266" s="94" t="s">
        <v>383</v>
      </c>
      <c r="D266" s="94" t="s">
        <v>384</v>
      </c>
      <c r="E266" s="94" t="s">
        <v>385</v>
      </c>
      <c r="F266" s="94" t="s">
        <v>386</v>
      </c>
      <c r="G266" s="94" t="s">
        <v>387</v>
      </c>
      <c r="H266" s="2"/>
    </row>
    <row r="267" spans="1:8" ht="12.75" customHeight="1">
      <c r="A267" s="109" t="s">
        <v>56</v>
      </c>
      <c r="B267" s="109"/>
      <c r="C267" s="109"/>
      <c r="D267" s="109"/>
      <c r="E267" s="109"/>
      <c r="F267" s="109"/>
      <c r="G267" s="151"/>
      <c r="H267" s="2"/>
    </row>
    <row r="268" spans="1:8" ht="12.75" customHeight="1">
      <c r="A268" s="107" t="s">
        <v>57</v>
      </c>
      <c r="B268" s="91">
        <v>2496617</v>
      </c>
      <c r="C268" s="91">
        <v>2615617</v>
      </c>
      <c r="D268" s="91">
        <v>2562442</v>
      </c>
      <c r="E268" s="91">
        <v>2630003</v>
      </c>
      <c r="F268" s="91">
        <v>2737673</v>
      </c>
      <c r="G268" s="91">
        <v>2875729</v>
      </c>
      <c r="H268" s="2"/>
    </row>
    <row r="269" spans="1:8" ht="12.75" customHeight="1">
      <c r="A269" s="107" t="s">
        <v>58</v>
      </c>
      <c r="B269" s="91">
        <v>4084147</v>
      </c>
      <c r="C269" s="91">
        <v>4480100</v>
      </c>
      <c r="D269" s="91">
        <v>3907018</v>
      </c>
      <c r="E269" s="91">
        <v>4359108</v>
      </c>
      <c r="F269" s="91">
        <v>4360346</v>
      </c>
      <c r="G269" s="91">
        <v>4838259</v>
      </c>
      <c r="H269" s="2"/>
    </row>
    <row r="270" spans="1:8" ht="12.75" customHeight="1">
      <c r="A270" s="107" t="s">
        <v>59</v>
      </c>
      <c r="B270" s="91">
        <v>0</v>
      </c>
      <c r="C270" s="91">
        <v>0</v>
      </c>
      <c r="D270" s="91">
        <v>0</v>
      </c>
      <c r="E270" s="91">
        <v>0</v>
      </c>
      <c r="F270" s="91">
        <v>0</v>
      </c>
      <c r="G270" s="91">
        <v>0</v>
      </c>
      <c r="H270" s="2"/>
    </row>
    <row r="271" spans="1:8" ht="12.75" customHeight="1">
      <c r="A271" s="107" t="s">
        <v>61</v>
      </c>
      <c r="B271" s="110">
        <v>8245</v>
      </c>
      <c r="C271" s="110">
        <v>2439</v>
      </c>
      <c r="D271" s="110">
        <v>842.91700000000037</v>
      </c>
      <c r="E271" s="110">
        <v>1346.0990000000006</v>
      </c>
      <c r="F271" s="110">
        <v>2820.3330000000005</v>
      </c>
      <c r="G271" s="110">
        <v>2901.5770000000002</v>
      </c>
      <c r="H271" s="2"/>
    </row>
    <row r="272" spans="1:8" ht="12.75" customHeight="1">
      <c r="A272" s="107"/>
      <c r="B272" s="108">
        <v>6589009</v>
      </c>
      <c r="C272" s="108">
        <v>7098156</v>
      </c>
      <c r="D272" s="108">
        <v>6470302.9170000004</v>
      </c>
      <c r="E272" s="108">
        <v>6990457.0990000004</v>
      </c>
      <c r="F272" s="108">
        <v>7100839.3329999996</v>
      </c>
      <c r="G272" s="108">
        <v>7716889.5769999996</v>
      </c>
      <c r="H272" s="2"/>
    </row>
    <row r="273" spans="1:8" ht="12.75" customHeight="1">
      <c r="A273" s="115" t="s">
        <v>62</v>
      </c>
      <c r="B273" s="114"/>
      <c r="C273" s="114"/>
      <c r="D273" s="114"/>
      <c r="E273" s="114"/>
      <c r="F273" s="114"/>
      <c r="G273" s="114"/>
      <c r="H273" s="2"/>
    </row>
    <row r="274" spans="1:8" ht="12.75" customHeight="1">
      <c r="A274" s="107" t="s">
        <v>63</v>
      </c>
      <c r="B274" s="91">
        <v>1720286</v>
      </c>
      <c r="C274" s="91">
        <v>1854068</v>
      </c>
      <c r="D274" s="91">
        <v>1601400</v>
      </c>
      <c r="E274" s="91">
        <v>1710388</v>
      </c>
      <c r="F274" s="91">
        <v>1692843</v>
      </c>
      <c r="G274" s="91">
        <v>1637113</v>
      </c>
      <c r="H274" s="2"/>
    </row>
    <row r="275" spans="1:8" ht="12.75" customHeight="1">
      <c r="A275" s="107" t="s">
        <v>64</v>
      </c>
      <c r="B275" s="91">
        <v>480862</v>
      </c>
      <c r="C275" s="91">
        <v>287942</v>
      </c>
      <c r="D275" s="91">
        <v>374076</v>
      </c>
      <c r="E275" s="91">
        <v>341370</v>
      </c>
      <c r="F275" s="91">
        <v>377148</v>
      </c>
      <c r="G275" s="91">
        <v>407534</v>
      </c>
      <c r="H275" s="2"/>
    </row>
    <row r="276" spans="1:8" ht="12.75" customHeight="1">
      <c r="A276" s="106" t="s">
        <v>65</v>
      </c>
      <c r="B276" s="110">
        <v>129109</v>
      </c>
      <c r="C276" s="110">
        <v>28633</v>
      </c>
      <c r="D276" s="110">
        <v>63840</v>
      </c>
      <c r="E276" s="110">
        <v>67575</v>
      </c>
      <c r="F276" s="110">
        <v>71589</v>
      </c>
      <c r="G276" s="110">
        <v>75915</v>
      </c>
      <c r="H276" s="2"/>
    </row>
    <row r="277" spans="1:8" ht="12.75" customHeight="1">
      <c r="A277" s="107"/>
      <c r="B277" s="91">
        <v>2330257</v>
      </c>
      <c r="C277" s="91">
        <v>2170643</v>
      </c>
      <c r="D277" s="91">
        <v>2039316</v>
      </c>
      <c r="E277" s="91">
        <v>2119333</v>
      </c>
      <c r="F277" s="91">
        <v>2141580</v>
      </c>
      <c r="G277" s="91">
        <v>2120562</v>
      </c>
      <c r="H277" s="2"/>
    </row>
    <row r="278" spans="1:8" ht="12.75" customHeight="1">
      <c r="A278" s="111" t="s">
        <v>66</v>
      </c>
      <c r="B278" s="112">
        <v>8919266</v>
      </c>
      <c r="C278" s="112">
        <v>9268799</v>
      </c>
      <c r="D278" s="112">
        <v>8509618.9169999994</v>
      </c>
      <c r="E278" s="112">
        <v>9109790.0989999995</v>
      </c>
      <c r="F278" s="112">
        <v>9242419.3330000006</v>
      </c>
      <c r="G278" s="112">
        <v>9837451.5769999996</v>
      </c>
      <c r="H278" s="2"/>
    </row>
    <row r="279" spans="1:8" ht="12.75" customHeight="1">
      <c r="A279" s="115" t="s">
        <v>75</v>
      </c>
      <c r="B279" s="114"/>
      <c r="C279" s="114"/>
      <c r="D279" s="114"/>
      <c r="E279" s="114"/>
      <c r="F279" s="114"/>
      <c r="G279" s="114"/>
      <c r="H279" s="2"/>
    </row>
    <row r="280" spans="1:8" ht="12.75" customHeight="1">
      <c r="A280" s="107" t="s">
        <v>76</v>
      </c>
      <c r="B280" s="91">
        <v>3160968</v>
      </c>
      <c r="C280" s="91">
        <v>3383872</v>
      </c>
      <c r="D280" s="91">
        <v>3117404.2171599977</v>
      </c>
      <c r="E280" s="91">
        <v>3409722.1480200011</v>
      </c>
      <c r="F280" s="91">
        <v>2500754</v>
      </c>
      <c r="G280" s="91">
        <v>3412744.7149999999</v>
      </c>
      <c r="H280" s="2"/>
    </row>
    <row r="281" spans="1:8" ht="12.75" customHeight="1">
      <c r="A281" s="107" t="s">
        <v>77</v>
      </c>
      <c r="B281" s="91">
        <v>696843</v>
      </c>
      <c r="C281" s="91">
        <v>586353</v>
      </c>
      <c r="D281" s="91">
        <v>469293</v>
      </c>
      <c r="E281" s="91">
        <v>416243</v>
      </c>
      <c r="F281" s="91">
        <v>568160</v>
      </c>
      <c r="G281" s="91">
        <v>607645</v>
      </c>
      <c r="H281" s="2"/>
    </row>
    <row r="282" spans="1:8" ht="12.75" customHeight="1">
      <c r="A282" s="107" t="s">
        <v>78</v>
      </c>
      <c r="B282" s="91">
        <v>0</v>
      </c>
      <c r="C282" s="91">
        <v>32305</v>
      </c>
      <c r="D282" s="91">
        <v>32310</v>
      </c>
      <c r="E282" s="91">
        <v>33098</v>
      </c>
      <c r="F282" s="91">
        <v>33905</v>
      </c>
      <c r="G282" s="91">
        <v>34732</v>
      </c>
      <c r="H282" s="2"/>
    </row>
    <row r="283" spans="1:8" ht="12.75" customHeight="1">
      <c r="A283" s="116" t="s">
        <v>79</v>
      </c>
      <c r="B283" s="112">
        <v>3857811</v>
      </c>
      <c r="C283" s="112">
        <v>4002530</v>
      </c>
      <c r="D283" s="112">
        <v>3619007.2171599977</v>
      </c>
      <c r="E283" s="112">
        <v>3859063.1480200011</v>
      </c>
      <c r="F283" s="112">
        <v>3102819</v>
      </c>
      <c r="G283" s="112">
        <v>4055121.7149999999</v>
      </c>
      <c r="H283" s="2"/>
    </row>
    <row r="284" spans="1:8" ht="12.75" customHeight="1">
      <c r="A284" s="157" t="s">
        <v>295</v>
      </c>
      <c r="B284" s="112">
        <v>10446820</v>
      </c>
      <c r="C284" s="112">
        <v>11100686</v>
      </c>
      <c r="D284" s="112">
        <v>10089310.134159997</v>
      </c>
      <c r="E284" s="112">
        <v>10849520.247020002</v>
      </c>
      <c r="F284" s="112">
        <v>10203658.333000001</v>
      </c>
      <c r="G284" s="112">
        <v>11772011.291999999</v>
      </c>
      <c r="H284" s="2"/>
    </row>
    <row r="285" spans="1:8" ht="6" customHeight="1">
      <c r="A285" s="2"/>
      <c r="B285" s="2"/>
      <c r="C285" s="2"/>
      <c r="D285" s="2"/>
      <c r="E285" s="2"/>
      <c r="F285" s="2"/>
      <c r="G285" s="2"/>
      <c r="H285" s="2"/>
    </row>
    <row r="286" spans="1:8" ht="12.75" customHeight="1">
      <c r="A286" s="154" t="s">
        <v>17</v>
      </c>
      <c r="B286" s="2"/>
      <c r="C286" s="2"/>
      <c r="D286" s="2"/>
      <c r="E286" s="2"/>
      <c r="F286" s="2"/>
      <c r="G286" s="2"/>
      <c r="H286" s="2"/>
    </row>
    <row r="287" spans="1:8" ht="25.45" customHeight="1">
      <c r="A287" s="549" t="s">
        <v>80</v>
      </c>
      <c r="B287" s="549"/>
      <c r="C287" s="549"/>
      <c r="D287" s="549"/>
      <c r="E287" s="549"/>
      <c r="F287" s="549"/>
      <c r="G287" s="549"/>
      <c r="H287" s="2"/>
    </row>
    <row r="288" spans="1:8" ht="12.75" customHeight="1">
      <c r="A288" s="549" t="s">
        <v>293</v>
      </c>
      <c r="B288" s="549"/>
      <c r="C288" s="549"/>
      <c r="D288" s="549"/>
      <c r="E288" s="549"/>
      <c r="F288" s="549"/>
      <c r="G288" s="549"/>
      <c r="H288" s="2"/>
    </row>
    <row r="289" spans="1:8" ht="12.75" customHeight="1">
      <c r="A289" s="279"/>
      <c r="B289" s="279"/>
      <c r="C289" s="279"/>
      <c r="D289" s="279"/>
      <c r="E289" s="279"/>
      <c r="F289" s="279"/>
      <c r="G289" s="279"/>
      <c r="H289" s="2"/>
    </row>
    <row r="290" spans="1:8" ht="12.75" customHeight="1">
      <c r="A290" s="554" t="s">
        <v>526</v>
      </c>
      <c r="B290" s="554"/>
      <c r="C290" s="554"/>
      <c r="D290" s="554"/>
      <c r="E290" s="554"/>
      <c r="F290" s="554"/>
      <c r="G290" s="554"/>
      <c r="H290" s="554"/>
    </row>
    <row r="291" spans="1:8" ht="12.75" customHeight="1">
      <c r="A291" s="2"/>
      <c r="B291" s="150"/>
      <c r="C291" s="150"/>
      <c r="D291" s="150"/>
      <c r="E291" s="150"/>
      <c r="F291" s="150"/>
      <c r="G291" s="150"/>
      <c r="H291" s="2"/>
    </row>
    <row r="292" spans="1:8" ht="43.65">
      <c r="A292" s="124"/>
      <c r="B292" s="94" t="s">
        <v>382</v>
      </c>
      <c r="C292" s="94" t="s">
        <v>383</v>
      </c>
      <c r="D292" s="94" t="s">
        <v>384</v>
      </c>
      <c r="E292" s="94" t="s">
        <v>385</v>
      </c>
      <c r="F292" s="94" t="s">
        <v>386</v>
      </c>
      <c r="G292" s="94" t="s">
        <v>387</v>
      </c>
      <c r="H292" s="2"/>
    </row>
    <row r="293" spans="1:8" ht="12.75" customHeight="1">
      <c r="A293" s="109" t="s">
        <v>56</v>
      </c>
      <c r="B293" s="109"/>
      <c r="C293" s="109"/>
      <c r="D293" s="109"/>
      <c r="E293" s="109"/>
      <c r="F293" s="109"/>
      <c r="G293" s="151"/>
      <c r="H293" s="2"/>
    </row>
    <row r="294" spans="1:8" ht="12.75" customHeight="1">
      <c r="A294" s="107" t="s">
        <v>57</v>
      </c>
      <c r="B294" s="91">
        <v>26698</v>
      </c>
      <c r="C294" s="91">
        <v>30416</v>
      </c>
      <c r="D294" s="91">
        <v>33210</v>
      </c>
      <c r="E294" s="91">
        <v>31175</v>
      </c>
      <c r="F294" s="91">
        <v>32168</v>
      </c>
      <c r="G294" s="91">
        <v>33550</v>
      </c>
      <c r="H294" s="2"/>
    </row>
    <row r="295" spans="1:8" ht="12.75" customHeight="1">
      <c r="A295" s="107" t="s">
        <v>58</v>
      </c>
      <c r="B295" s="91">
        <v>317243</v>
      </c>
      <c r="C295" s="91">
        <v>248049</v>
      </c>
      <c r="D295" s="91">
        <v>301088</v>
      </c>
      <c r="E295" s="91">
        <v>362482</v>
      </c>
      <c r="F295" s="91">
        <v>317702</v>
      </c>
      <c r="G295" s="91">
        <v>292752</v>
      </c>
      <c r="H295" s="2"/>
    </row>
    <row r="296" spans="1:8" ht="12.75" customHeight="1">
      <c r="A296" s="107" t="s">
        <v>59</v>
      </c>
      <c r="B296" s="91">
        <v>0</v>
      </c>
      <c r="C296" s="91">
        <v>0</v>
      </c>
      <c r="D296" s="91">
        <v>0</v>
      </c>
      <c r="E296" s="91">
        <v>0</v>
      </c>
      <c r="F296" s="91">
        <v>0</v>
      </c>
      <c r="G296" s="91">
        <v>0</v>
      </c>
      <c r="H296" s="2"/>
    </row>
    <row r="297" spans="1:8" ht="12.75" customHeight="1">
      <c r="A297" s="107" t="s">
        <v>61</v>
      </c>
      <c r="B297" s="110">
        <v>14</v>
      </c>
      <c r="C297" s="110">
        <v>15</v>
      </c>
      <c r="D297" s="110">
        <v>78</v>
      </c>
      <c r="E297" s="110">
        <v>17212.016</v>
      </c>
      <c r="F297" s="110">
        <v>87.122</v>
      </c>
      <c r="G297" s="110">
        <v>89.300000000000011</v>
      </c>
      <c r="H297" s="2"/>
    </row>
    <row r="298" spans="1:8" ht="12.75" customHeight="1">
      <c r="A298" s="107"/>
      <c r="B298" s="108">
        <v>343955</v>
      </c>
      <c r="C298" s="108">
        <v>278480</v>
      </c>
      <c r="D298" s="108">
        <v>334376</v>
      </c>
      <c r="E298" s="108">
        <v>410869.016</v>
      </c>
      <c r="F298" s="108">
        <v>349957.12199999997</v>
      </c>
      <c r="G298" s="108">
        <v>326391.3</v>
      </c>
      <c r="H298" s="2"/>
    </row>
    <row r="299" spans="1:8" ht="12.75" customHeight="1">
      <c r="A299" s="115" t="s">
        <v>62</v>
      </c>
      <c r="B299" s="114"/>
      <c r="C299" s="114"/>
      <c r="D299" s="114"/>
      <c r="E299" s="114"/>
      <c r="F299" s="114"/>
      <c r="G299" s="114"/>
      <c r="H299" s="2"/>
    </row>
    <row r="300" spans="1:8" ht="12.75" customHeight="1">
      <c r="A300" s="107" t="s">
        <v>63</v>
      </c>
      <c r="B300" s="91">
        <v>8859</v>
      </c>
      <c r="C300" s="91">
        <v>9169</v>
      </c>
      <c r="D300" s="91">
        <v>12147</v>
      </c>
      <c r="E300" s="91">
        <v>14743</v>
      </c>
      <c r="F300" s="91">
        <v>16381</v>
      </c>
      <c r="G300" s="91">
        <v>17910</v>
      </c>
      <c r="H300" s="2"/>
    </row>
    <row r="301" spans="1:8" ht="12.75" customHeight="1">
      <c r="A301" s="107" t="s">
        <v>64</v>
      </c>
      <c r="B301" s="91">
        <v>1335</v>
      </c>
      <c r="C301" s="91">
        <v>0</v>
      </c>
      <c r="D301" s="91">
        <v>0</v>
      </c>
      <c r="E301" s="91">
        <v>0</v>
      </c>
      <c r="F301" s="91">
        <v>0</v>
      </c>
      <c r="G301" s="91">
        <v>0</v>
      </c>
      <c r="H301" s="2"/>
    </row>
    <row r="302" spans="1:8" ht="12.75" customHeight="1">
      <c r="A302" s="106" t="s">
        <v>65</v>
      </c>
      <c r="B302" s="110">
        <v>829</v>
      </c>
      <c r="C302" s="110">
        <v>514</v>
      </c>
      <c r="D302" s="110">
        <v>369</v>
      </c>
      <c r="E302" s="110">
        <v>408</v>
      </c>
      <c r="F302" s="110">
        <v>453</v>
      </c>
      <c r="G302" s="158">
        <v>505</v>
      </c>
      <c r="H302" s="2"/>
    </row>
    <row r="303" spans="1:8" ht="12.75" customHeight="1">
      <c r="A303" s="107"/>
      <c r="B303" s="91">
        <v>11023</v>
      </c>
      <c r="C303" s="91">
        <v>9683</v>
      </c>
      <c r="D303" s="91">
        <v>12516</v>
      </c>
      <c r="E303" s="91">
        <v>15151</v>
      </c>
      <c r="F303" s="91">
        <v>16834</v>
      </c>
      <c r="G303" s="91">
        <v>18415</v>
      </c>
      <c r="H303" s="2"/>
    </row>
    <row r="304" spans="1:8" ht="12.75" customHeight="1">
      <c r="A304" s="111" t="s">
        <v>66</v>
      </c>
      <c r="B304" s="112">
        <v>354978</v>
      </c>
      <c r="C304" s="112">
        <v>288163</v>
      </c>
      <c r="D304" s="112">
        <v>346892</v>
      </c>
      <c r="E304" s="112">
        <v>426020.016</v>
      </c>
      <c r="F304" s="112">
        <v>366791.12199999997</v>
      </c>
      <c r="G304" s="112">
        <v>344806.3</v>
      </c>
      <c r="H304" s="2"/>
    </row>
    <row r="305" spans="1:8" ht="12.75" customHeight="1">
      <c r="A305" s="115" t="s">
        <v>75</v>
      </c>
      <c r="B305" s="114"/>
      <c r="C305" s="114"/>
      <c r="D305" s="114"/>
      <c r="E305" s="114"/>
      <c r="F305" s="114"/>
      <c r="G305" s="114"/>
      <c r="H305" s="2"/>
    </row>
    <row r="306" spans="1:8" ht="12.75" customHeight="1">
      <c r="A306" s="107" t="s">
        <v>76</v>
      </c>
      <c r="B306" s="91">
        <v>832</v>
      </c>
      <c r="C306" s="91">
        <v>94404</v>
      </c>
      <c r="D306" s="91">
        <v>1080</v>
      </c>
      <c r="E306" s="91">
        <v>30344</v>
      </c>
      <c r="F306" s="91">
        <v>55793</v>
      </c>
      <c r="G306" s="91">
        <v>32912</v>
      </c>
      <c r="H306" s="2"/>
    </row>
    <row r="307" spans="1:8" ht="12.75" customHeight="1">
      <c r="A307" s="107" t="s">
        <v>77</v>
      </c>
      <c r="B307" s="91">
        <v>7423</v>
      </c>
      <c r="C307" s="91">
        <v>0</v>
      </c>
      <c r="D307" s="91">
        <v>0</v>
      </c>
      <c r="E307" s="91">
        <v>0</v>
      </c>
      <c r="F307" s="91">
        <v>0</v>
      </c>
      <c r="G307" s="91">
        <v>0</v>
      </c>
      <c r="H307" s="2"/>
    </row>
    <row r="308" spans="1:8" ht="12.75" customHeight="1">
      <c r="A308" s="107" t="s">
        <v>78</v>
      </c>
      <c r="B308" s="91">
        <v>0</v>
      </c>
      <c r="C308" s="91">
        <v>483</v>
      </c>
      <c r="D308" s="91">
        <v>483</v>
      </c>
      <c r="E308" s="91">
        <v>495</v>
      </c>
      <c r="F308" s="91">
        <v>507</v>
      </c>
      <c r="G308" s="91">
        <v>520</v>
      </c>
      <c r="H308" s="2"/>
    </row>
    <row r="309" spans="1:8" ht="12.75" customHeight="1">
      <c r="A309" s="116" t="s">
        <v>79</v>
      </c>
      <c r="B309" s="112">
        <v>8255</v>
      </c>
      <c r="C309" s="112">
        <v>94887</v>
      </c>
      <c r="D309" s="112">
        <v>1563</v>
      </c>
      <c r="E309" s="112">
        <v>30839</v>
      </c>
      <c r="F309" s="112">
        <v>56300</v>
      </c>
      <c r="G309" s="112">
        <v>33432</v>
      </c>
      <c r="H309" s="2"/>
    </row>
    <row r="310" spans="1:8" ht="21.85">
      <c r="A310" s="157" t="s">
        <v>527</v>
      </c>
      <c r="B310" s="112">
        <v>352210</v>
      </c>
      <c r="C310" s="112">
        <v>373367</v>
      </c>
      <c r="D310" s="112">
        <v>335939</v>
      </c>
      <c r="E310" s="112">
        <v>441708.016</v>
      </c>
      <c r="F310" s="112">
        <v>406257.12199999997</v>
      </c>
      <c r="G310" s="112">
        <v>359823.3</v>
      </c>
      <c r="H310" s="2"/>
    </row>
    <row r="311" spans="1:8" ht="6" customHeight="1">
      <c r="A311" s="2"/>
      <c r="B311" s="2"/>
      <c r="C311" s="2"/>
      <c r="D311" s="2"/>
      <c r="E311" s="2"/>
      <c r="F311" s="2"/>
      <c r="G311" s="2"/>
      <c r="H311" s="2"/>
    </row>
    <row r="312" spans="1:8" ht="12.75" customHeight="1">
      <c r="A312" s="154" t="s">
        <v>17</v>
      </c>
      <c r="B312" s="2"/>
      <c r="C312" s="2"/>
      <c r="D312" s="2"/>
      <c r="E312" s="2"/>
      <c r="F312" s="2"/>
      <c r="G312" s="2"/>
      <c r="H312" s="2"/>
    </row>
    <row r="313" spans="1:8" ht="25.45" customHeight="1">
      <c r="A313" s="549" t="s">
        <v>80</v>
      </c>
      <c r="B313" s="549"/>
      <c r="C313" s="549"/>
      <c r="D313" s="549"/>
      <c r="E313" s="549"/>
      <c r="F313" s="549"/>
      <c r="G313" s="549"/>
      <c r="H313" s="2"/>
    </row>
    <row r="314" spans="1:8" ht="13.45" customHeight="1">
      <c r="A314" s="551" t="s">
        <v>293</v>
      </c>
      <c r="B314" s="551"/>
      <c r="C314" s="551"/>
      <c r="D314" s="551"/>
      <c r="E314" s="551"/>
      <c r="F314" s="551"/>
      <c r="G314" s="551"/>
      <c r="H314" s="551"/>
    </row>
    <row r="315" spans="1:8" ht="12.75" customHeight="1">
      <c r="A315" s="155"/>
      <c r="B315" s="2"/>
      <c r="C315" s="2"/>
      <c r="D315" s="2"/>
      <c r="E315" s="2"/>
      <c r="F315" s="2"/>
      <c r="G315" s="2"/>
      <c r="H315" s="2"/>
    </row>
    <row r="316" spans="1:8" ht="12.75" customHeight="1">
      <c r="A316" s="550" t="s">
        <v>528</v>
      </c>
      <c r="B316" s="550"/>
      <c r="C316" s="550"/>
      <c r="D316" s="550"/>
      <c r="E316" s="550"/>
      <c r="F316" s="550"/>
      <c r="G316" s="550"/>
      <c r="H316" s="550"/>
    </row>
    <row r="317" spans="1:8" ht="12.75" customHeight="1">
      <c r="A317" s="2"/>
      <c r="B317" s="150"/>
      <c r="C317" s="150"/>
      <c r="D317" s="150"/>
      <c r="E317" s="150"/>
      <c r="F317" s="150"/>
      <c r="G317" s="150"/>
      <c r="H317" s="2"/>
    </row>
    <row r="318" spans="1:8" ht="43.65">
      <c r="A318" s="124"/>
      <c r="B318" s="94" t="s">
        <v>382</v>
      </c>
      <c r="C318" s="94" t="s">
        <v>383</v>
      </c>
      <c r="D318" s="94" t="s">
        <v>384</v>
      </c>
      <c r="E318" s="94" t="s">
        <v>385</v>
      </c>
      <c r="F318" s="94" t="s">
        <v>386</v>
      </c>
      <c r="G318" s="94" t="s">
        <v>387</v>
      </c>
      <c r="H318" s="2"/>
    </row>
    <row r="319" spans="1:8" ht="12.75" customHeight="1">
      <c r="A319" s="109" t="s">
        <v>56</v>
      </c>
      <c r="B319" s="109"/>
      <c r="C319" s="109"/>
      <c r="D319" s="109"/>
      <c r="E319" s="109"/>
      <c r="F319" s="109"/>
      <c r="G319" s="151"/>
      <c r="H319" s="2"/>
    </row>
    <row r="320" spans="1:8" ht="12.75" customHeight="1">
      <c r="A320" s="107" t="s">
        <v>57</v>
      </c>
      <c r="B320" s="91">
        <v>357601</v>
      </c>
      <c r="C320" s="91">
        <v>376605</v>
      </c>
      <c r="D320" s="91">
        <v>433289</v>
      </c>
      <c r="E320" s="91">
        <v>396009</v>
      </c>
      <c r="F320" s="91">
        <v>416279</v>
      </c>
      <c r="G320" s="91">
        <v>443528</v>
      </c>
      <c r="H320" s="2"/>
    </row>
    <row r="321" spans="1:8" ht="12.75" customHeight="1">
      <c r="A321" s="107" t="s">
        <v>58</v>
      </c>
      <c r="B321" s="91">
        <v>382795</v>
      </c>
      <c r="C321" s="91">
        <v>281010</v>
      </c>
      <c r="D321" s="91">
        <v>594171</v>
      </c>
      <c r="E321" s="91">
        <v>501749</v>
      </c>
      <c r="F321" s="91">
        <v>598238</v>
      </c>
      <c r="G321" s="91">
        <v>510261</v>
      </c>
      <c r="H321" s="2"/>
    </row>
    <row r="322" spans="1:8" ht="12.75" customHeight="1">
      <c r="A322" s="107" t="s">
        <v>59</v>
      </c>
      <c r="B322" s="91">
        <v>0</v>
      </c>
      <c r="C322" s="91">
        <v>0</v>
      </c>
      <c r="D322" s="91">
        <v>0</v>
      </c>
      <c r="E322" s="91">
        <v>0</v>
      </c>
      <c r="F322" s="91">
        <v>0</v>
      </c>
      <c r="G322" s="91">
        <v>0</v>
      </c>
      <c r="H322" s="2"/>
    </row>
    <row r="323" spans="1:8" ht="12.75" customHeight="1">
      <c r="A323" s="107" t="s">
        <v>61</v>
      </c>
      <c r="B323" s="110">
        <v>11</v>
      </c>
      <c r="C323" s="110">
        <v>11</v>
      </c>
      <c r="D323" s="110">
        <v>10.865</v>
      </c>
      <c r="E323" s="110">
        <v>11.129999999999999</v>
      </c>
      <c r="F323" s="110">
        <v>11.402000000000001</v>
      </c>
      <c r="G323" s="110">
        <v>11.679</v>
      </c>
      <c r="H323" s="2"/>
    </row>
    <row r="324" spans="1:8" ht="12.75" customHeight="1">
      <c r="A324" s="107"/>
      <c r="B324" s="108">
        <v>740407</v>
      </c>
      <c r="C324" s="108">
        <v>657626</v>
      </c>
      <c r="D324" s="108">
        <v>1027470.865</v>
      </c>
      <c r="E324" s="108">
        <v>897769.13</v>
      </c>
      <c r="F324" s="108">
        <v>1014528.402</v>
      </c>
      <c r="G324" s="108">
        <v>953800.679</v>
      </c>
      <c r="H324" s="2"/>
    </row>
    <row r="325" spans="1:8" ht="12.75" customHeight="1">
      <c r="A325" s="115" t="s">
        <v>62</v>
      </c>
      <c r="B325" s="114"/>
      <c r="C325" s="114"/>
      <c r="D325" s="114"/>
      <c r="E325" s="114"/>
      <c r="F325" s="114"/>
      <c r="G325" s="114"/>
      <c r="H325" s="2"/>
    </row>
    <row r="326" spans="1:8" ht="12.75" customHeight="1">
      <c r="A326" s="107" t="s">
        <v>63</v>
      </c>
      <c r="B326" s="91">
        <v>576</v>
      </c>
      <c r="C326" s="91">
        <v>403</v>
      </c>
      <c r="D326" s="91">
        <v>85015</v>
      </c>
      <c r="E326" s="91">
        <v>196969</v>
      </c>
      <c r="F326" s="91">
        <v>328938</v>
      </c>
      <c r="G326" s="91">
        <v>452357</v>
      </c>
      <c r="H326" s="2"/>
    </row>
    <row r="327" spans="1:8" ht="12.75" customHeight="1">
      <c r="A327" s="107" t="s">
        <v>64</v>
      </c>
      <c r="B327" s="91">
        <v>0</v>
      </c>
      <c r="C327" s="91">
        <v>0</v>
      </c>
      <c r="D327" s="91">
        <v>0</v>
      </c>
      <c r="E327" s="91">
        <v>0</v>
      </c>
      <c r="F327" s="91">
        <v>0</v>
      </c>
      <c r="G327" s="91">
        <v>0</v>
      </c>
      <c r="H327" s="2"/>
    </row>
    <row r="328" spans="1:8" ht="12.75" customHeight="1">
      <c r="A328" s="106" t="s">
        <v>571</v>
      </c>
      <c r="B328" s="110">
        <v>1</v>
      </c>
      <c r="C328" s="110">
        <v>-166</v>
      </c>
      <c r="D328" s="110">
        <v>209</v>
      </c>
      <c r="E328" s="110">
        <v>219</v>
      </c>
      <c r="F328" s="110">
        <v>229</v>
      </c>
      <c r="G328" s="110">
        <v>240</v>
      </c>
      <c r="H328" s="2"/>
    </row>
    <row r="329" spans="1:8" ht="12.75" customHeight="1">
      <c r="A329" s="107"/>
      <c r="B329" s="91">
        <v>577</v>
      </c>
      <c r="C329" s="91">
        <v>237</v>
      </c>
      <c r="D329" s="91">
        <v>85224</v>
      </c>
      <c r="E329" s="91">
        <v>197188</v>
      </c>
      <c r="F329" s="91">
        <v>329167</v>
      </c>
      <c r="G329" s="91">
        <v>452597</v>
      </c>
      <c r="H329" s="2"/>
    </row>
    <row r="330" spans="1:8" ht="12.75" customHeight="1">
      <c r="A330" s="111" t="s">
        <v>66</v>
      </c>
      <c r="B330" s="112">
        <v>740984</v>
      </c>
      <c r="C330" s="112">
        <v>657863</v>
      </c>
      <c r="D330" s="112">
        <v>1112694.865</v>
      </c>
      <c r="E330" s="112">
        <v>1094957.1299999999</v>
      </c>
      <c r="F330" s="112">
        <v>1343695.402</v>
      </c>
      <c r="G330" s="112">
        <v>1406397.679</v>
      </c>
      <c r="H330" s="2"/>
    </row>
    <row r="331" spans="1:8" ht="12.75" customHeight="1">
      <c r="A331" s="115" t="s">
        <v>75</v>
      </c>
      <c r="B331" s="114"/>
      <c r="C331" s="114"/>
      <c r="D331" s="114"/>
      <c r="E331" s="114"/>
      <c r="F331" s="114"/>
      <c r="G331" s="114"/>
      <c r="H331" s="2"/>
    </row>
    <row r="332" spans="1:8" ht="12.75" customHeight="1">
      <c r="A332" s="107" t="s">
        <v>76</v>
      </c>
      <c r="B332" s="91">
        <v>0</v>
      </c>
      <c r="C332" s="91">
        <v>0</v>
      </c>
      <c r="D332" s="91">
        <v>158104</v>
      </c>
      <c r="E332" s="91">
        <v>210981</v>
      </c>
      <c r="F332" s="91">
        <v>1010752</v>
      </c>
      <c r="G332" s="91">
        <v>405582</v>
      </c>
      <c r="H332" s="2"/>
    </row>
    <row r="333" spans="1:8" ht="12.75" customHeight="1">
      <c r="A333" s="107" t="s">
        <v>77</v>
      </c>
      <c r="B333" s="91">
        <v>0</v>
      </c>
      <c r="C333" s="91">
        <v>0</v>
      </c>
      <c r="D333" s="91">
        <v>0</v>
      </c>
      <c r="E333" s="91">
        <v>0</v>
      </c>
      <c r="F333" s="91">
        <v>0</v>
      </c>
      <c r="G333" s="91">
        <v>0</v>
      </c>
      <c r="H333" s="2"/>
    </row>
    <row r="334" spans="1:8" ht="12.75" customHeight="1">
      <c r="A334" s="107" t="s">
        <v>78</v>
      </c>
      <c r="B334" s="91">
        <v>0</v>
      </c>
      <c r="C334" s="91">
        <v>103</v>
      </c>
      <c r="D334" s="91">
        <v>103</v>
      </c>
      <c r="E334" s="91">
        <v>106</v>
      </c>
      <c r="F334" s="91">
        <v>108</v>
      </c>
      <c r="G334" s="91">
        <v>111</v>
      </c>
      <c r="H334" s="2"/>
    </row>
    <row r="335" spans="1:8" ht="12.75" customHeight="1">
      <c r="A335" s="116" t="s">
        <v>79</v>
      </c>
      <c r="B335" s="112">
        <v>0</v>
      </c>
      <c r="C335" s="112">
        <v>103</v>
      </c>
      <c r="D335" s="112">
        <v>158207</v>
      </c>
      <c r="E335" s="112">
        <v>211087</v>
      </c>
      <c r="F335" s="112">
        <v>1010860</v>
      </c>
      <c r="G335" s="112">
        <v>405693</v>
      </c>
      <c r="H335" s="2"/>
    </row>
    <row r="336" spans="1:8" ht="21.85">
      <c r="A336" s="157" t="s">
        <v>588</v>
      </c>
      <c r="B336" s="112">
        <v>740407</v>
      </c>
      <c r="C336" s="112">
        <v>657729</v>
      </c>
      <c r="D336" s="112">
        <v>1185677.865</v>
      </c>
      <c r="E336" s="112">
        <v>1108856.1299999999</v>
      </c>
      <c r="F336" s="112">
        <v>2025388.402</v>
      </c>
      <c r="G336" s="112">
        <v>1359493.679</v>
      </c>
      <c r="H336" s="2"/>
    </row>
    <row r="337" spans="1:8" ht="6" customHeight="1">
      <c r="A337" s="2"/>
      <c r="B337" s="2"/>
      <c r="C337" s="2"/>
      <c r="D337" s="2"/>
      <c r="E337" s="2"/>
      <c r="F337" s="2"/>
      <c r="G337" s="2"/>
      <c r="H337" s="2"/>
    </row>
    <row r="338" spans="1:8" ht="12.75" customHeight="1">
      <c r="A338" s="154" t="s">
        <v>17</v>
      </c>
      <c r="B338" s="159"/>
      <c r="C338" s="159"/>
      <c r="D338" s="159"/>
      <c r="E338" s="159"/>
      <c r="F338" s="159"/>
      <c r="G338" s="159"/>
      <c r="H338" s="2"/>
    </row>
    <row r="339" spans="1:8" ht="12.75" customHeight="1">
      <c r="A339" s="549" t="s">
        <v>591</v>
      </c>
      <c r="B339" s="549"/>
      <c r="C339" s="549"/>
      <c r="D339" s="549"/>
      <c r="E339" s="549"/>
      <c r="F339" s="549"/>
      <c r="G339" s="549"/>
      <c r="H339" s="2"/>
    </row>
    <row r="340" spans="1:8" ht="23.3" customHeight="1">
      <c r="A340" s="551" t="s">
        <v>96</v>
      </c>
      <c r="B340" s="551"/>
      <c r="C340" s="551"/>
      <c r="D340" s="551"/>
      <c r="E340" s="551"/>
      <c r="F340" s="551"/>
      <c r="G340" s="551"/>
      <c r="H340" s="551"/>
    </row>
    <row r="341" spans="1:8" ht="28.55" customHeight="1">
      <c r="A341" s="551" t="s">
        <v>592</v>
      </c>
      <c r="B341" s="551"/>
      <c r="C341" s="551"/>
      <c r="D341" s="551"/>
      <c r="E341" s="551"/>
      <c r="F341" s="551"/>
      <c r="G341" s="551"/>
      <c r="H341" s="551"/>
    </row>
    <row r="342" spans="1:8" ht="12.75" customHeight="1">
      <c r="A342" s="155"/>
      <c r="B342" s="2"/>
      <c r="C342" s="2"/>
      <c r="D342" s="2"/>
      <c r="E342" s="2"/>
      <c r="F342" s="2"/>
      <c r="G342" s="2"/>
      <c r="H342" s="2"/>
    </row>
    <row r="343" spans="1:8">
      <c r="A343" s="446" t="s">
        <v>529</v>
      </c>
      <c r="B343" s="277"/>
      <c r="C343" s="277"/>
      <c r="D343" s="277"/>
      <c r="E343" s="277"/>
      <c r="F343" s="277"/>
      <c r="G343" s="277"/>
      <c r="H343" s="2"/>
    </row>
    <row r="344" spans="1:8" ht="12.75" customHeight="1">
      <c r="A344" s="2"/>
      <c r="B344" s="150"/>
      <c r="C344" s="150"/>
      <c r="D344" s="150"/>
      <c r="E344" s="150"/>
      <c r="F344" s="150"/>
      <c r="G344" s="150"/>
      <c r="H344" s="2"/>
    </row>
    <row r="345" spans="1:8" ht="45.1" customHeight="1">
      <c r="A345" s="124"/>
      <c r="B345" s="94" t="s">
        <v>382</v>
      </c>
      <c r="C345" s="94" t="s">
        <v>383</v>
      </c>
      <c r="D345" s="94" t="s">
        <v>384</v>
      </c>
      <c r="E345" s="94" t="s">
        <v>385</v>
      </c>
      <c r="F345" s="94" t="s">
        <v>386</v>
      </c>
      <c r="G345" s="94" t="s">
        <v>387</v>
      </c>
      <c r="H345" s="2"/>
    </row>
    <row r="346" spans="1:8" ht="12.75" customHeight="1">
      <c r="A346" s="109" t="s">
        <v>56</v>
      </c>
      <c r="B346" s="109"/>
      <c r="C346" s="109"/>
      <c r="D346" s="109"/>
      <c r="E346" s="109"/>
      <c r="F346" s="109"/>
      <c r="G346" s="151"/>
      <c r="H346" s="2"/>
    </row>
    <row r="347" spans="1:8" ht="12.75" customHeight="1">
      <c r="A347" s="107" t="s">
        <v>57</v>
      </c>
      <c r="B347" s="91">
        <v>1105853</v>
      </c>
      <c r="C347" s="91">
        <v>1250570</v>
      </c>
      <c r="D347" s="91">
        <v>1395024</v>
      </c>
      <c r="E347" s="91">
        <v>1289766</v>
      </c>
      <c r="F347" s="91">
        <v>1373914</v>
      </c>
      <c r="G347" s="91">
        <v>1398319</v>
      </c>
      <c r="H347" s="2"/>
    </row>
    <row r="348" spans="1:8" ht="12.75" customHeight="1">
      <c r="A348" s="107" t="s">
        <v>58</v>
      </c>
      <c r="B348" s="91">
        <v>4165292</v>
      </c>
      <c r="C348" s="91">
        <v>3175096</v>
      </c>
      <c r="D348" s="91">
        <v>4056977</v>
      </c>
      <c r="E348" s="91">
        <v>3192545</v>
      </c>
      <c r="F348" s="91">
        <v>3101607</v>
      </c>
      <c r="G348" s="91">
        <v>3132466</v>
      </c>
      <c r="H348" s="2"/>
    </row>
    <row r="349" spans="1:8" ht="12.75" customHeight="1">
      <c r="A349" s="107" t="s">
        <v>59</v>
      </c>
      <c r="B349" s="91">
        <v>0</v>
      </c>
      <c r="C349" s="91">
        <v>0</v>
      </c>
      <c r="D349" s="91">
        <v>0</v>
      </c>
      <c r="E349" s="91">
        <v>0</v>
      </c>
      <c r="F349" s="91">
        <v>0</v>
      </c>
      <c r="G349" s="91">
        <v>0</v>
      </c>
      <c r="H349" s="2"/>
    </row>
    <row r="350" spans="1:8" ht="12.75" customHeight="1">
      <c r="A350" s="107" t="s">
        <v>296</v>
      </c>
      <c r="B350" s="110">
        <v>201546</v>
      </c>
      <c r="C350" s="110">
        <v>91442</v>
      </c>
      <c r="D350" s="110">
        <v>91490.653999999995</v>
      </c>
      <c r="E350" s="110">
        <v>89370.091</v>
      </c>
      <c r="F350" s="110">
        <v>87349.684999999998</v>
      </c>
      <c r="G350" s="110">
        <v>85063.716</v>
      </c>
      <c r="H350" s="2"/>
    </row>
    <row r="351" spans="1:8" ht="12.75" customHeight="1">
      <c r="A351" s="107"/>
      <c r="B351" s="108">
        <v>5472691</v>
      </c>
      <c r="C351" s="108">
        <v>4517108</v>
      </c>
      <c r="D351" s="108">
        <v>5543491.6540000001</v>
      </c>
      <c r="E351" s="108">
        <v>4571681.091</v>
      </c>
      <c r="F351" s="108">
        <v>4562870.6849999996</v>
      </c>
      <c r="G351" s="108">
        <v>4615848.716</v>
      </c>
      <c r="H351" s="2"/>
    </row>
    <row r="352" spans="1:8" ht="12.75" customHeight="1">
      <c r="A352" s="115" t="s">
        <v>62</v>
      </c>
      <c r="B352" s="114"/>
      <c r="C352" s="114"/>
      <c r="D352" s="114"/>
      <c r="E352" s="114"/>
      <c r="F352" s="114"/>
      <c r="G352" s="114"/>
      <c r="H352" s="2"/>
    </row>
    <row r="353" spans="1:8" ht="12.75" customHeight="1">
      <c r="A353" s="107" t="s">
        <v>63</v>
      </c>
      <c r="B353" s="91">
        <v>1552053</v>
      </c>
      <c r="C353" s="91">
        <v>1463877</v>
      </c>
      <c r="D353" s="91">
        <v>1422337</v>
      </c>
      <c r="E353" s="91">
        <v>1415428</v>
      </c>
      <c r="F353" s="91">
        <v>1436714</v>
      </c>
      <c r="G353" s="91">
        <v>1495009</v>
      </c>
      <c r="H353" s="2"/>
    </row>
    <row r="354" spans="1:8" ht="12.75" customHeight="1">
      <c r="A354" s="107" t="s">
        <v>64</v>
      </c>
      <c r="B354" s="91">
        <v>0</v>
      </c>
      <c r="C354" s="91">
        <v>0</v>
      </c>
      <c r="D354" s="91">
        <v>0</v>
      </c>
      <c r="E354" s="91">
        <v>0</v>
      </c>
      <c r="F354" s="91">
        <v>0</v>
      </c>
      <c r="G354" s="91">
        <v>0</v>
      </c>
      <c r="H354" s="2"/>
    </row>
    <row r="355" spans="1:8" ht="12.75" customHeight="1">
      <c r="A355" s="106" t="s">
        <v>393</v>
      </c>
      <c r="B355" s="110">
        <v>-69193</v>
      </c>
      <c r="C355" s="110">
        <v>4153</v>
      </c>
      <c r="D355" s="110">
        <v>65552</v>
      </c>
      <c r="E355" s="110">
        <v>70648</v>
      </c>
      <c r="F355" s="110">
        <v>76158</v>
      </c>
      <c r="G355" s="110">
        <v>82116</v>
      </c>
      <c r="H355" s="2"/>
    </row>
    <row r="356" spans="1:8" ht="12.75" customHeight="1">
      <c r="A356" s="107"/>
      <c r="B356" s="91">
        <v>1482860</v>
      </c>
      <c r="C356" s="91">
        <v>1468030</v>
      </c>
      <c r="D356" s="91">
        <v>1487889</v>
      </c>
      <c r="E356" s="91">
        <v>1486076</v>
      </c>
      <c r="F356" s="91">
        <v>1512872</v>
      </c>
      <c r="G356" s="91">
        <v>1577125</v>
      </c>
      <c r="H356" s="2"/>
    </row>
    <row r="357" spans="1:8" ht="12.75" customHeight="1">
      <c r="A357" s="111" t="s">
        <v>66</v>
      </c>
      <c r="B357" s="112">
        <v>6955551</v>
      </c>
      <c r="C357" s="112">
        <v>5985138</v>
      </c>
      <c r="D357" s="112">
        <v>7031380.6540000001</v>
      </c>
      <c r="E357" s="112">
        <v>6057757.091</v>
      </c>
      <c r="F357" s="112">
        <v>6075742.6849999996</v>
      </c>
      <c r="G357" s="112">
        <v>6192973.716</v>
      </c>
      <c r="H357" s="2"/>
    </row>
    <row r="358" spans="1:8" ht="12.75" customHeight="1">
      <c r="A358" s="115" t="s">
        <v>75</v>
      </c>
      <c r="B358" s="114"/>
      <c r="C358" s="114"/>
      <c r="D358" s="114"/>
      <c r="E358" s="114"/>
      <c r="F358" s="114"/>
      <c r="G358" s="114"/>
      <c r="H358" s="2"/>
    </row>
    <row r="359" spans="1:8" ht="12.75" customHeight="1">
      <c r="A359" s="107" t="s">
        <v>76</v>
      </c>
      <c r="B359" s="91">
        <v>887046</v>
      </c>
      <c r="C359" s="91">
        <v>2191188</v>
      </c>
      <c r="D359" s="91">
        <v>1208510</v>
      </c>
      <c r="E359" s="91">
        <v>2156138</v>
      </c>
      <c r="F359" s="91">
        <v>2353623</v>
      </c>
      <c r="G359" s="91">
        <v>2356664</v>
      </c>
      <c r="H359" s="2"/>
    </row>
    <row r="360" spans="1:8" ht="12.75" customHeight="1">
      <c r="A360" s="107" t="s">
        <v>77</v>
      </c>
      <c r="B360" s="91">
        <v>0</v>
      </c>
      <c r="C360" s="91">
        <v>0</v>
      </c>
      <c r="D360" s="91">
        <v>0</v>
      </c>
      <c r="E360" s="91">
        <v>0</v>
      </c>
      <c r="F360" s="91">
        <v>0</v>
      </c>
      <c r="G360" s="91">
        <v>0</v>
      </c>
      <c r="H360" s="2"/>
    </row>
    <row r="361" spans="1:8" ht="12.75" customHeight="1">
      <c r="A361" s="107" t="s">
        <v>78</v>
      </c>
      <c r="B361" s="91">
        <v>298305</v>
      </c>
      <c r="C361" s="91">
        <v>231418</v>
      </c>
      <c r="D361" s="91">
        <v>231418</v>
      </c>
      <c r="E361" s="91">
        <v>238725</v>
      </c>
      <c r="F361" s="91">
        <v>244933</v>
      </c>
      <c r="G361" s="91">
        <v>251967</v>
      </c>
      <c r="H361" s="2"/>
    </row>
    <row r="362" spans="1:8" ht="12.75" customHeight="1">
      <c r="A362" s="116" t="s">
        <v>79</v>
      </c>
      <c r="B362" s="112">
        <v>1185351</v>
      </c>
      <c r="C362" s="112">
        <v>2422606</v>
      </c>
      <c r="D362" s="112">
        <v>1439928</v>
      </c>
      <c r="E362" s="112">
        <v>2394863</v>
      </c>
      <c r="F362" s="112">
        <v>2598556</v>
      </c>
      <c r="G362" s="112">
        <v>2608631</v>
      </c>
      <c r="H362" s="2"/>
    </row>
    <row r="363" spans="1:8" ht="12.75" customHeight="1">
      <c r="A363" s="157" t="s">
        <v>394</v>
      </c>
      <c r="B363" s="112">
        <v>6658042</v>
      </c>
      <c r="C363" s="112">
        <v>6939714</v>
      </c>
      <c r="D363" s="112">
        <v>6983419.6540000001</v>
      </c>
      <c r="E363" s="112">
        <v>6966544.091</v>
      </c>
      <c r="F363" s="112">
        <v>7161426.6849999996</v>
      </c>
      <c r="G363" s="112">
        <v>7224479.716</v>
      </c>
      <c r="H363" s="2"/>
    </row>
    <row r="364" spans="1:8" ht="6" customHeight="1">
      <c r="A364" s="155"/>
      <c r="B364" s="155"/>
      <c r="C364" s="155"/>
      <c r="D364" s="155"/>
      <c r="E364" s="155"/>
      <c r="F364" s="155"/>
      <c r="G364" s="155"/>
      <c r="H364" s="2"/>
    </row>
    <row r="365" spans="1:8" ht="12.75" customHeight="1">
      <c r="A365" s="154" t="s">
        <v>17</v>
      </c>
      <c r="B365" s="159"/>
      <c r="C365" s="159"/>
      <c r="D365" s="159"/>
      <c r="E365" s="159"/>
      <c r="F365" s="159"/>
      <c r="G365" s="159"/>
      <c r="H365" s="2"/>
    </row>
    <row r="366" spans="1:8" ht="12.75" customHeight="1">
      <c r="A366" s="549" t="s">
        <v>476</v>
      </c>
      <c r="B366" s="549"/>
      <c r="C366" s="549"/>
      <c r="D366" s="549"/>
      <c r="E366" s="549"/>
      <c r="F366" s="549"/>
      <c r="G366" s="549"/>
      <c r="H366" s="2"/>
    </row>
    <row r="367" spans="1:8" ht="25.45" customHeight="1">
      <c r="A367" s="549" t="s">
        <v>96</v>
      </c>
      <c r="B367" s="549"/>
      <c r="C367" s="549"/>
      <c r="D367" s="549"/>
      <c r="E367" s="549"/>
      <c r="F367" s="549"/>
      <c r="G367" s="549"/>
      <c r="H367" s="2"/>
    </row>
    <row r="368" spans="1:8" ht="12.75" customHeight="1">
      <c r="A368" s="160"/>
      <c r="B368" s="160"/>
      <c r="C368" s="160"/>
      <c r="D368" s="160"/>
      <c r="E368" s="160"/>
      <c r="F368" s="160"/>
      <c r="G368" s="160"/>
      <c r="H368" s="2"/>
    </row>
    <row r="369" spans="1:8" ht="12.75" customHeight="1">
      <c r="A369" s="550" t="s">
        <v>530</v>
      </c>
      <c r="B369" s="550"/>
      <c r="C369" s="550"/>
      <c r="D369" s="550"/>
      <c r="E369" s="550"/>
      <c r="F369" s="550"/>
      <c r="G369" s="550"/>
      <c r="H369" s="550"/>
    </row>
    <row r="370" spans="1:8" ht="12.75" customHeight="1">
      <c r="A370" s="2"/>
      <c r="B370" s="150"/>
      <c r="C370" s="150"/>
      <c r="D370" s="150"/>
      <c r="E370" s="150"/>
      <c r="F370" s="150"/>
      <c r="G370" s="150"/>
      <c r="H370" s="2"/>
    </row>
    <row r="371" spans="1:8" ht="45.1" customHeight="1">
      <c r="A371" s="124"/>
      <c r="B371" s="94" t="s">
        <v>382</v>
      </c>
      <c r="C371" s="94" t="s">
        <v>383</v>
      </c>
      <c r="D371" s="94" t="s">
        <v>384</v>
      </c>
      <c r="E371" s="94" t="s">
        <v>385</v>
      </c>
      <c r="F371" s="94" t="s">
        <v>386</v>
      </c>
      <c r="G371" s="94" t="s">
        <v>387</v>
      </c>
      <c r="H371" s="2"/>
    </row>
    <row r="372" spans="1:8" ht="12.75" customHeight="1">
      <c r="A372" s="109" t="s">
        <v>56</v>
      </c>
      <c r="B372" s="109"/>
      <c r="C372" s="109"/>
      <c r="D372" s="109"/>
      <c r="E372" s="109"/>
      <c r="F372" s="109"/>
      <c r="G372" s="151"/>
      <c r="H372" s="2"/>
    </row>
    <row r="373" spans="1:8" ht="12.75" customHeight="1">
      <c r="A373" s="107" t="s">
        <v>57</v>
      </c>
      <c r="B373" s="91">
        <v>109414</v>
      </c>
      <c r="C373" s="91">
        <v>112487</v>
      </c>
      <c r="D373" s="91">
        <v>73399</v>
      </c>
      <c r="E373" s="91">
        <v>117298</v>
      </c>
      <c r="F373" s="91">
        <v>125698</v>
      </c>
      <c r="G373" s="91">
        <v>126491</v>
      </c>
      <c r="H373" s="2"/>
    </row>
    <row r="374" spans="1:8" ht="12.75" customHeight="1">
      <c r="A374" s="107" t="s">
        <v>58</v>
      </c>
      <c r="B374" s="91">
        <v>1897688</v>
      </c>
      <c r="C374" s="91">
        <v>1542802</v>
      </c>
      <c r="D374" s="91">
        <v>1661500</v>
      </c>
      <c r="E374" s="91">
        <v>1574620</v>
      </c>
      <c r="F374" s="91">
        <v>1487855</v>
      </c>
      <c r="G374" s="91">
        <v>1814365</v>
      </c>
      <c r="H374" s="2"/>
    </row>
    <row r="375" spans="1:8" ht="12.75" customHeight="1">
      <c r="A375" s="107" t="s">
        <v>59</v>
      </c>
      <c r="B375" s="91">
        <v>0</v>
      </c>
      <c r="C375" s="91">
        <v>0</v>
      </c>
      <c r="D375" s="91">
        <v>0</v>
      </c>
      <c r="E375" s="91">
        <v>0</v>
      </c>
      <c r="F375" s="91">
        <v>0</v>
      </c>
      <c r="G375" s="91">
        <v>0</v>
      </c>
      <c r="H375" s="2"/>
    </row>
    <row r="376" spans="1:8" ht="12.75" customHeight="1">
      <c r="A376" s="107" t="s">
        <v>61</v>
      </c>
      <c r="B376" s="110">
        <v>3207</v>
      </c>
      <c r="C376" s="110">
        <v>34</v>
      </c>
      <c r="D376" s="110">
        <v>34.289000000000001</v>
      </c>
      <c r="E376" s="110">
        <v>35.125999999999998</v>
      </c>
      <c r="F376" s="110">
        <v>35.982999999999997</v>
      </c>
      <c r="G376" s="110">
        <v>36.860999999999997</v>
      </c>
      <c r="H376" s="2"/>
    </row>
    <row r="377" spans="1:8" ht="12.75" customHeight="1">
      <c r="A377" s="107"/>
      <c r="B377" s="108">
        <v>2010309</v>
      </c>
      <c r="C377" s="108">
        <v>1655323</v>
      </c>
      <c r="D377" s="108">
        <v>1734933.2890000001</v>
      </c>
      <c r="E377" s="108">
        <v>1691953.1259999999</v>
      </c>
      <c r="F377" s="108">
        <v>1613588.983</v>
      </c>
      <c r="G377" s="108">
        <v>1940892.861</v>
      </c>
      <c r="H377" s="2"/>
    </row>
    <row r="378" spans="1:8" ht="12.75" customHeight="1">
      <c r="A378" s="115" t="s">
        <v>62</v>
      </c>
      <c r="B378" s="114"/>
      <c r="C378" s="114"/>
      <c r="D378" s="114"/>
      <c r="E378" s="114"/>
      <c r="F378" s="114"/>
      <c r="G378" s="114"/>
      <c r="H378" s="2"/>
    </row>
    <row r="379" spans="1:8" ht="12.75" customHeight="1">
      <c r="A379" s="107" t="s">
        <v>63</v>
      </c>
      <c r="B379" s="91">
        <v>236592</v>
      </c>
      <c r="C379" s="91">
        <v>261762</v>
      </c>
      <c r="D379" s="91">
        <v>279894</v>
      </c>
      <c r="E379" s="91">
        <v>284049</v>
      </c>
      <c r="F379" s="91">
        <v>224458</v>
      </c>
      <c r="G379" s="91">
        <v>182241</v>
      </c>
      <c r="H379" s="2"/>
    </row>
    <row r="380" spans="1:8" ht="12.75" customHeight="1">
      <c r="A380" s="107" t="s">
        <v>64</v>
      </c>
      <c r="B380" s="91">
        <v>0</v>
      </c>
      <c r="C380" s="91">
        <v>0</v>
      </c>
      <c r="D380" s="91">
        <v>0</v>
      </c>
      <c r="E380" s="91">
        <v>0</v>
      </c>
      <c r="F380" s="91">
        <v>0</v>
      </c>
      <c r="G380" s="91">
        <v>0</v>
      </c>
      <c r="H380" s="2"/>
    </row>
    <row r="381" spans="1:8" ht="12.75" customHeight="1">
      <c r="A381" s="106" t="s">
        <v>571</v>
      </c>
      <c r="B381" s="110">
        <v>-22846</v>
      </c>
      <c r="C381" s="110">
        <v>37269</v>
      </c>
      <c r="D381" s="110">
        <v>23597</v>
      </c>
      <c r="E381" s="110">
        <v>28626</v>
      </c>
      <c r="F381" s="110">
        <v>34817</v>
      </c>
      <c r="G381" s="110">
        <v>42447</v>
      </c>
      <c r="H381" s="2"/>
    </row>
    <row r="382" spans="1:8" ht="12.75" customHeight="1">
      <c r="A382" s="107"/>
      <c r="B382" s="91">
        <v>213746</v>
      </c>
      <c r="C382" s="91">
        <v>299031</v>
      </c>
      <c r="D382" s="91">
        <v>303491</v>
      </c>
      <c r="E382" s="91">
        <v>312675</v>
      </c>
      <c r="F382" s="91">
        <v>259275</v>
      </c>
      <c r="G382" s="91">
        <v>224688</v>
      </c>
      <c r="H382" s="2"/>
    </row>
    <row r="383" spans="1:8" ht="12.75" customHeight="1">
      <c r="A383" s="111" t="s">
        <v>66</v>
      </c>
      <c r="B383" s="112">
        <v>2224055</v>
      </c>
      <c r="C383" s="112">
        <v>1954354</v>
      </c>
      <c r="D383" s="112">
        <v>2038424.2890000001</v>
      </c>
      <c r="E383" s="112">
        <v>2004628.1259999999</v>
      </c>
      <c r="F383" s="112">
        <v>1872863.983</v>
      </c>
      <c r="G383" s="112">
        <v>2165580.861</v>
      </c>
      <c r="H383" s="2"/>
    </row>
    <row r="384" spans="1:8" ht="12.75" customHeight="1">
      <c r="A384" s="115" t="s">
        <v>75</v>
      </c>
      <c r="B384" s="114"/>
      <c r="C384" s="114"/>
      <c r="D384" s="114"/>
      <c r="E384" s="114"/>
      <c r="F384" s="114"/>
      <c r="G384" s="114"/>
      <c r="H384" s="2"/>
    </row>
    <row r="385" spans="1:8" ht="12.75" customHeight="1">
      <c r="A385" s="107" t="s">
        <v>76</v>
      </c>
      <c r="B385" s="91">
        <v>127480</v>
      </c>
      <c r="C385" s="91">
        <v>134603</v>
      </c>
      <c r="D385" s="91">
        <v>93773</v>
      </c>
      <c r="E385" s="91">
        <v>140776</v>
      </c>
      <c r="F385" s="91">
        <v>133921</v>
      </c>
      <c r="G385" s="91">
        <v>302095</v>
      </c>
      <c r="H385" s="2"/>
    </row>
    <row r="386" spans="1:8" ht="12.75" customHeight="1">
      <c r="A386" s="107" t="s">
        <v>77</v>
      </c>
      <c r="B386" s="91">
        <v>0</v>
      </c>
      <c r="C386" s="91">
        <v>0</v>
      </c>
      <c r="D386" s="91">
        <v>0</v>
      </c>
      <c r="E386" s="91">
        <v>0</v>
      </c>
      <c r="F386" s="91">
        <v>0</v>
      </c>
      <c r="G386" s="91">
        <v>0</v>
      </c>
      <c r="H386" s="2"/>
    </row>
    <row r="387" spans="1:8" ht="12.75" customHeight="1">
      <c r="A387" s="107" t="s">
        <v>78</v>
      </c>
      <c r="B387" s="91">
        <v>0</v>
      </c>
      <c r="C387" s="91">
        <v>3164</v>
      </c>
      <c r="D387" s="91">
        <v>3164</v>
      </c>
      <c r="E387" s="91">
        <v>3241</v>
      </c>
      <c r="F387" s="91">
        <v>3320</v>
      </c>
      <c r="G387" s="91">
        <v>3401</v>
      </c>
      <c r="H387" s="2"/>
    </row>
    <row r="388" spans="1:8" ht="12.75" customHeight="1">
      <c r="A388" s="116" t="s">
        <v>79</v>
      </c>
      <c r="B388" s="112">
        <v>127480</v>
      </c>
      <c r="C388" s="112">
        <v>137767</v>
      </c>
      <c r="D388" s="112">
        <v>96937</v>
      </c>
      <c r="E388" s="112">
        <v>144017</v>
      </c>
      <c r="F388" s="112">
        <v>137241</v>
      </c>
      <c r="G388" s="112">
        <v>305496</v>
      </c>
      <c r="H388" s="2"/>
    </row>
    <row r="389" spans="1:8" ht="12.75" customHeight="1">
      <c r="A389" s="157" t="s">
        <v>585</v>
      </c>
      <c r="B389" s="112">
        <v>2137789</v>
      </c>
      <c r="C389" s="112">
        <v>1793090</v>
      </c>
      <c r="D389" s="112">
        <v>1831870.2890000001</v>
      </c>
      <c r="E389" s="112">
        <v>1835970.1259999999</v>
      </c>
      <c r="F389" s="112">
        <v>1750829.983</v>
      </c>
      <c r="G389" s="112">
        <v>2246388.861</v>
      </c>
      <c r="H389" s="2"/>
    </row>
    <row r="390" spans="1:8" ht="6" customHeight="1">
      <c r="A390" s="109"/>
      <c r="B390" s="114"/>
      <c r="C390" s="114"/>
      <c r="D390" s="114"/>
      <c r="E390" s="114"/>
      <c r="F390" s="114"/>
      <c r="G390" s="114"/>
      <c r="H390" s="2"/>
    </row>
    <row r="391" spans="1:8" s="161" customFormat="1" ht="12.75" customHeight="1">
      <c r="A391" s="154" t="s">
        <v>17</v>
      </c>
      <c r="B391" s="159"/>
      <c r="C391" s="159"/>
      <c r="D391" s="159"/>
      <c r="E391" s="159"/>
      <c r="F391" s="159"/>
      <c r="G391" s="159"/>
      <c r="H391" s="2"/>
    </row>
    <row r="392" spans="1:8" s="161" customFormat="1">
      <c r="A392" s="551" t="s">
        <v>476</v>
      </c>
      <c r="B392" s="551"/>
      <c r="C392" s="551"/>
      <c r="D392" s="551"/>
      <c r="E392" s="551"/>
      <c r="F392" s="551"/>
      <c r="G392" s="551"/>
      <c r="H392" s="551"/>
    </row>
    <row r="393" spans="1:8" s="161" customFormat="1" ht="25.45" customHeight="1">
      <c r="A393" s="551" t="s">
        <v>96</v>
      </c>
      <c r="B393" s="551"/>
      <c r="C393" s="551"/>
      <c r="D393" s="551"/>
      <c r="E393" s="551"/>
      <c r="F393" s="551"/>
      <c r="G393" s="551"/>
      <c r="H393" s="551"/>
    </row>
    <row r="394" spans="1:8" s="161" customFormat="1" ht="15.1" customHeight="1">
      <c r="A394" s="549" t="s">
        <v>572</v>
      </c>
      <c r="B394" s="549"/>
      <c r="C394" s="549"/>
      <c r="D394" s="549"/>
      <c r="E394" s="549"/>
      <c r="F394" s="549"/>
      <c r="G394" s="549"/>
      <c r="H394" s="549"/>
    </row>
    <row r="395" spans="1:8" s="161" customFormat="1" ht="15.1" customHeight="1">
      <c r="A395" s="551" t="s">
        <v>586</v>
      </c>
      <c r="B395" s="551"/>
      <c r="C395" s="551"/>
      <c r="D395" s="551"/>
      <c r="E395" s="551"/>
      <c r="F395" s="551"/>
      <c r="G395" s="551"/>
      <c r="H395" s="551"/>
    </row>
    <row r="396" spans="1:8" ht="12.75" customHeight="1">
      <c r="A396" s="278"/>
      <c r="B396" s="278"/>
      <c r="C396" s="278"/>
      <c r="D396" s="278"/>
      <c r="E396" s="278"/>
      <c r="F396" s="278"/>
      <c r="G396" s="278"/>
      <c r="H396" s="162"/>
    </row>
    <row r="397" spans="1:8" ht="12.75" customHeight="1">
      <c r="A397" s="550" t="s">
        <v>531</v>
      </c>
      <c r="B397" s="550"/>
      <c r="C397" s="550"/>
      <c r="D397" s="550"/>
      <c r="E397" s="550"/>
      <c r="F397" s="550"/>
      <c r="G397" s="550"/>
      <c r="H397" s="550"/>
    </row>
    <row r="398" spans="1:8" ht="12.75" customHeight="1">
      <c r="A398" s="2"/>
      <c r="B398" s="150"/>
      <c r="C398" s="150"/>
      <c r="D398" s="150"/>
      <c r="E398" s="150"/>
      <c r="F398" s="150"/>
      <c r="G398" s="150"/>
      <c r="H398" s="2"/>
    </row>
    <row r="399" spans="1:8" ht="43.65">
      <c r="A399" s="124"/>
      <c r="B399" s="94" t="s">
        <v>382</v>
      </c>
      <c r="C399" s="94" t="s">
        <v>383</v>
      </c>
      <c r="D399" s="94" t="s">
        <v>384</v>
      </c>
      <c r="E399" s="94" t="s">
        <v>385</v>
      </c>
      <c r="F399" s="94" t="s">
        <v>386</v>
      </c>
      <c r="G399" s="94" t="s">
        <v>387</v>
      </c>
      <c r="H399" s="2"/>
    </row>
    <row r="400" spans="1:8" ht="12.75" customHeight="1">
      <c r="A400" s="109" t="s">
        <v>56</v>
      </c>
      <c r="B400" s="109"/>
      <c r="C400" s="109"/>
      <c r="D400" s="109"/>
      <c r="E400" s="109"/>
      <c r="F400" s="109"/>
      <c r="G400" s="151"/>
      <c r="H400" s="2"/>
    </row>
    <row r="401" spans="1:8" ht="12.75" customHeight="1">
      <c r="A401" s="107" t="s">
        <v>462</v>
      </c>
      <c r="B401" s="91">
        <v>181244</v>
      </c>
      <c r="C401" s="91">
        <v>224712</v>
      </c>
      <c r="D401" s="91">
        <v>1146319</v>
      </c>
      <c r="E401" s="91">
        <v>920435</v>
      </c>
      <c r="F401" s="91">
        <v>948780</v>
      </c>
      <c r="G401" s="91">
        <v>976882</v>
      </c>
      <c r="H401" s="2"/>
    </row>
    <row r="402" spans="1:8" ht="12.75" customHeight="1">
      <c r="A402" s="107" t="s">
        <v>463</v>
      </c>
      <c r="B402" s="91">
        <v>518407</v>
      </c>
      <c r="C402" s="91">
        <v>494096</v>
      </c>
      <c r="D402" s="91">
        <v>1076299</v>
      </c>
      <c r="E402" s="91">
        <v>1117719</v>
      </c>
      <c r="F402" s="91">
        <v>1156961</v>
      </c>
      <c r="G402" s="91">
        <v>1132389</v>
      </c>
      <c r="H402" s="2"/>
    </row>
    <row r="403" spans="1:8" ht="12.75" customHeight="1">
      <c r="A403" s="107" t="s">
        <v>59</v>
      </c>
      <c r="B403" s="91">
        <v>0</v>
      </c>
      <c r="C403" s="91">
        <v>0</v>
      </c>
      <c r="D403" s="91">
        <v>0</v>
      </c>
      <c r="E403" s="91">
        <v>0</v>
      </c>
      <c r="F403" s="91">
        <v>0</v>
      </c>
      <c r="G403" s="91">
        <v>0</v>
      </c>
      <c r="H403" s="2"/>
    </row>
    <row r="404" spans="1:8" ht="12.75" customHeight="1">
      <c r="A404" s="107" t="s">
        <v>61</v>
      </c>
      <c r="B404" s="110">
        <v>7546</v>
      </c>
      <c r="C404" s="110">
        <v>4076</v>
      </c>
      <c r="D404" s="110">
        <v>2797.7609999999995</v>
      </c>
      <c r="E404" s="110">
        <v>5053.7750000000005</v>
      </c>
      <c r="F404" s="110">
        <v>4105.7280000000001</v>
      </c>
      <c r="G404" s="110">
        <v>4117.96</v>
      </c>
      <c r="H404" s="2"/>
    </row>
    <row r="405" spans="1:8" ht="12.75" customHeight="1">
      <c r="A405" s="107"/>
      <c r="B405" s="108">
        <v>707197</v>
      </c>
      <c r="C405" s="108">
        <v>722884</v>
      </c>
      <c r="D405" s="108">
        <v>2225415.7609999999</v>
      </c>
      <c r="E405" s="108">
        <v>2043207.7749999999</v>
      </c>
      <c r="F405" s="108">
        <v>2109846.7280000001</v>
      </c>
      <c r="G405" s="108">
        <v>2113388.96</v>
      </c>
      <c r="H405" s="2"/>
    </row>
    <row r="406" spans="1:8" ht="12.75" customHeight="1">
      <c r="A406" s="115" t="s">
        <v>62</v>
      </c>
      <c r="B406" s="114"/>
      <c r="C406" s="114"/>
      <c r="D406" s="114"/>
      <c r="E406" s="114"/>
      <c r="F406" s="114"/>
      <c r="G406" s="114"/>
      <c r="H406" s="2"/>
    </row>
    <row r="407" spans="1:8" ht="12.75" customHeight="1">
      <c r="A407" s="107" t="s">
        <v>63</v>
      </c>
      <c r="B407" s="91">
        <v>11999</v>
      </c>
      <c r="C407" s="91">
        <v>13946</v>
      </c>
      <c r="D407" s="91">
        <v>17593</v>
      </c>
      <c r="E407" s="91">
        <v>17961</v>
      </c>
      <c r="F407" s="91">
        <v>20465</v>
      </c>
      <c r="G407" s="91">
        <v>20790</v>
      </c>
      <c r="H407" s="2"/>
    </row>
    <row r="408" spans="1:8" ht="12.75" customHeight="1">
      <c r="A408" s="107" t="s">
        <v>64</v>
      </c>
      <c r="B408" s="91">
        <v>0</v>
      </c>
      <c r="C408" s="163">
        <v>0</v>
      </c>
      <c r="D408" s="91">
        <v>7124</v>
      </c>
      <c r="E408" s="91">
        <v>38337</v>
      </c>
      <c r="F408" s="91">
        <v>52482</v>
      </c>
      <c r="G408" s="91">
        <v>55527</v>
      </c>
      <c r="H408" s="2"/>
    </row>
    <row r="409" spans="1:8" ht="12.75" customHeight="1">
      <c r="A409" s="106" t="s">
        <v>65</v>
      </c>
      <c r="B409" s="110">
        <v>110</v>
      </c>
      <c r="C409" s="110">
        <v>1243</v>
      </c>
      <c r="D409" s="110">
        <v>2089</v>
      </c>
      <c r="E409" s="110">
        <v>2554</v>
      </c>
      <c r="F409" s="110">
        <v>3128</v>
      </c>
      <c r="G409" s="110">
        <v>3836</v>
      </c>
      <c r="H409" s="2"/>
    </row>
    <row r="410" spans="1:8" ht="12.75" customHeight="1">
      <c r="A410" s="107"/>
      <c r="B410" s="91">
        <v>12109</v>
      </c>
      <c r="C410" s="91">
        <v>15189</v>
      </c>
      <c r="D410" s="91">
        <v>26806</v>
      </c>
      <c r="E410" s="91">
        <v>58852</v>
      </c>
      <c r="F410" s="91">
        <v>76075</v>
      </c>
      <c r="G410" s="91">
        <v>80153</v>
      </c>
      <c r="H410" s="2"/>
    </row>
    <row r="411" spans="1:8" ht="12.75" customHeight="1">
      <c r="A411" s="111" t="s">
        <v>66</v>
      </c>
      <c r="B411" s="112">
        <v>719306</v>
      </c>
      <c r="C411" s="112">
        <v>738073</v>
      </c>
      <c r="D411" s="112">
        <v>2252221.7609999999</v>
      </c>
      <c r="E411" s="112">
        <v>2102059.7749999999</v>
      </c>
      <c r="F411" s="112">
        <v>2185921.7280000001</v>
      </c>
      <c r="G411" s="112">
        <v>2193541.96</v>
      </c>
      <c r="H411" s="2"/>
    </row>
    <row r="412" spans="1:8" ht="12.75" customHeight="1">
      <c r="A412" s="115" t="s">
        <v>75</v>
      </c>
      <c r="B412" s="114"/>
      <c r="C412" s="114"/>
      <c r="D412" s="114"/>
      <c r="E412" s="114"/>
      <c r="F412" s="114"/>
      <c r="G412" s="114"/>
      <c r="H412" s="2"/>
    </row>
    <row r="413" spans="1:8" ht="12.75" customHeight="1">
      <c r="A413" s="107" t="s">
        <v>76</v>
      </c>
      <c r="B413" s="91">
        <v>0</v>
      </c>
      <c r="C413" s="91">
        <v>0</v>
      </c>
      <c r="D413" s="91">
        <v>0</v>
      </c>
      <c r="E413" s="91">
        <v>14</v>
      </c>
      <c r="F413" s="91">
        <v>14</v>
      </c>
      <c r="G413" s="91">
        <v>15</v>
      </c>
      <c r="H413" s="2"/>
    </row>
    <row r="414" spans="1:8" ht="12.75" customHeight="1">
      <c r="A414" s="107" t="s">
        <v>477</v>
      </c>
      <c r="B414" s="91">
        <v>0</v>
      </c>
      <c r="C414" s="91">
        <v>0</v>
      </c>
      <c r="D414" s="91">
        <v>11594</v>
      </c>
      <c r="E414" s="91">
        <v>72116</v>
      </c>
      <c r="F414" s="91">
        <v>82947</v>
      </c>
      <c r="G414" s="91">
        <v>81820</v>
      </c>
      <c r="H414" s="2"/>
    </row>
    <row r="415" spans="1:8" ht="12.75" customHeight="1">
      <c r="A415" s="107" t="s">
        <v>78</v>
      </c>
      <c r="B415" s="91">
        <v>0</v>
      </c>
      <c r="C415" s="91">
        <v>12034</v>
      </c>
      <c r="D415" s="91">
        <v>12034</v>
      </c>
      <c r="E415" s="91">
        <v>12327</v>
      </c>
      <c r="F415" s="91">
        <v>12628</v>
      </c>
      <c r="G415" s="91">
        <v>12936</v>
      </c>
      <c r="H415" s="2"/>
    </row>
    <row r="416" spans="1:8" ht="12.75" customHeight="1">
      <c r="A416" s="116" t="s">
        <v>79</v>
      </c>
      <c r="B416" s="112">
        <v>0</v>
      </c>
      <c r="C416" s="112">
        <v>12034</v>
      </c>
      <c r="D416" s="112">
        <v>23628</v>
      </c>
      <c r="E416" s="112">
        <v>84457</v>
      </c>
      <c r="F416" s="112">
        <v>95589</v>
      </c>
      <c r="G416" s="112">
        <v>94771</v>
      </c>
      <c r="H416" s="2"/>
    </row>
    <row r="417" spans="1:8" ht="12.75" customHeight="1">
      <c r="A417" s="157" t="s">
        <v>464</v>
      </c>
      <c r="B417" s="112">
        <v>707197</v>
      </c>
      <c r="C417" s="112">
        <v>734918</v>
      </c>
      <c r="D417" s="112">
        <v>2249043.7609999999</v>
      </c>
      <c r="E417" s="112">
        <v>2127664.7749999999</v>
      </c>
      <c r="F417" s="112">
        <v>2205435.7280000001</v>
      </c>
      <c r="G417" s="112">
        <v>2208159.96</v>
      </c>
      <c r="H417" s="2"/>
    </row>
    <row r="418" spans="1:8" ht="6" customHeight="1">
      <c r="A418" s="109"/>
      <c r="B418" s="114"/>
      <c r="C418" s="114"/>
      <c r="D418" s="114"/>
      <c r="E418" s="114"/>
      <c r="F418" s="114"/>
      <c r="G418" s="114"/>
      <c r="H418" s="2"/>
    </row>
    <row r="419" spans="1:8" s="161" customFormat="1" ht="12.75" customHeight="1">
      <c r="A419" s="154" t="s">
        <v>17</v>
      </c>
      <c r="B419" s="2"/>
      <c r="C419" s="2"/>
      <c r="D419" s="2"/>
      <c r="E419" s="2"/>
      <c r="F419" s="2"/>
      <c r="G419" s="2"/>
      <c r="H419" s="2"/>
    </row>
    <row r="420" spans="1:8" s="161" customFormat="1" ht="35.299999999999997" customHeight="1">
      <c r="A420" s="551" t="s">
        <v>553</v>
      </c>
      <c r="B420" s="551"/>
      <c r="C420" s="551"/>
      <c r="D420" s="551"/>
      <c r="E420" s="551"/>
      <c r="F420" s="551"/>
      <c r="G420" s="551"/>
      <c r="H420" s="551"/>
    </row>
    <row r="421" spans="1:8" ht="25.45" customHeight="1">
      <c r="A421" s="551" t="s">
        <v>96</v>
      </c>
      <c r="B421" s="551"/>
      <c r="C421" s="551"/>
      <c r="D421" s="551"/>
      <c r="E421" s="551"/>
      <c r="F421" s="551"/>
      <c r="G421" s="551"/>
      <c r="H421" s="551"/>
    </row>
    <row r="422" spans="1:8" ht="12.75" customHeight="1">
      <c r="A422" s="551" t="s">
        <v>461</v>
      </c>
      <c r="B422" s="551"/>
      <c r="C422" s="551"/>
      <c r="D422" s="551"/>
      <c r="E422" s="551"/>
      <c r="F422" s="551"/>
      <c r="G422" s="551"/>
      <c r="H422" s="551"/>
    </row>
    <row r="423" spans="1:8" ht="12.75" customHeight="1">
      <c r="A423" s="278"/>
      <c r="B423" s="278"/>
      <c r="C423" s="278"/>
      <c r="D423" s="278"/>
      <c r="E423" s="278"/>
      <c r="F423" s="278"/>
      <c r="G423" s="278"/>
      <c r="H423" s="2"/>
    </row>
    <row r="424" spans="1:8" ht="12.75" customHeight="1">
      <c r="A424" s="550" t="s">
        <v>465</v>
      </c>
      <c r="B424" s="550"/>
      <c r="C424" s="550"/>
      <c r="D424" s="550"/>
      <c r="E424" s="550"/>
      <c r="F424" s="550"/>
      <c r="G424" s="550"/>
      <c r="H424" s="550"/>
    </row>
    <row r="425" spans="1:8" ht="12.75" customHeight="1">
      <c r="A425" s="2"/>
      <c r="B425" s="150"/>
      <c r="C425" s="150"/>
      <c r="D425" s="150"/>
      <c r="E425" s="150"/>
      <c r="F425" s="150"/>
      <c r="G425" s="150"/>
      <c r="H425" s="2"/>
    </row>
    <row r="426" spans="1:8" ht="43.65">
      <c r="A426" s="124"/>
      <c r="B426" s="94" t="s">
        <v>382</v>
      </c>
      <c r="C426" s="94" t="s">
        <v>383</v>
      </c>
      <c r="D426" s="94" t="s">
        <v>384</v>
      </c>
      <c r="E426" s="94" t="s">
        <v>385</v>
      </c>
      <c r="F426" s="94" t="s">
        <v>386</v>
      </c>
      <c r="G426" s="94" t="s">
        <v>387</v>
      </c>
      <c r="H426" s="2"/>
    </row>
    <row r="427" spans="1:8" ht="12.75" customHeight="1">
      <c r="A427" s="109" t="s">
        <v>56</v>
      </c>
      <c r="B427" s="109"/>
      <c r="C427" s="109"/>
      <c r="D427" s="109"/>
      <c r="E427" s="109"/>
      <c r="F427" s="109"/>
      <c r="G427" s="151"/>
      <c r="H427" s="2"/>
    </row>
    <row r="428" spans="1:8" ht="12.75" customHeight="1">
      <c r="A428" s="107" t="s">
        <v>57</v>
      </c>
      <c r="B428" s="91">
        <v>330165</v>
      </c>
      <c r="C428" s="91">
        <v>330571</v>
      </c>
      <c r="D428" s="91">
        <v>369774</v>
      </c>
      <c r="E428" s="91">
        <v>345061</v>
      </c>
      <c r="F428" s="91">
        <v>358573</v>
      </c>
      <c r="G428" s="91">
        <v>371342</v>
      </c>
      <c r="H428" s="2"/>
    </row>
    <row r="429" spans="1:8" ht="12.75" customHeight="1">
      <c r="A429" s="107" t="s">
        <v>58</v>
      </c>
      <c r="B429" s="91">
        <v>354442</v>
      </c>
      <c r="C429" s="91">
        <v>292655</v>
      </c>
      <c r="D429" s="91">
        <v>398655</v>
      </c>
      <c r="E429" s="91">
        <v>336815</v>
      </c>
      <c r="F429" s="91">
        <v>353694</v>
      </c>
      <c r="G429" s="91">
        <v>402628</v>
      </c>
      <c r="H429" s="2"/>
    </row>
    <row r="430" spans="1:8" ht="12.75" customHeight="1">
      <c r="A430" s="107" t="s">
        <v>59</v>
      </c>
      <c r="B430" s="91">
        <v>0</v>
      </c>
      <c r="C430" s="91">
        <v>0</v>
      </c>
      <c r="D430" s="91">
        <v>0</v>
      </c>
      <c r="E430" s="91">
        <v>0</v>
      </c>
      <c r="F430" s="91">
        <v>0</v>
      </c>
      <c r="G430" s="91">
        <v>0</v>
      </c>
      <c r="H430" s="2"/>
    </row>
    <row r="431" spans="1:8" ht="12.75" customHeight="1">
      <c r="A431" s="107" t="s">
        <v>61</v>
      </c>
      <c r="B431" s="110">
        <v>15147</v>
      </c>
      <c r="C431" s="110">
        <v>1111</v>
      </c>
      <c r="D431" s="110">
        <v>2128.3670000000002</v>
      </c>
      <c r="E431" s="110">
        <v>1121.9970000000001</v>
      </c>
      <c r="F431" s="110">
        <v>1133.472</v>
      </c>
      <c r="G431" s="110">
        <v>1145.0650000000001</v>
      </c>
      <c r="H431" s="2"/>
    </row>
    <row r="432" spans="1:8" ht="12.75" customHeight="1">
      <c r="A432" s="107"/>
      <c r="B432" s="108">
        <v>699754</v>
      </c>
      <c r="C432" s="108">
        <v>624337</v>
      </c>
      <c r="D432" s="108">
        <v>770557.36699999997</v>
      </c>
      <c r="E432" s="108">
        <v>682997.99699999997</v>
      </c>
      <c r="F432" s="108">
        <v>713400.47199999995</v>
      </c>
      <c r="G432" s="108">
        <v>775115.06499999994</v>
      </c>
      <c r="H432" s="2"/>
    </row>
    <row r="433" spans="1:8" ht="12.75" customHeight="1">
      <c r="A433" s="115" t="s">
        <v>62</v>
      </c>
      <c r="B433" s="114"/>
      <c r="C433" s="114"/>
      <c r="D433" s="114"/>
      <c r="E433" s="114"/>
      <c r="F433" s="114"/>
      <c r="G433" s="114"/>
      <c r="H433" s="2"/>
    </row>
    <row r="434" spans="1:8" ht="12.75" customHeight="1">
      <c r="A434" s="107" t="s">
        <v>63</v>
      </c>
      <c r="B434" s="91">
        <v>27729</v>
      </c>
      <c r="C434" s="91">
        <v>26954</v>
      </c>
      <c r="D434" s="91">
        <v>30172</v>
      </c>
      <c r="E434" s="91">
        <v>34806</v>
      </c>
      <c r="F434" s="91">
        <v>36961</v>
      </c>
      <c r="G434" s="91">
        <v>37005</v>
      </c>
      <c r="H434" s="2"/>
    </row>
    <row r="435" spans="1:8" ht="12.75" customHeight="1">
      <c r="A435" s="107" t="s">
        <v>64</v>
      </c>
      <c r="B435" s="91">
        <v>61</v>
      </c>
      <c r="C435" s="91">
        <v>151</v>
      </c>
      <c r="D435" s="91">
        <v>151</v>
      </c>
      <c r="E435" s="91">
        <v>155</v>
      </c>
      <c r="F435" s="91">
        <v>158</v>
      </c>
      <c r="G435" s="91">
        <v>162</v>
      </c>
      <c r="H435" s="2"/>
    </row>
    <row r="436" spans="1:8" ht="12.75" customHeight="1">
      <c r="A436" s="106" t="s">
        <v>65</v>
      </c>
      <c r="B436" s="110">
        <v>2411</v>
      </c>
      <c r="C436" s="110">
        <v>4333</v>
      </c>
      <c r="D436" s="110">
        <v>2079</v>
      </c>
      <c r="E436" s="110">
        <v>2195</v>
      </c>
      <c r="F436" s="110">
        <v>2317</v>
      </c>
      <c r="G436" s="110">
        <v>2446</v>
      </c>
      <c r="H436" s="2"/>
    </row>
    <row r="437" spans="1:8" ht="12.75" customHeight="1">
      <c r="A437" s="107"/>
      <c r="B437" s="91">
        <v>30201</v>
      </c>
      <c r="C437" s="91">
        <v>31438</v>
      </c>
      <c r="D437" s="91">
        <v>32402</v>
      </c>
      <c r="E437" s="91">
        <v>37156</v>
      </c>
      <c r="F437" s="91">
        <v>39436</v>
      </c>
      <c r="G437" s="91">
        <v>39613</v>
      </c>
      <c r="H437" s="2"/>
    </row>
    <row r="438" spans="1:8" ht="12.75" customHeight="1">
      <c r="A438" s="111" t="s">
        <v>66</v>
      </c>
      <c r="B438" s="112">
        <v>729955</v>
      </c>
      <c r="C438" s="112">
        <v>655775</v>
      </c>
      <c r="D438" s="112">
        <v>802959.36699999997</v>
      </c>
      <c r="E438" s="112">
        <v>720153.99699999997</v>
      </c>
      <c r="F438" s="112">
        <v>752836.47199999995</v>
      </c>
      <c r="G438" s="112">
        <v>814728.06499999994</v>
      </c>
      <c r="H438" s="2"/>
    </row>
    <row r="439" spans="1:8" ht="12.75" customHeight="1">
      <c r="A439" s="115" t="s">
        <v>75</v>
      </c>
      <c r="B439" s="114"/>
      <c r="C439" s="114"/>
      <c r="D439" s="114"/>
      <c r="E439" s="114"/>
      <c r="F439" s="114"/>
      <c r="G439" s="114"/>
      <c r="H439" s="2"/>
    </row>
    <row r="440" spans="1:8" ht="12.75" customHeight="1">
      <c r="A440" s="107" t="s">
        <v>76</v>
      </c>
      <c r="B440" s="91">
        <v>12975</v>
      </c>
      <c r="C440" s="91">
        <v>8458</v>
      </c>
      <c r="D440" s="91">
        <v>8136</v>
      </c>
      <c r="E440" s="91">
        <v>11183</v>
      </c>
      <c r="F440" s="91">
        <v>20421</v>
      </c>
      <c r="G440" s="91">
        <v>12880</v>
      </c>
      <c r="H440" s="2"/>
    </row>
    <row r="441" spans="1:8" ht="12.75" customHeight="1">
      <c r="A441" s="107" t="s">
        <v>77</v>
      </c>
      <c r="B441" s="91">
        <v>0</v>
      </c>
      <c r="C441" s="91">
        <v>151</v>
      </c>
      <c r="D441" s="91">
        <v>0</v>
      </c>
      <c r="E441" s="91">
        <v>0</v>
      </c>
      <c r="F441" s="91">
        <v>0</v>
      </c>
      <c r="G441" s="91">
        <v>0</v>
      </c>
      <c r="H441" s="2"/>
    </row>
    <row r="442" spans="1:8" ht="12.75" customHeight="1">
      <c r="A442" s="107" t="s">
        <v>78</v>
      </c>
      <c r="B442" s="91">
        <v>0</v>
      </c>
      <c r="C442" s="91">
        <v>200</v>
      </c>
      <c r="D442" s="91">
        <v>200</v>
      </c>
      <c r="E442" s="91">
        <v>205</v>
      </c>
      <c r="F442" s="91">
        <v>210</v>
      </c>
      <c r="G442" s="91">
        <v>215</v>
      </c>
      <c r="H442" s="2"/>
    </row>
    <row r="443" spans="1:8" ht="12.75" customHeight="1">
      <c r="A443" s="116" t="s">
        <v>79</v>
      </c>
      <c r="B443" s="112">
        <v>12975</v>
      </c>
      <c r="C443" s="112">
        <v>8809</v>
      </c>
      <c r="D443" s="112">
        <v>8336</v>
      </c>
      <c r="E443" s="112">
        <v>11388</v>
      </c>
      <c r="F443" s="112">
        <v>20631</v>
      </c>
      <c r="G443" s="112">
        <v>13095</v>
      </c>
      <c r="H443" s="2"/>
    </row>
    <row r="444" spans="1:8" ht="21.85">
      <c r="A444" s="157" t="s">
        <v>395</v>
      </c>
      <c r="B444" s="112">
        <v>712729</v>
      </c>
      <c r="C444" s="112">
        <v>633146</v>
      </c>
      <c r="D444" s="112">
        <v>778893.36699999997</v>
      </c>
      <c r="E444" s="112">
        <v>694385.99699999997</v>
      </c>
      <c r="F444" s="112">
        <v>734031.47199999995</v>
      </c>
      <c r="G444" s="112">
        <v>788210.06499999994</v>
      </c>
      <c r="H444" s="2"/>
    </row>
    <row r="445" spans="1:8" ht="6" customHeight="1">
      <c r="A445" s="109"/>
      <c r="B445" s="114"/>
      <c r="C445" s="114"/>
      <c r="D445" s="114"/>
      <c r="E445" s="114"/>
      <c r="F445" s="114"/>
      <c r="G445" s="114"/>
      <c r="H445" s="2"/>
    </row>
    <row r="446" spans="1:8" s="161" customFormat="1" ht="12.75" customHeight="1">
      <c r="A446" s="154" t="s">
        <v>22</v>
      </c>
      <c r="B446" s="2"/>
      <c r="C446" s="2"/>
      <c r="D446" s="2"/>
      <c r="E446" s="2"/>
      <c r="F446" s="2"/>
      <c r="G446" s="2"/>
      <c r="H446" s="2"/>
    </row>
    <row r="447" spans="1:8" ht="25.45" customHeight="1">
      <c r="A447" s="549" t="s">
        <v>80</v>
      </c>
      <c r="B447" s="549"/>
      <c r="C447" s="549"/>
      <c r="D447" s="549"/>
      <c r="E447" s="549"/>
      <c r="F447" s="549"/>
      <c r="G447" s="549"/>
      <c r="H447" s="162"/>
    </row>
    <row r="448" spans="1:8" ht="12.75" customHeight="1">
      <c r="A448" s="2"/>
      <c r="B448" s="2"/>
      <c r="C448" s="2"/>
      <c r="D448" s="2"/>
      <c r="E448" s="2"/>
      <c r="F448" s="2"/>
      <c r="G448" s="2"/>
      <c r="H448" s="2"/>
    </row>
    <row r="449" spans="1:8" ht="12.75" customHeight="1">
      <c r="A449" s="550" t="s">
        <v>532</v>
      </c>
      <c r="B449" s="550"/>
      <c r="C449" s="550"/>
      <c r="D449" s="550"/>
      <c r="E449" s="550"/>
      <c r="F449" s="550"/>
      <c r="G449" s="550"/>
      <c r="H449" s="2"/>
    </row>
    <row r="450" spans="1:8" ht="12.75" customHeight="1">
      <c r="A450" s="2"/>
      <c r="B450" s="150"/>
      <c r="C450" s="150"/>
      <c r="D450" s="150"/>
      <c r="E450" s="150"/>
      <c r="F450" s="150"/>
      <c r="G450" s="150"/>
      <c r="H450" s="2"/>
    </row>
    <row r="451" spans="1:8" ht="43.65">
      <c r="A451" s="124"/>
      <c r="B451" s="94" t="s">
        <v>382</v>
      </c>
      <c r="C451" s="94" t="s">
        <v>383</v>
      </c>
      <c r="D451" s="94" t="s">
        <v>384</v>
      </c>
      <c r="E451" s="94" t="s">
        <v>385</v>
      </c>
      <c r="F451" s="94" t="s">
        <v>386</v>
      </c>
      <c r="G451" s="94" t="s">
        <v>387</v>
      </c>
      <c r="H451" s="2"/>
    </row>
    <row r="452" spans="1:8" ht="12.75" customHeight="1">
      <c r="A452" s="109" t="s">
        <v>56</v>
      </c>
      <c r="B452" s="109"/>
      <c r="C452" s="109"/>
      <c r="D452" s="109"/>
      <c r="E452" s="109"/>
      <c r="F452" s="109"/>
      <c r="G452" s="151"/>
      <c r="H452" s="2"/>
    </row>
    <row r="453" spans="1:8" ht="12.75" customHeight="1">
      <c r="A453" s="107" t="s">
        <v>57</v>
      </c>
      <c r="B453" s="91">
        <v>112649</v>
      </c>
      <c r="C453" s="91">
        <v>115850</v>
      </c>
      <c r="D453" s="91">
        <v>141070</v>
      </c>
      <c r="E453" s="91">
        <v>120287</v>
      </c>
      <c r="F453" s="91">
        <v>126184</v>
      </c>
      <c r="G453" s="91">
        <v>130957</v>
      </c>
      <c r="H453" s="2"/>
    </row>
    <row r="454" spans="1:8" ht="12.75" customHeight="1">
      <c r="A454" s="107" t="s">
        <v>58</v>
      </c>
      <c r="B454" s="91">
        <v>385670</v>
      </c>
      <c r="C454" s="91">
        <v>511562</v>
      </c>
      <c r="D454" s="91">
        <v>550262</v>
      </c>
      <c r="E454" s="91">
        <v>638615</v>
      </c>
      <c r="F454" s="91">
        <v>590359</v>
      </c>
      <c r="G454" s="91">
        <v>544058</v>
      </c>
      <c r="H454" s="2"/>
    </row>
    <row r="455" spans="1:8" ht="12.75" customHeight="1">
      <c r="A455" s="107" t="s">
        <v>59</v>
      </c>
      <c r="B455" s="91">
        <v>0</v>
      </c>
      <c r="C455" s="91">
        <v>0</v>
      </c>
      <c r="D455" s="91">
        <v>0</v>
      </c>
      <c r="E455" s="91">
        <v>0</v>
      </c>
      <c r="F455" s="91">
        <v>0</v>
      </c>
      <c r="G455" s="91">
        <v>0</v>
      </c>
      <c r="H455" s="2"/>
    </row>
    <row r="456" spans="1:8" ht="12.75" customHeight="1">
      <c r="A456" s="107" t="s">
        <v>61</v>
      </c>
      <c r="B456" s="110">
        <v>12</v>
      </c>
      <c r="C456" s="110">
        <v>11.574999999999999</v>
      </c>
      <c r="D456" s="110">
        <v>11.574999999999999</v>
      </c>
      <c r="E456" s="110">
        <v>11.858999999999998</v>
      </c>
      <c r="F456" s="110">
        <v>12.147</v>
      </c>
      <c r="G456" s="110">
        <v>12.444000000000001</v>
      </c>
      <c r="H456" s="2"/>
    </row>
    <row r="457" spans="1:8" ht="12.75" customHeight="1">
      <c r="A457" s="107"/>
      <c r="B457" s="108">
        <v>498331</v>
      </c>
      <c r="C457" s="108">
        <v>627423.57499999995</v>
      </c>
      <c r="D457" s="108">
        <v>691343.57499999995</v>
      </c>
      <c r="E457" s="108">
        <v>758913.85900000005</v>
      </c>
      <c r="F457" s="108">
        <v>716555.147</v>
      </c>
      <c r="G457" s="108">
        <v>675027.44400000002</v>
      </c>
      <c r="H457" s="2"/>
    </row>
    <row r="458" spans="1:8" ht="12.75" customHeight="1">
      <c r="A458" s="115" t="s">
        <v>62</v>
      </c>
      <c r="B458" s="114"/>
      <c r="C458" s="114"/>
      <c r="D458" s="114"/>
      <c r="E458" s="114"/>
      <c r="F458" s="114"/>
      <c r="G458" s="114"/>
      <c r="H458" s="2"/>
    </row>
    <row r="459" spans="1:8" ht="12.75" customHeight="1">
      <c r="A459" s="107" t="s">
        <v>63</v>
      </c>
      <c r="B459" s="91">
        <v>29992</v>
      </c>
      <c r="C459" s="91">
        <v>39188</v>
      </c>
      <c r="D459" s="91">
        <v>25095</v>
      </c>
      <c r="E459" s="91">
        <v>37937</v>
      </c>
      <c r="F459" s="91">
        <v>70179</v>
      </c>
      <c r="G459" s="91">
        <v>84798</v>
      </c>
      <c r="H459" s="2"/>
    </row>
    <row r="460" spans="1:8" ht="12.75" customHeight="1">
      <c r="A460" s="107" t="s">
        <v>64</v>
      </c>
      <c r="B460" s="91">
        <v>0</v>
      </c>
      <c r="C460" s="91">
        <v>0</v>
      </c>
      <c r="D460" s="91">
        <v>0</v>
      </c>
      <c r="E460" s="91">
        <v>0</v>
      </c>
      <c r="F460" s="91">
        <v>0</v>
      </c>
      <c r="G460" s="91">
        <v>0</v>
      </c>
      <c r="H460" s="2"/>
    </row>
    <row r="461" spans="1:8" ht="12.75" customHeight="1">
      <c r="A461" s="106" t="s">
        <v>65</v>
      </c>
      <c r="B461" s="110">
        <v>24289</v>
      </c>
      <c r="C461" s="110">
        <v>30323.044000000002</v>
      </c>
      <c r="D461" s="110">
        <v>22031</v>
      </c>
      <c r="E461" s="110">
        <v>26898</v>
      </c>
      <c r="F461" s="110">
        <v>32902</v>
      </c>
      <c r="G461" s="110">
        <v>40311</v>
      </c>
      <c r="H461" s="2"/>
    </row>
    <row r="462" spans="1:8" ht="12.75" customHeight="1">
      <c r="A462" s="107"/>
      <c r="B462" s="91">
        <v>54281</v>
      </c>
      <c r="C462" s="91">
        <v>69511.043999999994</v>
      </c>
      <c r="D462" s="91">
        <v>47126</v>
      </c>
      <c r="E462" s="91">
        <v>64835</v>
      </c>
      <c r="F462" s="91">
        <v>103081</v>
      </c>
      <c r="G462" s="91">
        <v>125109</v>
      </c>
      <c r="H462" s="2"/>
    </row>
    <row r="463" spans="1:8" ht="12.75" customHeight="1">
      <c r="A463" s="111" t="s">
        <v>66</v>
      </c>
      <c r="B463" s="112">
        <v>552612</v>
      </c>
      <c r="C463" s="112">
        <v>696934.61899999995</v>
      </c>
      <c r="D463" s="112">
        <v>738469.57499999995</v>
      </c>
      <c r="E463" s="112">
        <v>823748.85900000005</v>
      </c>
      <c r="F463" s="112">
        <v>819636.147</v>
      </c>
      <c r="G463" s="112">
        <v>800136.44400000002</v>
      </c>
      <c r="H463" s="2"/>
    </row>
    <row r="464" spans="1:8" ht="12.75" customHeight="1">
      <c r="A464" s="115" t="s">
        <v>75</v>
      </c>
      <c r="B464" s="114"/>
      <c r="C464" s="114"/>
      <c r="D464" s="114"/>
      <c r="E464" s="114"/>
      <c r="F464" s="114"/>
      <c r="G464" s="114"/>
      <c r="H464" s="2"/>
    </row>
    <row r="465" spans="1:8" ht="12.75" customHeight="1">
      <c r="A465" s="107" t="s">
        <v>76</v>
      </c>
      <c r="B465" s="91">
        <v>191053</v>
      </c>
      <c r="C465" s="91">
        <v>140385.861</v>
      </c>
      <c r="D465" s="91">
        <v>39108</v>
      </c>
      <c r="E465" s="91">
        <v>228823</v>
      </c>
      <c r="F465" s="91">
        <v>305975</v>
      </c>
      <c r="G465" s="91">
        <v>348517</v>
      </c>
      <c r="H465" s="2"/>
    </row>
    <row r="466" spans="1:8" ht="12.75" customHeight="1">
      <c r="A466" s="107" t="s">
        <v>77</v>
      </c>
      <c r="B466" s="91">
        <v>0</v>
      </c>
      <c r="C466" s="91">
        <v>0</v>
      </c>
      <c r="D466" s="91">
        <v>0</v>
      </c>
      <c r="E466" s="91">
        <v>0</v>
      </c>
      <c r="F466" s="91">
        <v>0</v>
      </c>
      <c r="G466" s="91">
        <v>0</v>
      </c>
      <c r="H466" s="2"/>
    </row>
    <row r="467" spans="1:8" ht="12.75" customHeight="1">
      <c r="A467" s="107" t="s">
        <v>78</v>
      </c>
      <c r="B467" s="91">
        <v>1</v>
      </c>
      <c r="C467" s="91">
        <v>164.154</v>
      </c>
      <c r="D467" s="91">
        <v>164</v>
      </c>
      <c r="E467" s="91">
        <v>168</v>
      </c>
      <c r="F467" s="91">
        <v>172</v>
      </c>
      <c r="G467" s="91">
        <v>176</v>
      </c>
      <c r="H467" s="2"/>
    </row>
    <row r="468" spans="1:8" ht="12.75" customHeight="1">
      <c r="A468" s="116" t="s">
        <v>79</v>
      </c>
      <c r="B468" s="112">
        <v>191054</v>
      </c>
      <c r="C468" s="112">
        <v>140550.01500000001</v>
      </c>
      <c r="D468" s="112">
        <v>39272</v>
      </c>
      <c r="E468" s="112">
        <v>228991</v>
      </c>
      <c r="F468" s="112">
        <v>306147</v>
      </c>
      <c r="G468" s="112">
        <v>348693</v>
      </c>
      <c r="H468" s="2"/>
    </row>
    <row r="469" spans="1:8" ht="12.75" customHeight="1">
      <c r="A469" s="157" t="s">
        <v>268</v>
      </c>
      <c r="B469" s="112">
        <v>689385</v>
      </c>
      <c r="C469" s="112">
        <v>767973.59</v>
      </c>
      <c r="D469" s="112">
        <v>730615.57499999995</v>
      </c>
      <c r="E469" s="112">
        <v>987904.85900000005</v>
      </c>
      <c r="F469" s="112">
        <v>1022702.147</v>
      </c>
      <c r="G469" s="112">
        <v>1023720.444</v>
      </c>
      <c r="H469" s="2"/>
    </row>
    <row r="470" spans="1:8" ht="6" customHeight="1">
      <c r="A470" s="109"/>
      <c r="B470" s="114"/>
      <c r="C470" s="114"/>
      <c r="D470" s="114"/>
      <c r="E470" s="114"/>
      <c r="F470" s="114"/>
      <c r="G470" s="114"/>
      <c r="H470" s="2"/>
    </row>
    <row r="471" spans="1:8" s="161" customFormat="1" ht="12.75" customHeight="1">
      <c r="A471" s="154" t="s">
        <v>22</v>
      </c>
      <c r="B471" s="2"/>
      <c r="C471" s="2"/>
      <c r="D471" s="2"/>
      <c r="E471" s="2"/>
      <c r="F471" s="2"/>
      <c r="G471" s="2"/>
      <c r="H471" s="2"/>
    </row>
    <row r="472" spans="1:8" ht="25.45" customHeight="1">
      <c r="A472" s="549" t="s">
        <v>80</v>
      </c>
      <c r="B472" s="549"/>
      <c r="C472" s="549"/>
      <c r="D472" s="549"/>
      <c r="E472" s="549"/>
      <c r="F472" s="549"/>
      <c r="G472" s="549"/>
      <c r="H472" s="162"/>
    </row>
    <row r="473" spans="1:8" ht="12.75" customHeight="1">
      <c r="A473" s="2"/>
      <c r="B473" s="2"/>
      <c r="C473" s="2"/>
      <c r="D473" s="2"/>
      <c r="E473" s="2"/>
      <c r="F473" s="2"/>
      <c r="G473" s="2"/>
      <c r="H473" s="2"/>
    </row>
    <row r="474" spans="1:8" ht="12.75" customHeight="1">
      <c r="A474" s="550" t="s">
        <v>473</v>
      </c>
      <c r="B474" s="550"/>
      <c r="C474" s="550"/>
      <c r="D474" s="550"/>
      <c r="E474" s="550"/>
      <c r="F474" s="550"/>
      <c r="G474" s="550"/>
      <c r="H474" s="2"/>
    </row>
    <row r="475" spans="1:8" ht="12.75" customHeight="1">
      <c r="A475" s="2"/>
      <c r="B475" s="150"/>
      <c r="C475" s="150"/>
      <c r="D475" s="150"/>
      <c r="E475" s="150"/>
      <c r="F475" s="150"/>
      <c r="G475" s="150"/>
      <c r="H475" s="2"/>
    </row>
    <row r="476" spans="1:8" ht="43.65">
      <c r="A476" s="124"/>
      <c r="B476" s="94" t="s">
        <v>382</v>
      </c>
      <c r="C476" s="94" t="s">
        <v>383</v>
      </c>
      <c r="D476" s="94" t="s">
        <v>384</v>
      </c>
      <c r="E476" s="94" t="s">
        <v>385</v>
      </c>
      <c r="F476" s="94" t="s">
        <v>386</v>
      </c>
      <c r="G476" s="94" t="s">
        <v>387</v>
      </c>
      <c r="H476" s="2"/>
    </row>
    <row r="477" spans="1:8" ht="12.75" customHeight="1">
      <c r="A477" s="109" t="s">
        <v>56</v>
      </c>
      <c r="B477" s="109"/>
      <c r="C477" s="109"/>
      <c r="D477" s="109"/>
      <c r="E477" s="109"/>
      <c r="F477" s="109"/>
      <c r="G477" s="151"/>
      <c r="H477" s="2"/>
    </row>
    <row r="478" spans="1:8" ht="12.75" customHeight="1">
      <c r="A478" s="107" t="s">
        <v>57</v>
      </c>
      <c r="B478" s="91">
        <v>126060</v>
      </c>
      <c r="C478" s="91">
        <v>140636</v>
      </c>
      <c r="D478" s="91">
        <v>161790</v>
      </c>
      <c r="E478" s="91">
        <v>143174</v>
      </c>
      <c r="F478" s="91">
        <v>146017</v>
      </c>
      <c r="G478" s="91">
        <v>148916</v>
      </c>
      <c r="H478" s="2"/>
    </row>
    <row r="479" spans="1:8" ht="12.75" customHeight="1">
      <c r="A479" s="107" t="s">
        <v>58</v>
      </c>
      <c r="B479" s="91">
        <v>107054</v>
      </c>
      <c r="C479" s="91">
        <v>283383</v>
      </c>
      <c r="D479" s="91">
        <v>273130</v>
      </c>
      <c r="E479" s="91">
        <v>97170</v>
      </c>
      <c r="F479" s="91">
        <v>59764</v>
      </c>
      <c r="G479" s="91">
        <v>53616</v>
      </c>
      <c r="H479" s="2"/>
    </row>
    <row r="480" spans="1:8" ht="12.75" customHeight="1">
      <c r="A480" s="107" t="s">
        <v>59</v>
      </c>
      <c r="B480" s="91">
        <v>0</v>
      </c>
      <c r="C480" s="91">
        <v>0</v>
      </c>
      <c r="D480" s="91">
        <v>0</v>
      </c>
      <c r="E480" s="91">
        <v>0</v>
      </c>
      <c r="F480" s="91">
        <v>0</v>
      </c>
      <c r="G480" s="91">
        <v>0</v>
      </c>
      <c r="H480" s="2"/>
    </row>
    <row r="481" spans="1:8" ht="12.75" customHeight="1">
      <c r="A481" s="107" t="s">
        <v>61</v>
      </c>
      <c r="B481" s="110">
        <v>0</v>
      </c>
      <c r="C481" s="110">
        <v>0</v>
      </c>
      <c r="D481" s="110">
        <v>0</v>
      </c>
      <c r="E481" s="110">
        <v>0</v>
      </c>
      <c r="F481" s="110">
        <v>0</v>
      </c>
      <c r="G481" s="110">
        <v>0</v>
      </c>
      <c r="H481" s="2"/>
    </row>
    <row r="482" spans="1:8" ht="12.75" customHeight="1">
      <c r="A482" s="107"/>
      <c r="B482" s="108">
        <v>233114</v>
      </c>
      <c r="C482" s="108">
        <v>424019</v>
      </c>
      <c r="D482" s="108">
        <v>434920.25300000003</v>
      </c>
      <c r="E482" s="108">
        <v>240344.25899999999</v>
      </c>
      <c r="F482" s="108">
        <v>205781.26500000001</v>
      </c>
      <c r="G482" s="108">
        <v>202532.272</v>
      </c>
      <c r="H482" s="2"/>
    </row>
    <row r="483" spans="1:8" ht="12.75" customHeight="1">
      <c r="A483" s="115" t="s">
        <v>62</v>
      </c>
      <c r="B483" s="114"/>
      <c r="C483" s="114"/>
      <c r="D483" s="114"/>
      <c r="E483" s="114"/>
      <c r="F483" s="114"/>
      <c r="G483" s="114"/>
      <c r="H483" s="2"/>
    </row>
    <row r="484" spans="1:8" ht="12.75" customHeight="1">
      <c r="A484" s="107" t="s">
        <v>63</v>
      </c>
      <c r="B484" s="91">
        <v>61</v>
      </c>
      <c r="C484" s="91">
        <v>5</v>
      </c>
      <c r="D484" s="91">
        <v>84</v>
      </c>
      <c r="E484" s="91">
        <v>5</v>
      </c>
      <c r="F484" s="91">
        <v>5</v>
      </c>
      <c r="G484" s="91">
        <v>5</v>
      </c>
      <c r="H484" s="2"/>
    </row>
    <row r="485" spans="1:8" ht="12.75" customHeight="1">
      <c r="A485" s="107" t="s">
        <v>64</v>
      </c>
      <c r="B485" s="91">
        <v>0</v>
      </c>
      <c r="C485" s="91">
        <v>0</v>
      </c>
      <c r="D485" s="91">
        <v>0</v>
      </c>
      <c r="E485" s="91">
        <v>0</v>
      </c>
      <c r="F485" s="91">
        <v>0</v>
      </c>
      <c r="G485" s="91">
        <v>0</v>
      </c>
      <c r="H485" s="2"/>
    </row>
    <row r="486" spans="1:8" ht="12.75" customHeight="1">
      <c r="A486" s="106" t="s">
        <v>65</v>
      </c>
      <c r="B486" s="110">
        <v>4</v>
      </c>
      <c r="C486" s="110">
        <v>0</v>
      </c>
      <c r="D486" s="110">
        <v>1</v>
      </c>
      <c r="E486" s="110">
        <v>1</v>
      </c>
      <c r="F486" s="110">
        <v>1</v>
      </c>
      <c r="G486" s="110">
        <v>1</v>
      </c>
      <c r="H486" s="2"/>
    </row>
    <row r="487" spans="1:8" ht="12.75" customHeight="1">
      <c r="A487" s="107"/>
      <c r="B487" s="91">
        <v>65</v>
      </c>
      <c r="C487" s="91">
        <v>5</v>
      </c>
      <c r="D487" s="91">
        <v>85</v>
      </c>
      <c r="E487" s="91">
        <v>6</v>
      </c>
      <c r="F487" s="91">
        <v>6</v>
      </c>
      <c r="G487" s="91">
        <v>6</v>
      </c>
      <c r="H487" s="2"/>
    </row>
    <row r="488" spans="1:8" ht="12.75" customHeight="1">
      <c r="A488" s="111" t="s">
        <v>66</v>
      </c>
      <c r="B488" s="112">
        <v>233179</v>
      </c>
      <c r="C488" s="112">
        <v>424024</v>
      </c>
      <c r="D488" s="112">
        <v>435005.25300000003</v>
      </c>
      <c r="E488" s="112">
        <v>240350.25899999999</v>
      </c>
      <c r="F488" s="112">
        <v>205787.26500000001</v>
      </c>
      <c r="G488" s="112">
        <v>202538.272</v>
      </c>
      <c r="H488" s="2"/>
    </row>
    <row r="489" spans="1:8" ht="12.75" customHeight="1">
      <c r="A489" s="115" t="s">
        <v>75</v>
      </c>
      <c r="B489" s="114"/>
      <c r="C489" s="114"/>
      <c r="D489" s="114"/>
      <c r="E489" s="114"/>
      <c r="F489" s="114"/>
      <c r="G489" s="114"/>
      <c r="H489" s="2"/>
    </row>
    <row r="490" spans="1:8" ht="12.75" customHeight="1">
      <c r="A490" s="107" t="s">
        <v>76</v>
      </c>
      <c r="B490" s="91">
        <v>38</v>
      </c>
      <c r="C490" s="91">
        <v>0</v>
      </c>
      <c r="D490" s="91">
        <v>0</v>
      </c>
      <c r="E490" s="91">
        <v>0</v>
      </c>
      <c r="F490" s="91">
        <v>1561</v>
      </c>
      <c r="G490" s="91">
        <v>1589</v>
      </c>
      <c r="H490" s="2"/>
    </row>
    <row r="491" spans="1:8" ht="12.75" customHeight="1">
      <c r="A491" s="107" t="s">
        <v>77</v>
      </c>
      <c r="B491" s="91">
        <v>0</v>
      </c>
      <c r="C491" s="91">
        <v>0</v>
      </c>
      <c r="D491" s="91">
        <v>0</v>
      </c>
      <c r="E491" s="91">
        <v>0</v>
      </c>
      <c r="F491" s="91">
        <v>0</v>
      </c>
      <c r="G491" s="91">
        <v>0</v>
      </c>
      <c r="H491" s="2"/>
    </row>
    <row r="492" spans="1:8" ht="12.75" customHeight="1">
      <c r="A492" s="107" t="s">
        <v>78</v>
      </c>
      <c r="B492" s="91">
        <v>0</v>
      </c>
      <c r="C492" s="91">
        <v>5</v>
      </c>
      <c r="D492" s="91">
        <v>5</v>
      </c>
      <c r="E492" s="91">
        <v>5</v>
      </c>
      <c r="F492" s="91">
        <v>5</v>
      </c>
      <c r="G492" s="91">
        <v>5</v>
      </c>
      <c r="H492" s="2"/>
    </row>
    <row r="493" spans="1:8" ht="12.75" customHeight="1">
      <c r="A493" s="116" t="s">
        <v>79</v>
      </c>
      <c r="B493" s="112">
        <v>38</v>
      </c>
      <c r="C493" s="112">
        <v>5</v>
      </c>
      <c r="D493" s="112">
        <v>5</v>
      </c>
      <c r="E493" s="112">
        <v>5</v>
      </c>
      <c r="F493" s="112">
        <v>1566</v>
      </c>
      <c r="G493" s="112">
        <v>1594</v>
      </c>
      <c r="H493" s="2"/>
    </row>
    <row r="494" spans="1:8" ht="22.55" customHeight="1">
      <c r="A494" s="157" t="s">
        <v>478</v>
      </c>
      <c r="B494" s="112">
        <v>233152</v>
      </c>
      <c r="C494" s="112">
        <v>424024</v>
      </c>
      <c r="D494" s="112">
        <v>434925.25300000003</v>
      </c>
      <c r="E494" s="112">
        <v>240349.25899999999</v>
      </c>
      <c r="F494" s="112">
        <v>207347.26500000001</v>
      </c>
      <c r="G494" s="112">
        <v>204126.272</v>
      </c>
      <c r="H494" s="2"/>
    </row>
    <row r="495" spans="1:8" ht="6" customHeight="1">
      <c r="A495" s="109"/>
      <c r="B495" s="114"/>
      <c r="C495" s="114"/>
      <c r="D495" s="114"/>
      <c r="E495" s="114"/>
      <c r="F495" s="114"/>
      <c r="G495" s="114"/>
      <c r="H495" s="2"/>
    </row>
    <row r="496" spans="1:8" s="161" customFormat="1" ht="12.75" customHeight="1">
      <c r="A496" s="154" t="s">
        <v>22</v>
      </c>
      <c r="B496" s="2"/>
      <c r="C496" s="2"/>
      <c r="D496" s="2"/>
      <c r="E496" s="2"/>
      <c r="F496" s="2"/>
      <c r="G496" s="2"/>
      <c r="H496" s="2"/>
    </row>
    <row r="497" spans="1:8" s="161" customFormat="1" ht="25.45" customHeight="1">
      <c r="A497" s="549" t="s">
        <v>80</v>
      </c>
      <c r="B497" s="549"/>
      <c r="C497" s="549"/>
      <c r="D497" s="549"/>
      <c r="E497" s="549"/>
      <c r="F497" s="549"/>
      <c r="G497" s="549"/>
      <c r="H497" s="2"/>
    </row>
    <row r="498" spans="1:8" ht="12.75" customHeight="1">
      <c r="A498" s="2"/>
      <c r="B498" s="2"/>
      <c r="C498" s="2"/>
      <c r="D498" s="2"/>
      <c r="E498" s="2"/>
      <c r="F498" s="2"/>
      <c r="G498" s="2"/>
      <c r="H498" s="2"/>
    </row>
    <row r="499" spans="1:8" ht="12.75" customHeight="1">
      <c r="A499" s="550" t="s">
        <v>533</v>
      </c>
      <c r="B499" s="550"/>
      <c r="C499" s="550"/>
      <c r="D499" s="550"/>
      <c r="E499" s="550"/>
      <c r="F499" s="550"/>
      <c r="G499" s="550"/>
      <c r="H499" s="2"/>
    </row>
    <row r="500" spans="1:8" ht="12.75" customHeight="1">
      <c r="A500" s="2"/>
      <c r="B500" s="150"/>
      <c r="C500" s="150"/>
      <c r="D500" s="150"/>
      <c r="E500" s="150"/>
      <c r="F500" s="150"/>
      <c r="G500" s="150"/>
      <c r="H500" s="2"/>
    </row>
    <row r="501" spans="1:8" ht="43.65">
      <c r="A501" s="124"/>
      <c r="B501" s="94" t="s">
        <v>376</v>
      </c>
      <c r="C501" s="94" t="s">
        <v>377</v>
      </c>
      <c r="D501" s="94" t="s">
        <v>378</v>
      </c>
      <c r="E501" s="94" t="s">
        <v>379</v>
      </c>
      <c r="F501" s="94" t="s">
        <v>380</v>
      </c>
      <c r="G501" s="94" t="s">
        <v>381</v>
      </c>
      <c r="H501" s="2"/>
    </row>
    <row r="502" spans="1:8" ht="12.75" customHeight="1">
      <c r="A502" s="109" t="s">
        <v>56</v>
      </c>
      <c r="B502" s="109"/>
      <c r="C502" s="109"/>
      <c r="D502" s="109"/>
      <c r="E502" s="109"/>
      <c r="F502" s="109"/>
      <c r="G502" s="151"/>
      <c r="H502" s="2"/>
    </row>
    <row r="503" spans="1:8" ht="12.75" customHeight="1">
      <c r="A503" s="107" t="s">
        <v>57</v>
      </c>
      <c r="B503" s="91">
        <v>0</v>
      </c>
      <c r="C503" s="91">
        <v>0</v>
      </c>
      <c r="D503" s="91">
        <v>0</v>
      </c>
      <c r="E503" s="91">
        <v>0</v>
      </c>
      <c r="F503" s="91">
        <v>0</v>
      </c>
      <c r="G503" s="91">
        <v>0</v>
      </c>
      <c r="H503" s="2"/>
    </row>
    <row r="504" spans="1:8" ht="12.75" customHeight="1">
      <c r="A504" s="107" t="s">
        <v>58</v>
      </c>
      <c r="B504" s="91">
        <v>0</v>
      </c>
      <c r="C504" s="91">
        <v>513585.86099999998</v>
      </c>
      <c r="D504" s="91">
        <v>588623</v>
      </c>
      <c r="E504" s="91">
        <v>444220</v>
      </c>
      <c r="F504" s="91">
        <v>3913376</v>
      </c>
      <c r="G504" s="91">
        <v>1043264</v>
      </c>
      <c r="H504" s="2"/>
    </row>
    <row r="505" spans="1:8" ht="12.75" customHeight="1">
      <c r="A505" s="107" t="s">
        <v>59</v>
      </c>
      <c r="B505" s="91">
        <v>0</v>
      </c>
      <c r="C505" s="91">
        <v>0</v>
      </c>
      <c r="D505" s="91">
        <v>0</v>
      </c>
      <c r="E505" s="91">
        <v>0</v>
      </c>
      <c r="F505" s="91">
        <v>0</v>
      </c>
      <c r="G505" s="91">
        <v>0</v>
      </c>
      <c r="H505" s="2"/>
    </row>
    <row r="506" spans="1:8" ht="12.75" customHeight="1">
      <c r="A506" s="107" t="s">
        <v>61</v>
      </c>
      <c r="B506" s="110">
        <v>0</v>
      </c>
      <c r="C506" s="110">
        <v>0</v>
      </c>
      <c r="D506" s="110">
        <v>0</v>
      </c>
      <c r="E506" s="110">
        <v>0</v>
      </c>
      <c r="F506" s="110">
        <v>0</v>
      </c>
      <c r="G506" s="110">
        <v>0</v>
      </c>
      <c r="H506" s="2"/>
    </row>
    <row r="507" spans="1:8" ht="12.75" customHeight="1">
      <c r="A507" s="107"/>
      <c r="B507" s="108">
        <v>0</v>
      </c>
      <c r="C507" s="108">
        <v>513585.86099999998</v>
      </c>
      <c r="D507" s="108">
        <v>588623</v>
      </c>
      <c r="E507" s="108">
        <v>444220</v>
      </c>
      <c r="F507" s="108">
        <v>3913376</v>
      </c>
      <c r="G507" s="108">
        <v>1043264</v>
      </c>
      <c r="H507" s="2"/>
    </row>
    <row r="508" spans="1:8" ht="12.75" customHeight="1">
      <c r="A508" s="115" t="s">
        <v>62</v>
      </c>
      <c r="B508" s="114"/>
      <c r="C508" s="114"/>
      <c r="D508" s="114"/>
      <c r="E508" s="114"/>
      <c r="F508" s="114"/>
      <c r="G508" s="114"/>
      <c r="H508" s="2"/>
    </row>
    <row r="509" spans="1:8" ht="12.75" customHeight="1">
      <c r="A509" s="107" t="s">
        <v>63</v>
      </c>
      <c r="B509" s="91">
        <v>0</v>
      </c>
      <c r="C509" s="91">
        <v>0</v>
      </c>
      <c r="D509" s="91">
        <v>49</v>
      </c>
      <c r="E509" s="91">
        <v>202</v>
      </c>
      <c r="F509" s="91">
        <v>421</v>
      </c>
      <c r="G509" s="91">
        <v>2114</v>
      </c>
      <c r="H509" s="2"/>
    </row>
    <row r="510" spans="1:8" ht="12.75" customHeight="1">
      <c r="A510" s="107" t="s">
        <v>64</v>
      </c>
      <c r="B510" s="91">
        <v>0</v>
      </c>
      <c r="C510" s="91">
        <v>0</v>
      </c>
      <c r="D510" s="91">
        <v>0</v>
      </c>
      <c r="E510" s="91">
        <v>0</v>
      </c>
      <c r="F510" s="91">
        <v>0</v>
      </c>
      <c r="G510" s="91">
        <v>0</v>
      </c>
      <c r="H510" s="2"/>
    </row>
    <row r="511" spans="1:8" ht="12.75" customHeight="1">
      <c r="A511" s="106" t="s">
        <v>65</v>
      </c>
      <c r="B511" s="110">
        <v>0</v>
      </c>
      <c r="C511" s="110">
        <v>0</v>
      </c>
      <c r="D511" s="110">
        <v>0</v>
      </c>
      <c r="E511" s="110">
        <v>0</v>
      </c>
      <c r="F511" s="110">
        <v>0</v>
      </c>
      <c r="G511" s="110">
        <v>0</v>
      </c>
      <c r="H511" s="2"/>
    </row>
    <row r="512" spans="1:8" ht="12.75" customHeight="1">
      <c r="A512" s="107"/>
      <c r="B512" s="91">
        <v>0</v>
      </c>
      <c r="C512" s="91">
        <v>0</v>
      </c>
      <c r="D512" s="91">
        <v>49</v>
      </c>
      <c r="E512" s="91">
        <v>202</v>
      </c>
      <c r="F512" s="91">
        <v>421</v>
      </c>
      <c r="G512" s="91">
        <v>2114</v>
      </c>
      <c r="H512" s="2"/>
    </row>
    <row r="513" spans="1:8" ht="12.75" customHeight="1">
      <c r="A513" s="111" t="s">
        <v>66</v>
      </c>
      <c r="B513" s="112">
        <v>0</v>
      </c>
      <c r="C513" s="112">
        <v>513585.86099999998</v>
      </c>
      <c r="D513" s="112">
        <v>588672</v>
      </c>
      <c r="E513" s="112">
        <v>444422</v>
      </c>
      <c r="F513" s="112">
        <v>3913797</v>
      </c>
      <c r="G513" s="112">
        <v>1045378</v>
      </c>
      <c r="H513" s="2"/>
    </row>
    <row r="514" spans="1:8" ht="12.75" customHeight="1">
      <c r="A514" s="115" t="s">
        <v>75</v>
      </c>
      <c r="B514" s="114"/>
      <c r="C514" s="114"/>
      <c r="D514" s="114"/>
      <c r="E514" s="114"/>
      <c r="F514" s="114"/>
      <c r="G514" s="114"/>
      <c r="H514" s="2"/>
    </row>
    <row r="515" spans="1:8" ht="12.75" customHeight="1">
      <c r="A515" s="107" t="s">
        <v>76</v>
      </c>
      <c r="B515" s="91">
        <v>0</v>
      </c>
      <c r="C515" s="91">
        <v>1444.1179999999999</v>
      </c>
      <c r="D515" s="91">
        <v>38355</v>
      </c>
      <c r="E515" s="91">
        <v>325100</v>
      </c>
      <c r="F515" s="91">
        <v>678540</v>
      </c>
      <c r="G515" s="91">
        <v>535339</v>
      </c>
      <c r="H515" s="2"/>
    </row>
    <row r="516" spans="1:8" ht="12.75" customHeight="1">
      <c r="A516" s="107" t="s">
        <v>77</v>
      </c>
      <c r="B516" s="91">
        <v>0</v>
      </c>
      <c r="C516" s="91">
        <v>0</v>
      </c>
      <c r="D516" s="91">
        <v>0</v>
      </c>
      <c r="E516" s="91">
        <v>0</v>
      </c>
      <c r="F516" s="91">
        <v>0</v>
      </c>
      <c r="G516" s="91">
        <v>0</v>
      </c>
      <c r="H516" s="2"/>
    </row>
    <row r="517" spans="1:8" ht="12.75" customHeight="1">
      <c r="A517" s="107" t="s">
        <v>78</v>
      </c>
      <c r="B517" s="91">
        <v>0</v>
      </c>
      <c r="C517" s="91">
        <v>0</v>
      </c>
      <c r="D517" s="91">
        <v>0</v>
      </c>
      <c r="E517" s="91">
        <v>0</v>
      </c>
      <c r="F517" s="91">
        <v>0</v>
      </c>
      <c r="G517" s="91">
        <v>0</v>
      </c>
      <c r="H517" s="2"/>
    </row>
    <row r="518" spans="1:8" ht="12.75" customHeight="1">
      <c r="A518" s="116" t="s">
        <v>79</v>
      </c>
      <c r="B518" s="112">
        <v>0</v>
      </c>
      <c r="C518" s="112">
        <v>1444.1179999999999</v>
      </c>
      <c r="D518" s="112">
        <v>38355</v>
      </c>
      <c r="E518" s="112">
        <v>325100</v>
      </c>
      <c r="F518" s="112">
        <v>678540</v>
      </c>
      <c r="G518" s="112">
        <v>535339</v>
      </c>
      <c r="H518" s="2"/>
    </row>
    <row r="519" spans="1:8" ht="12.75" customHeight="1">
      <c r="A519" s="157" t="s">
        <v>584</v>
      </c>
      <c r="B519" s="112">
        <v>0</v>
      </c>
      <c r="C519" s="112">
        <v>515029.97899999999</v>
      </c>
      <c r="D519" s="112">
        <v>626978</v>
      </c>
      <c r="E519" s="112">
        <v>769320</v>
      </c>
      <c r="F519" s="112">
        <v>4591916</v>
      </c>
      <c r="G519" s="112">
        <v>1578603</v>
      </c>
      <c r="H519" s="2"/>
    </row>
    <row r="520" spans="1:8" ht="6" customHeight="1">
      <c r="A520" s="109"/>
      <c r="B520" s="114"/>
      <c r="C520" s="114"/>
      <c r="D520" s="114"/>
      <c r="E520" s="114"/>
      <c r="F520" s="114"/>
      <c r="G520" s="114"/>
      <c r="H520" s="2"/>
    </row>
    <row r="521" spans="1:8" s="161" customFormat="1" ht="12.75" customHeight="1">
      <c r="A521" s="154" t="s">
        <v>17</v>
      </c>
      <c r="B521" s="2"/>
      <c r="C521" s="2"/>
      <c r="D521" s="2"/>
      <c r="E521" s="2"/>
      <c r="F521" s="2"/>
      <c r="G521" s="2"/>
      <c r="H521" s="2"/>
    </row>
    <row r="522" spans="1:8" s="161" customFormat="1" ht="23.3" customHeight="1">
      <c r="A522" s="549" t="s">
        <v>80</v>
      </c>
      <c r="B522" s="549"/>
      <c r="C522" s="549"/>
      <c r="D522" s="549"/>
      <c r="E522" s="549"/>
      <c r="F522" s="549"/>
      <c r="G522" s="549"/>
      <c r="H522" s="2"/>
    </row>
    <row r="523" spans="1:8" ht="34.549999999999997" customHeight="1">
      <c r="A523" s="549" t="s">
        <v>396</v>
      </c>
      <c r="B523" s="549"/>
      <c r="C523" s="549"/>
      <c r="D523" s="549"/>
      <c r="E523" s="549"/>
      <c r="F523" s="549"/>
      <c r="G523" s="549"/>
      <c r="H523" s="162"/>
    </row>
    <row r="524" spans="1:8" ht="12.75" customHeight="1">
      <c r="A524" s="2"/>
      <c r="B524" s="2"/>
      <c r="C524" s="2"/>
      <c r="D524" s="2"/>
      <c r="E524" s="2"/>
      <c r="F524" s="2"/>
      <c r="G524" s="2"/>
      <c r="H524" s="2"/>
    </row>
    <row r="525" spans="1:8" ht="12.75" customHeight="1">
      <c r="A525" s="550" t="s">
        <v>534</v>
      </c>
      <c r="B525" s="550"/>
      <c r="C525" s="550"/>
      <c r="D525" s="550"/>
      <c r="E525" s="550"/>
      <c r="F525" s="550"/>
      <c r="G525" s="550"/>
      <c r="H525" s="2"/>
    </row>
    <row r="526" spans="1:8" ht="12.75" customHeight="1">
      <c r="A526" s="2"/>
      <c r="B526" s="150"/>
      <c r="C526" s="150"/>
      <c r="D526" s="150"/>
      <c r="E526" s="150"/>
      <c r="F526" s="150"/>
      <c r="G526" s="150"/>
      <c r="H526" s="2"/>
    </row>
    <row r="527" spans="1:8" ht="43.65">
      <c r="A527" s="124"/>
      <c r="B527" s="94" t="s">
        <v>376</v>
      </c>
      <c r="C527" s="94" t="s">
        <v>377</v>
      </c>
      <c r="D527" s="94" t="s">
        <v>378</v>
      </c>
      <c r="E527" s="94" t="s">
        <v>379</v>
      </c>
      <c r="F527" s="94" t="s">
        <v>380</v>
      </c>
      <c r="G527" s="94" t="s">
        <v>381</v>
      </c>
      <c r="H527" s="2"/>
    </row>
    <row r="528" spans="1:8" ht="12.75" customHeight="1">
      <c r="A528" s="109" t="s">
        <v>56</v>
      </c>
      <c r="B528" s="109"/>
      <c r="C528" s="109"/>
      <c r="D528" s="109"/>
      <c r="E528" s="109"/>
      <c r="F528" s="109"/>
      <c r="G528" s="151"/>
      <c r="H528" s="2"/>
    </row>
    <row r="529" spans="1:8" ht="12.75" customHeight="1">
      <c r="A529" s="107" t="s">
        <v>57</v>
      </c>
      <c r="B529" s="91">
        <v>0</v>
      </c>
      <c r="C529" s="91">
        <v>0</v>
      </c>
      <c r="D529" s="91">
        <v>0</v>
      </c>
      <c r="E529" s="91">
        <v>0</v>
      </c>
      <c r="F529" s="91">
        <v>0</v>
      </c>
      <c r="G529" s="91">
        <v>0</v>
      </c>
      <c r="H529" s="2"/>
    </row>
    <row r="530" spans="1:8" ht="12.75" customHeight="1">
      <c r="A530" s="107" t="s">
        <v>58</v>
      </c>
      <c r="B530" s="91">
        <v>19</v>
      </c>
      <c r="C530" s="91">
        <v>0</v>
      </c>
      <c r="D530" s="91">
        <v>0</v>
      </c>
      <c r="E530" s="91">
        <v>0</v>
      </c>
      <c r="F530" s="91">
        <v>0</v>
      </c>
      <c r="G530" s="91">
        <v>0</v>
      </c>
      <c r="H530" s="2"/>
    </row>
    <row r="531" spans="1:8" ht="12.75" customHeight="1">
      <c r="A531" s="107" t="s">
        <v>59</v>
      </c>
      <c r="B531" s="91">
        <v>0</v>
      </c>
      <c r="C531" s="91">
        <v>0</v>
      </c>
      <c r="D531" s="91">
        <v>0</v>
      </c>
      <c r="E531" s="91">
        <v>0</v>
      </c>
      <c r="F531" s="91">
        <v>0</v>
      </c>
      <c r="G531" s="91">
        <v>0</v>
      </c>
      <c r="H531" s="2"/>
    </row>
    <row r="532" spans="1:8" ht="12.75" customHeight="1">
      <c r="A532" s="107" t="s">
        <v>61</v>
      </c>
      <c r="B532" s="110">
        <v>50126</v>
      </c>
      <c r="C532" s="110">
        <v>327735.70483874099</v>
      </c>
      <c r="D532" s="110">
        <v>48139.167999999998</v>
      </c>
      <c r="E532" s="110">
        <v>58238.02</v>
      </c>
      <c r="F532" s="110">
        <v>58933.705000000002</v>
      </c>
      <c r="G532" s="110">
        <v>55608.057999999997</v>
      </c>
      <c r="H532" s="2"/>
    </row>
    <row r="533" spans="1:8" ht="12.75" customHeight="1">
      <c r="A533" s="107"/>
      <c r="B533" s="108">
        <v>50145</v>
      </c>
      <c r="C533" s="108">
        <v>327735.70483874099</v>
      </c>
      <c r="D533" s="108">
        <v>48139.167999999998</v>
      </c>
      <c r="E533" s="108">
        <v>58238.02</v>
      </c>
      <c r="F533" s="108">
        <v>58933.705000000002</v>
      </c>
      <c r="G533" s="108">
        <v>55608.057999999997</v>
      </c>
      <c r="H533" s="2"/>
    </row>
    <row r="534" spans="1:8" ht="12.75" customHeight="1">
      <c r="A534" s="115" t="s">
        <v>62</v>
      </c>
      <c r="B534" s="114"/>
      <c r="C534" s="114"/>
      <c r="D534" s="114"/>
      <c r="E534" s="114"/>
      <c r="F534" s="114"/>
      <c r="G534" s="114"/>
      <c r="H534" s="2"/>
    </row>
    <row r="535" spans="1:8" ht="12.75" customHeight="1">
      <c r="A535" s="107" t="s">
        <v>63</v>
      </c>
      <c r="B535" s="91">
        <v>0</v>
      </c>
      <c r="C535" s="91">
        <v>0</v>
      </c>
      <c r="D535" s="91">
        <v>0</v>
      </c>
      <c r="E535" s="91">
        <v>0</v>
      </c>
      <c r="F535" s="91">
        <v>0</v>
      </c>
      <c r="G535" s="91">
        <v>0</v>
      </c>
      <c r="H535" s="2"/>
    </row>
    <row r="536" spans="1:8" ht="12.75" customHeight="1">
      <c r="A536" s="107" t="s">
        <v>64</v>
      </c>
      <c r="B536" s="91">
        <v>0</v>
      </c>
      <c r="C536" s="91">
        <v>0</v>
      </c>
      <c r="D536" s="91">
        <v>0</v>
      </c>
      <c r="E536" s="91">
        <v>0</v>
      </c>
      <c r="F536" s="91">
        <v>0</v>
      </c>
      <c r="G536" s="91">
        <v>0</v>
      </c>
      <c r="H536" s="2"/>
    </row>
    <row r="537" spans="1:8" ht="12.75" customHeight="1">
      <c r="A537" s="106" t="s">
        <v>65</v>
      </c>
      <c r="B537" s="110">
        <v>0</v>
      </c>
      <c r="C537" s="110">
        <v>0</v>
      </c>
      <c r="D537" s="110">
        <v>0</v>
      </c>
      <c r="E537" s="110">
        <v>0</v>
      </c>
      <c r="F537" s="110">
        <v>0</v>
      </c>
      <c r="G537" s="110">
        <v>0</v>
      </c>
      <c r="H537" s="2"/>
    </row>
    <row r="538" spans="1:8" ht="12.75" customHeight="1">
      <c r="A538" s="107"/>
      <c r="B538" s="91">
        <v>0</v>
      </c>
      <c r="C538" s="91">
        <v>0</v>
      </c>
      <c r="D538" s="91">
        <v>0</v>
      </c>
      <c r="E538" s="91">
        <v>0</v>
      </c>
      <c r="F538" s="91">
        <v>0</v>
      </c>
      <c r="G538" s="91">
        <v>0</v>
      </c>
      <c r="H538" s="2"/>
    </row>
    <row r="539" spans="1:8" ht="12.75" customHeight="1">
      <c r="A539" s="111" t="s">
        <v>66</v>
      </c>
      <c r="B539" s="112">
        <v>50145</v>
      </c>
      <c r="C539" s="112">
        <v>327735.70483874099</v>
      </c>
      <c r="D539" s="112">
        <v>48139.167999999998</v>
      </c>
      <c r="E539" s="112">
        <v>58238.02</v>
      </c>
      <c r="F539" s="112">
        <v>58933.705000000002</v>
      </c>
      <c r="G539" s="112">
        <v>55608.057999999997</v>
      </c>
      <c r="H539" s="2"/>
    </row>
    <row r="540" spans="1:8" ht="12.75" customHeight="1">
      <c r="A540" s="115" t="s">
        <v>75</v>
      </c>
      <c r="B540" s="114"/>
      <c r="C540" s="114"/>
      <c r="D540" s="114"/>
      <c r="E540" s="114"/>
      <c r="F540" s="114"/>
      <c r="G540" s="114"/>
      <c r="H540" s="2"/>
    </row>
    <row r="541" spans="1:8" ht="12.75" customHeight="1">
      <c r="A541" s="107" t="s">
        <v>76</v>
      </c>
      <c r="B541" s="91">
        <v>222889</v>
      </c>
      <c r="C541" s="91">
        <v>0</v>
      </c>
      <c r="D541" s="91">
        <v>87338.910006920458</v>
      </c>
      <c r="E541" s="91">
        <v>252029.45703570909</v>
      </c>
      <c r="F541" s="91">
        <v>221342.27232498536</v>
      </c>
      <c r="G541" s="91">
        <v>324893.73558293097</v>
      </c>
      <c r="H541" s="2"/>
    </row>
    <row r="542" spans="1:8" ht="12.75" customHeight="1">
      <c r="A542" s="107" t="s">
        <v>77</v>
      </c>
      <c r="B542" s="91">
        <v>0</v>
      </c>
      <c r="C542" s="91">
        <v>0</v>
      </c>
      <c r="D542" s="91">
        <v>0</v>
      </c>
      <c r="E542" s="91">
        <v>0</v>
      </c>
      <c r="F542" s="91">
        <v>0</v>
      </c>
      <c r="G542" s="91">
        <v>0</v>
      </c>
      <c r="H542" s="2"/>
    </row>
    <row r="543" spans="1:8" ht="12.75" customHeight="1">
      <c r="A543" s="107" t="s">
        <v>78</v>
      </c>
      <c r="B543" s="91"/>
      <c r="C543" s="91"/>
      <c r="D543" s="91">
        <v>0</v>
      </c>
      <c r="E543" s="91">
        <v>0</v>
      </c>
      <c r="F543" s="91">
        <v>0</v>
      </c>
      <c r="G543" s="91">
        <v>0</v>
      </c>
      <c r="H543" s="2"/>
    </row>
    <row r="544" spans="1:8" ht="12.75" customHeight="1">
      <c r="A544" s="116" t="s">
        <v>79</v>
      </c>
      <c r="B544" s="112">
        <v>222889</v>
      </c>
      <c r="C544" s="112">
        <v>0</v>
      </c>
      <c r="D544" s="112">
        <v>87338.910006920458</v>
      </c>
      <c r="E544" s="112">
        <v>252029.45703570909</v>
      </c>
      <c r="F544" s="112">
        <v>221342.27232498536</v>
      </c>
      <c r="G544" s="112">
        <v>324893.73558293097</v>
      </c>
      <c r="H544" s="2"/>
    </row>
    <row r="545" spans="1:8" ht="12.75" customHeight="1">
      <c r="A545" s="157" t="s">
        <v>474</v>
      </c>
      <c r="B545" s="112">
        <v>273034</v>
      </c>
      <c r="C545" s="112">
        <v>327735.70483874099</v>
      </c>
      <c r="D545" s="112">
        <v>135478.07800692046</v>
      </c>
      <c r="E545" s="112">
        <v>310267.47703570907</v>
      </c>
      <c r="F545" s="112">
        <v>280275.97732498538</v>
      </c>
      <c r="G545" s="112">
        <v>380501.79358293099</v>
      </c>
      <c r="H545" s="2"/>
    </row>
    <row r="546" spans="1:8" ht="6" customHeight="1">
      <c r="A546" s="109"/>
      <c r="B546" s="114"/>
      <c r="C546" s="114"/>
      <c r="D546" s="114"/>
      <c r="E546" s="114"/>
      <c r="F546" s="114"/>
      <c r="G546" s="114"/>
      <c r="H546" s="2"/>
    </row>
    <row r="547" spans="1:8" s="161" customFormat="1" ht="12.75" customHeight="1">
      <c r="A547" s="154" t="s">
        <v>22</v>
      </c>
      <c r="B547" s="2"/>
      <c r="C547" s="2"/>
      <c r="D547" s="2"/>
      <c r="E547" s="2"/>
      <c r="F547" s="2"/>
      <c r="G547" s="2"/>
      <c r="H547" s="2"/>
    </row>
    <row r="548" spans="1:8" s="161" customFormat="1" ht="25.45" customHeight="1">
      <c r="A548" s="549" t="s">
        <v>590</v>
      </c>
      <c r="B548" s="549"/>
      <c r="C548" s="549"/>
      <c r="D548" s="549"/>
      <c r="E548" s="549"/>
      <c r="F548" s="549"/>
      <c r="G548" s="549"/>
      <c r="H548" s="2"/>
    </row>
    <row r="549" spans="1:8" ht="12.75" customHeight="1">
      <c r="A549" s="2"/>
      <c r="B549" s="2"/>
      <c r="C549" s="2"/>
      <c r="D549" s="2"/>
      <c r="E549" s="2"/>
      <c r="F549" s="2"/>
      <c r="G549" s="2"/>
      <c r="H549" s="2"/>
    </row>
    <row r="550" spans="1:8" s="164" customFormat="1" ht="24.75" customHeight="1">
      <c r="A550" s="552" t="s">
        <v>535</v>
      </c>
      <c r="B550" s="552"/>
      <c r="C550" s="552"/>
      <c r="D550" s="552"/>
      <c r="E550" s="552"/>
      <c r="F550" s="552"/>
      <c r="G550" s="552"/>
      <c r="H550" s="552"/>
    </row>
    <row r="551" spans="1:8" ht="12.75" customHeight="1">
      <c r="A551" s="2"/>
      <c r="B551" s="2"/>
      <c r="C551" s="2"/>
      <c r="D551" s="2"/>
      <c r="E551" s="2"/>
      <c r="F551" s="2"/>
      <c r="G551" s="2"/>
      <c r="H551" s="2"/>
    </row>
    <row r="552" spans="1:8" ht="43.65">
      <c r="A552" s="124"/>
      <c r="B552" s="94" t="s">
        <v>382</v>
      </c>
      <c r="C552" s="94" t="s">
        <v>383</v>
      </c>
      <c r="D552" s="94" t="s">
        <v>384</v>
      </c>
      <c r="E552" s="94" t="s">
        <v>385</v>
      </c>
      <c r="F552" s="94" t="s">
        <v>386</v>
      </c>
      <c r="G552" s="94" t="s">
        <v>387</v>
      </c>
      <c r="H552" s="2"/>
    </row>
    <row r="553" spans="1:8" ht="12.75" customHeight="1">
      <c r="A553" s="109" t="s">
        <v>97</v>
      </c>
      <c r="B553" s="109"/>
      <c r="C553" s="109"/>
      <c r="D553" s="109"/>
      <c r="E553" s="109"/>
      <c r="F553" s="109"/>
      <c r="G553" s="151"/>
      <c r="H553" s="2"/>
    </row>
    <row r="554" spans="1:8" ht="12.75" customHeight="1">
      <c r="A554" s="107" t="s">
        <v>98</v>
      </c>
      <c r="B554" s="91">
        <v>0</v>
      </c>
      <c r="C554" s="91">
        <v>0</v>
      </c>
      <c r="D554" s="91">
        <v>0</v>
      </c>
      <c r="E554" s="91">
        <v>0</v>
      </c>
      <c r="F554" s="91">
        <v>0</v>
      </c>
      <c r="G554" s="91">
        <v>0</v>
      </c>
      <c r="H554" s="2"/>
    </row>
    <row r="555" spans="1:8" ht="12.75" customHeight="1">
      <c r="A555" s="107" t="s">
        <v>99</v>
      </c>
      <c r="B555" s="165">
        <v>52326</v>
      </c>
      <c r="C555" s="165">
        <v>36669</v>
      </c>
      <c r="D555" s="165">
        <v>46970</v>
      </c>
      <c r="E555" s="165">
        <v>11250</v>
      </c>
      <c r="F555" s="165">
        <v>0</v>
      </c>
      <c r="G555" s="165">
        <v>0</v>
      </c>
      <c r="H555" s="2"/>
    </row>
    <row r="556" spans="1:8" ht="12.75" customHeight="1">
      <c r="A556" s="107" t="s">
        <v>262</v>
      </c>
      <c r="B556" s="91"/>
      <c r="C556" s="91"/>
      <c r="D556" s="91"/>
      <c r="E556" s="91"/>
      <c r="F556" s="91"/>
      <c r="G556" s="91"/>
      <c r="H556" s="2"/>
    </row>
    <row r="557" spans="1:8" ht="12.75" customHeight="1">
      <c r="A557" s="166" t="s">
        <v>261</v>
      </c>
      <c r="B557" s="165">
        <v>4194100</v>
      </c>
      <c r="C557" s="165">
        <v>3157552</v>
      </c>
      <c r="D557" s="165">
        <v>3702406</v>
      </c>
      <c r="E557" s="165">
        <v>3372094</v>
      </c>
      <c r="F557" s="165">
        <v>3534798</v>
      </c>
      <c r="G557" s="165">
        <v>3723549</v>
      </c>
      <c r="H557" s="2"/>
    </row>
    <row r="558" spans="1:8" ht="12.75" customHeight="1">
      <c r="A558" s="166" t="s">
        <v>100</v>
      </c>
      <c r="B558" s="165">
        <v>5502573</v>
      </c>
      <c r="C558" s="165">
        <v>5995492</v>
      </c>
      <c r="D558" s="165">
        <v>5999238</v>
      </c>
      <c r="E558" s="165">
        <v>6442220</v>
      </c>
      <c r="F558" s="165">
        <v>6727359</v>
      </c>
      <c r="G558" s="165">
        <v>7019858</v>
      </c>
      <c r="H558" s="2"/>
    </row>
    <row r="559" spans="1:8" ht="12.75" customHeight="1">
      <c r="A559" s="116" t="s">
        <v>67</v>
      </c>
      <c r="B559" s="112">
        <v>9748999</v>
      </c>
      <c r="C559" s="112">
        <v>9189713</v>
      </c>
      <c r="D559" s="112">
        <v>9748614</v>
      </c>
      <c r="E559" s="112">
        <v>9825564</v>
      </c>
      <c r="F559" s="112">
        <v>10262157</v>
      </c>
      <c r="G559" s="112">
        <v>10743407</v>
      </c>
      <c r="H559" s="2"/>
    </row>
    <row r="560" spans="1:8" ht="12.75" customHeight="1">
      <c r="A560" s="109" t="s">
        <v>68</v>
      </c>
      <c r="B560" s="89"/>
      <c r="C560" s="89"/>
      <c r="D560" s="89"/>
      <c r="E560" s="89"/>
      <c r="F560" s="89"/>
      <c r="G560" s="89"/>
      <c r="H560" s="2"/>
    </row>
    <row r="561" spans="1:8" ht="12.75" customHeight="1">
      <c r="A561" s="152" t="s">
        <v>283</v>
      </c>
      <c r="B561" s="113"/>
      <c r="C561" s="113"/>
      <c r="D561" s="113"/>
      <c r="E561" s="113"/>
      <c r="F561" s="113"/>
      <c r="G561" s="113"/>
      <c r="H561" s="2"/>
    </row>
    <row r="562" spans="1:8" ht="12.75" customHeight="1">
      <c r="A562" s="107" t="s">
        <v>102</v>
      </c>
      <c r="B562" s="91">
        <v>0</v>
      </c>
      <c r="C562" s="91">
        <v>0</v>
      </c>
      <c r="D562" s="91">
        <v>0</v>
      </c>
      <c r="E562" s="91">
        <v>0</v>
      </c>
      <c r="F562" s="91">
        <v>0</v>
      </c>
      <c r="G562" s="91">
        <v>0</v>
      </c>
      <c r="H562" s="2"/>
    </row>
    <row r="563" spans="1:8" ht="12.75" customHeight="1">
      <c r="A563" s="107" t="s">
        <v>103</v>
      </c>
      <c r="B563" s="165">
        <v>-1154138</v>
      </c>
      <c r="C563" s="165">
        <v>-1057464</v>
      </c>
      <c r="D563" s="165">
        <v>-1075618</v>
      </c>
      <c r="E563" s="165">
        <v>-1003846</v>
      </c>
      <c r="F563" s="165">
        <v>-936327</v>
      </c>
      <c r="G563" s="165">
        <v>-872513</v>
      </c>
      <c r="H563" s="2"/>
    </row>
    <row r="564" spans="1:8" ht="12.75" customHeight="1">
      <c r="A564" s="116" t="s">
        <v>74</v>
      </c>
      <c r="B564" s="112">
        <v>-1154138</v>
      </c>
      <c r="C564" s="112">
        <v>-1057464</v>
      </c>
      <c r="D564" s="112">
        <v>-1075618</v>
      </c>
      <c r="E564" s="112">
        <v>-1003846</v>
      </c>
      <c r="F564" s="112">
        <v>-936327</v>
      </c>
      <c r="G564" s="112">
        <v>-872513</v>
      </c>
      <c r="H564" s="2"/>
    </row>
    <row r="565" spans="1:8" ht="21.85">
      <c r="A565" s="157" t="s">
        <v>81</v>
      </c>
      <c r="B565" s="147">
        <v>8594861</v>
      </c>
      <c r="C565" s="147">
        <v>8132249</v>
      </c>
      <c r="D565" s="147">
        <v>8672996</v>
      </c>
      <c r="E565" s="147">
        <v>8821718</v>
      </c>
      <c r="F565" s="147">
        <v>9325830</v>
      </c>
      <c r="G565" s="147">
        <v>9870894</v>
      </c>
      <c r="H565" s="2"/>
    </row>
    <row r="566" spans="1:8" ht="6" customHeight="1">
      <c r="A566" s="2"/>
      <c r="B566" s="2"/>
      <c r="C566" s="2"/>
      <c r="D566" s="2"/>
      <c r="E566" s="2"/>
      <c r="F566" s="2"/>
      <c r="G566" s="2"/>
      <c r="H566" s="2"/>
    </row>
    <row r="567" spans="1:8" ht="12.75" customHeight="1">
      <c r="A567" s="154" t="s">
        <v>17</v>
      </c>
      <c r="B567" s="2"/>
      <c r="C567" s="2"/>
      <c r="D567" s="2"/>
      <c r="E567" s="2"/>
      <c r="F567" s="2"/>
      <c r="G567" s="2"/>
      <c r="H567" s="2"/>
    </row>
    <row r="568" spans="1:8" ht="25.45" customHeight="1">
      <c r="A568" s="549" t="s">
        <v>304</v>
      </c>
      <c r="B568" s="549"/>
      <c r="C568" s="549"/>
      <c r="D568" s="549"/>
      <c r="E568" s="549"/>
      <c r="F568" s="549"/>
      <c r="G568" s="549"/>
      <c r="H568" s="2"/>
    </row>
    <row r="569" spans="1:8">
      <c r="A569" s="549" t="s">
        <v>269</v>
      </c>
      <c r="B569" s="549"/>
      <c r="C569" s="549"/>
      <c r="D569" s="549"/>
      <c r="E569" s="549"/>
      <c r="F569" s="549"/>
      <c r="G569" s="549"/>
      <c r="H569" s="2"/>
    </row>
    <row r="570" spans="1:8" ht="12.75" customHeight="1">
      <c r="A570" s="278"/>
      <c r="B570" s="278"/>
      <c r="C570" s="278"/>
      <c r="D570" s="278"/>
      <c r="E570" s="278"/>
      <c r="F570" s="278"/>
      <c r="G570" s="278"/>
      <c r="H570" s="2"/>
    </row>
    <row r="571" spans="1:8" ht="12.75" customHeight="1">
      <c r="A571" s="550" t="s">
        <v>536</v>
      </c>
      <c r="B571" s="550"/>
      <c r="C571" s="550"/>
      <c r="D571" s="550"/>
      <c r="E571" s="550"/>
      <c r="F571" s="550"/>
      <c r="G571" s="550"/>
      <c r="H571" s="550"/>
    </row>
    <row r="572" spans="1:8" ht="12.75" customHeight="1">
      <c r="A572" s="167"/>
      <c r="B572" s="150"/>
      <c r="C572" s="150"/>
      <c r="D572" s="150"/>
      <c r="E572" s="150"/>
      <c r="F572" s="150"/>
      <c r="G572" s="150"/>
      <c r="H572" s="2"/>
    </row>
    <row r="573" spans="1:8" ht="45.1" customHeight="1">
      <c r="A573" s="124"/>
      <c r="B573" s="94" t="s">
        <v>382</v>
      </c>
      <c r="C573" s="94" t="s">
        <v>383</v>
      </c>
      <c r="D573" s="94" t="s">
        <v>384</v>
      </c>
      <c r="E573" s="94" t="s">
        <v>385</v>
      </c>
      <c r="F573" s="94" t="s">
        <v>386</v>
      </c>
      <c r="G573" s="94" t="s">
        <v>387</v>
      </c>
      <c r="H573" s="2"/>
    </row>
    <row r="574" spans="1:8" ht="12.75" customHeight="1">
      <c r="A574" s="109" t="s">
        <v>97</v>
      </c>
      <c r="B574" s="109"/>
      <c r="C574" s="109"/>
      <c r="D574" s="109"/>
      <c r="E574" s="109"/>
      <c r="F574" s="109"/>
      <c r="G574" s="151"/>
      <c r="H574" s="2"/>
    </row>
    <row r="575" spans="1:8" ht="12.75" customHeight="1">
      <c r="A575" s="107" t="s">
        <v>98</v>
      </c>
      <c r="B575" s="91">
        <v>0</v>
      </c>
      <c r="C575" s="91">
        <v>0</v>
      </c>
      <c r="D575" s="91">
        <v>0</v>
      </c>
      <c r="E575" s="91">
        <v>0</v>
      </c>
      <c r="F575" s="91">
        <v>0</v>
      </c>
      <c r="G575" s="91">
        <v>0</v>
      </c>
      <c r="H575" s="2"/>
    </row>
    <row r="576" spans="1:8" ht="12.75" customHeight="1">
      <c r="A576" s="107" t="s">
        <v>104</v>
      </c>
      <c r="B576" s="165">
        <v>171643</v>
      </c>
      <c r="C576" s="165">
        <v>174203</v>
      </c>
      <c r="D576" s="165">
        <v>220016</v>
      </c>
      <c r="E576" s="165">
        <v>236275</v>
      </c>
      <c r="F576" s="165">
        <v>255100</v>
      </c>
      <c r="G576" s="165">
        <v>275795</v>
      </c>
      <c r="H576" s="2"/>
    </row>
    <row r="577" spans="1:8" ht="12.75" customHeight="1">
      <c r="A577" s="116" t="s">
        <v>67</v>
      </c>
      <c r="B577" s="112">
        <v>171643</v>
      </c>
      <c r="C577" s="112">
        <v>174203</v>
      </c>
      <c r="D577" s="112">
        <v>220016</v>
      </c>
      <c r="E577" s="112">
        <v>236275</v>
      </c>
      <c r="F577" s="112">
        <v>255100</v>
      </c>
      <c r="G577" s="112">
        <v>275795</v>
      </c>
      <c r="H577" s="2"/>
    </row>
    <row r="578" spans="1:8" ht="12.75" customHeight="1">
      <c r="A578" s="109" t="s">
        <v>68</v>
      </c>
      <c r="B578" s="89"/>
      <c r="C578" s="89"/>
      <c r="D578" s="89"/>
      <c r="E578" s="89"/>
      <c r="F578" s="89"/>
      <c r="G578" s="89"/>
      <c r="H578" s="2"/>
    </row>
    <row r="579" spans="1:8" ht="12.75" customHeight="1">
      <c r="A579" s="152" t="s">
        <v>282</v>
      </c>
      <c r="B579" s="113"/>
      <c r="C579" s="113"/>
      <c r="D579" s="113"/>
      <c r="E579" s="113"/>
      <c r="F579" s="113"/>
      <c r="G579" s="113"/>
      <c r="H579" s="2"/>
    </row>
    <row r="580" spans="1:8" ht="12.75" customHeight="1">
      <c r="A580" s="107" t="s">
        <v>102</v>
      </c>
      <c r="B580" s="91">
        <v>0</v>
      </c>
      <c r="C580" s="91">
        <v>0</v>
      </c>
      <c r="D580" s="91">
        <v>0</v>
      </c>
      <c r="E580" s="91">
        <v>0</v>
      </c>
      <c r="F580" s="91">
        <v>0</v>
      </c>
      <c r="G580" s="91">
        <v>0</v>
      </c>
      <c r="H580" s="2"/>
    </row>
    <row r="581" spans="1:8" ht="12.75" customHeight="1">
      <c r="A581" s="107" t="s">
        <v>105</v>
      </c>
      <c r="B581" s="91">
        <v>0</v>
      </c>
      <c r="C581" s="91">
        <v>0</v>
      </c>
      <c r="D581" s="91">
        <v>0</v>
      </c>
      <c r="E581" s="91">
        <v>0</v>
      </c>
      <c r="F581" s="91">
        <v>0</v>
      </c>
      <c r="G581" s="91">
        <v>0</v>
      </c>
      <c r="H581" s="2"/>
    </row>
    <row r="582" spans="1:8" ht="12.75" customHeight="1">
      <c r="A582" s="107" t="s">
        <v>598</v>
      </c>
      <c r="B582" s="165">
        <v>-18128</v>
      </c>
      <c r="C582" s="165">
        <v>-21375</v>
      </c>
      <c r="D582" s="165">
        <v>-21614</v>
      </c>
      <c r="E582" s="165">
        <v>-23978</v>
      </c>
      <c r="F582" s="165">
        <v>-26573</v>
      </c>
      <c r="G582" s="165">
        <v>-29426</v>
      </c>
      <c r="H582" s="2"/>
    </row>
    <row r="583" spans="1:8" ht="12.75" customHeight="1">
      <c r="A583" s="107" t="s">
        <v>106</v>
      </c>
      <c r="B583" s="91">
        <v>0</v>
      </c>
      <c r="C583" s="91">
        <v>0</v>
      </c>
      <c r="D583" s="91">
        <v>0</v>
      </c>
      <c r="E583" s="91">
        <v>0</v>
      </c>
      <c r="F583" s="91">
        <v>0</v>
      </c>
      <c r="G583" s="91">
        <v>0</v>
      </c>
      <c r="H583" s="2"/>
    </row>
    <row r="584" spans="1:8" ht="12.75" customHeight="1">
      <c r="A584" s="116" t="s">
        <v>74</v>
      </c>
      <c r="B584" s="112">
        <v>-18128</v>
      </c>
      <c r="C584" s="112">
        <v>-21375</v>
      </c>
      <c r="D584" s="112">
        <v>-21614</v>
      </c>
      <c r="E584" s="112">
        <v>-23978</v>
      </c>
      <c r="F584" s="112">
        <v>-26573</v>
      </c>
      <c r="G584" s="112">
        <v>-29426</v>
      </c>
      <c r="H584" s="2"/>
    </row>
    <row r="585" spans="1:8" ht="12.75" customHeight="1">
      <c r="A585" s="157" t="s">
        <v>87</v>
      </c>
      <c r="B585" s="147">
        <v>153515</v>
      </c>
      <c r="C585" s="147">
        <v>152828</v>
      </c>
      <c r="D585" s="147">
        <v>198402</v>
      </c>
      <c r="E585" s="147">
        <v>212297</v>
      </c>
      <c r="F585" s="147">
        <v>228527</v>
      </c>
      <c r="G585" s="147">
        <v>246369</v>
      </c>
      <c r="H585" s="2"/>
    </row>
    <row r="586" spans="1:8" ht="6" customHeight="1">
      <c r="A586" s="278"/>
      <c r="B586" s="278"/>
      <c r="C586" s="278"/>
      <c r="D586" s="278"/>
      <c r="E586" s="278"/>
      <c r="F586" s="278"/>
      <c r="G586" s="278"/>
      <c r="H586" s="2"/>
    </row>
    <row r="587" spans="1:8" ht="12.75" customHeight="1">
      <c r="A587" s="154" t="s">
        <v>17</v>
      </c>
      <c r="B587" s="2"/>
      <c r="C587" s="2"/>
      <c r="D587" s="2"/>
      <c r="E587" s="2"/>
      <c r="F587" s="2"/>
      <c r="G587" s="2"/>
      <c r="H587" s="2"/>
    </row>
    <row r="588" spans="1:8" ht="12.75" customHeight="1">
      <c r="A588" s="278" t="s">
        <v>271</v>
      </c>
      <c r="B588" s="278"/>
      <c r="C588" s="278"/>
      <c r="D588" s="278"/>
      <c r="E588" s="278"/>
      <c r="F588" s="278"/>
      <c r="G588" s="278"/>
      <c r="H588" s="2"/>
    </row>
    <row r="589" spans="1:8" ht="21.1" customHeight="1">
      <c r="A589" s="549" t="s">
        <v>599</v>
      </c>
      <c r="B589" s="549"/>
      <c r="C589" s="549"/>
      <c r="D589" s="549"/>
      <c r="E589" s="549"/>
      <c r="F589" s="549"/>
      <c r="G589" s="549"/>
      <c r="H589" s="2"/>
    </row>
    <row r="590" spans="1:8" ht="12.75" customHeight="1">
      <c r="A590" s="278"/>
      <c r="B590" s="278"/>
      <c r="C590" s="278"/>
      <c r="D590" s="278"/>
      <c r="E590" s="278"/>
      <c r="F590" s="278"/>
      <c r="G590" s="278"/>
      <c r="H590" s="2"/>
    </row>
    <row r="591" spans="1:8" ht="12.75" customHeight="1">
      <c r="A591" s="550" t="s">
        <v>537</v>
      </c>
      <c r="B591" s="550"/>
      <c r="C591" s="550"/>
      <c r="D591" s="550"/>
      <c r="E591" s="550"/>
      <c r="F591" s="550"/>
      <c r="G591" s="550"/>
      <c r="H591" s="550"/>
    </row>
    <row r="592" spans="1:8" ht="12.75" customHeight="1">
      <c r="A592" s="2"/>
      <c r="B592" s="150"/>
      <c r="C592" s="150"/>
      <c r="D592" s="150"/>
      <c r="E592" s="150"/>
      <c r="F592" s="150"/>
      <c r="G592" s="150"/>
      <c r="H592" s="2"/>
    </row>
    <row r="593" spans="1:8" ht="45.1" customHeight="1">
      <c r="A593" s="124"/>
      <c r="B593" s="94" t="s">
        <v>382</v>
      </c>
      <c r="C593" s="94" t="s">
        <v>383</v>
      </c>
      <c r="D593" s="94" t="s">
        <v>384</v>
      </c>
      <c r="E593" s="94" t="s">
        <v>385</v>
      </c>
      <c r="F593" s="94" t="s">
        <v>386</v>
      </c>
      <c r="G593" s="94" t="s">
        <v>387</v>
      </c>
      <c r="H593" s="2"/>
    </row>
    <row r="594" spans="1:8" ht="12.75" customHeight="1">
      <c r="A594" s="109" t="s">
        <v>97</v>
      </c>
      <c r="B594" s="91"/>
      <c r="C594" s="91"/>
      <c r="D594" s="91"/>
      <c r="E594" s="91"/>
      <c r="F594" s="91"/>
      <c r="G594" s="91"/>
      <c r="H594" s="2"/>
    </row>
    <row r="595" spans="1:8" ht="12.75" customHeight="1">
      <c r="A595" s="107" t="s">
        <v>107</v>
      </c>
      <c r="B595" s="91">
        <v>0</v>
      </c>
      <c r="C595" s="91">
        <v>0</v>
      </c>
      <c r="D595" s="91">
        <v>0</v>
      </c>
      <c r="E595" s="91">
        <v>0</v>
      </c>
      <c r="F595" s="91">
        <v>0</v>
      </c>
      <c r="G595" s="91">
        <v>0</v>
      </c>
      <c r="H595" s="2"/>
    </row>
    <row r="596" spans="1:8" ht="12.75" customHeight="1">
      <c r="A596" s="107" t="s">
        <v>108</v>
      </c>
      <c r="B596" s="91">
        <v>0</v>
      </c>
      <c r="C596" s="91">
        <v>0</v>
      </c>
      <c r="D596" s="91">
        <v>0</v>
      </c>
      <c r="E596" s="91">
        <v>0</v>
      </c>
      <c r="F596" s="91">
        <v>0</v>
      </c>
      <c r="G596" s="91">
        <v>0</v>
      </c>
      <c r="H596" s="2"/>
    </row>
    <row r="597" spans="1:8" ht="12.75" customHeight="1">
      <c r="A597" s="116" t="s">
        <v>67</v>
      </c>
      <c r="B597" s="112">
        <v>0</v>
      </c>
      <c r="C597" s="112">
        <v>0</v>
      </c>
      <c r="D597" s="112">
        <v>0</v>
      </c>
      <c r="E597" s="112">
        <v>0</v>
      </c>
      <c r="F597" s="112">
        <v>0</v>
      </c>
      <c r="G597" s="112">
        <v>0</v>
      </c>
      <c r="H597" s="2"/>
    </row>
    <row r="598" spans="1:8" ht="12.75" customHeight="1">
      <c r="A598" s="109" t="s">
        <v>68</v>
      </c>
      <c r="B598" s="151"/>
      <c r="C598" s="151"/>
      <c r="D598" s="151"/>
      <c r="E598" s="151"/>
      <c r="F598" s="151"/>
      <c r="G598" s="151"/>
      <c r="H598" s="2"/>
    </row>
    <row r="599" spans="1:8" ht="12.75" customHeight="1">
      <c r="A599" s="152" t="s">
        <v>281</v>
      </c>
      <c r="B599" s="151"/>
      <c r="C599" s="151"/>
      <c r="D599" s="151"/>
      <c r="E599" s="151"/>
      <c r="F599" s="151"/>
      <c r="G599" s="151"/>
      <c r="H599" s="2"/>
    </row>
    <row r="600" spans="1:8" ht="12.75" customHeight="1">
      <c r="A600" s="107" t="s">
        <v>105</v>
      </c>
      <c r="B600" s="165">
        <v>0</v>
      </c>
      <c r="C600" s="165">
        <v>-74158</v>
      </c>
      <c r="D600" s="165">
        <v>0</v>
      </c>
      <c r="E600" s="165">
        <v>0</v>
      </c>
      <c r="F600" s="165">
        <v>0</v>
      </c>
      <c r="G600" s="165">
        <v>0</v>
      </c>
      <c r="H600" s="2"/>
    </row>
    <row r="601" spans="1:8" ht="12.75" customHeight="1">
      <c r="A601" s="107" t="s">
        <v>106</v>
      </c>
      <c r="B601" s="165">
        <v>-41979</v>
      </c>
      <c r="C601" s="165">
        <v>-45831</v>
      </c>
      <c r="D601" s="165">
        <v>-41152</v>
      </c>
      <c r="E601" s="165">
        <v>-41877</v>
      </c>
      <c r="F601" s="165">
        <v>-43864</v>
      </c>
      <c r="G601" s="165">
        <v>-45150</v>
      </c>
      <c r="H601" s="2"/>
    </row>
    <row r="602" spans="1:8" ht="12.75" customHeight="1">
      <c r="A602" s="116" t="s">
        <v>74</v>
      </c>
      <c r="B602" s="112">
        <v>-41979</v>
      </c>
      <c r="C602" s="112">
        <v>-119989</v>
      </c>
      <c r="D602" s="112">
        <v>-41152</v>
      </c>
      <c r="E602" s="112">
        <v>-41877</v>
      </c>
      <c r="F602" s="112">
        <v>-43864</v>
      </c>
      <c r="G602" s="112">
        <v>-45150</v>
      </c>
      <c r="H602" s="2"/>
    </row>
    <row r="603" spans="1:8" ht="12.75" customHeight="1">
      <c r="A603" s="157" t="s">
        <v>91</v>
      </c>
      <c r="B603" s="147">
        <v>-41979</v>
      </c>
      <c r="C603" s="147">
        <v>-119989</v>
      </c>
      <c r="D603" s="147">
        <v>-41152</v>
      </c>
      <c r="E603" s="147">
        <v>-41877</v>
      </c>
      <c r="F603" s="147">
        <v>-43864</v>
      </c>
      <c r="G603" s="147">
        <v>-45150</v>
      </c>
      <c r="H603" s="2"/>
    </row>
    <row r="604" spans="1:8" ht="6" customHeight="1">
      <c r="A604" s="2"/>
      <c r="B604" s="121"/>
      <c r="C604" s="121"/>
      <c r="D604" s="121"/>
      <c r="E604" s="121"/>
      <c r="F604" s="121"/>
      <c r="G604" s="121"/>
      <c r="H604" s="2"/>
    </row>
    <row r="605" spans="1:8">
      <c r="A605" s="154" t="s">
        <v>270</v>
      </c>
      <c r="B605" s="2"/>
      <c r="C605" s="2"/>
      <c r="D605" s="2"/>
      <c r="E605" s="2"/>
      <c r="F605" s="2"/>
      <c r="G605" s="2"/>
    </row>
    <row r="606" spans="1:8">
      <c r="A606" s="278" t="s">
        <v>271</v>
      </c>
      <c r="B606" s="278"/>
      <c r="C606" s="278"/>
      <c r="D606" s="278"/>
      <c r="E606" s="278"/>
      <c r="F606" s="278"/>
      <c r="G606" s="278"/>
    </row>
    <row r="607" spans="1:8" ht="14.55">
      <c r="A607"/>
    </row>
    <row r="608" spans="1:8" ht="14.55">
      <c r="A608"/>
    </row>
    <row r="609" spans="1:1" ht="14.55">
      <c r="A609"/>
    </row>
    <row r="610" spans="1:1" ht="14.55">
      <c r="A610"/>
    </row>
    <row r="611" spans="1:1" ht="14.55">
      <c r="A611"/>
    </row>
    <row r="612" spans="1:1" ht="14.55">
      <c r="A612"/>
    </row>
    <row r="613" spans="1:1" ht="14.55">
      <c r="A613"/>
    </row>
    <row r="614" spans="1:1" ht="14.55">
      <c r="A614"/>
    </row>
    <row r="615" spans="1:1" ht="14.55">
      <c r="A615"/>
    </row>
    <row r="616" spans="1:1" ht="14.55">
      <c r="A616"/>
    </row>
    <row r="617" spans="1:1" ht="14.55">
      <c r="A617"/>
    </row>
    <row r="618" spans="1:1" ht="14.55">
      <c r="A618"/>
    </row>
    <row r="619" spans="1:1" ht="14.55">
      <c r="A619"/>
    </row>
    <row r="620" spans="1:1" ht="14.55">
      <c r="A620"/>
    </row>
    <row r="621" spans="1:1" ht="14.55">
      <c r="A621"/>
    </row>
    <row r="622" spans="1:1" ht="14.55">
      <c r="A622"/>
    </row>
    <row r="623" spans="1:1" ht="14.55">
      <c r="A623"/>
    </row>
    <row r="624" spans="1:1" ht="14.55">
      <c r="A624"/>
    </row>
    <row r="625" spans="1:1" ht="14.55">
      <c r="A625"/>
    </row>
    <row r="626" spans="1:1" ht="14.55">
      <c r="A626"/>
    </row>
    <row r="627" spans="1:1" ht="14.55">
      <c r="A627"/>
    </row>
    <row r="628" spans="1:1" ht="14.55">
      <c r="A628"/>
    </row>
    <row r="629" spans="1:1" ht="14.55">
      <c r="A629"/>
    </row>
    <row r="630" spans="1:1" ht="14.55">
      <c r="A630"/>
    </row>
    <row r="631" spans="1:1" ht="14.55">
      <c r="A631"/>
    </row>
    <row r="632" spans="1:1" ht="14.55">
      <c r="A632"/>
    </row>
    <row r="633" spans="1:1" ht="14.55">
      <c r="A633"/>
    </row>
    <row r="634" spans="1:1" ht="14.55">
      <c r="A634"/>
    </row>
    <row r="635" spans="1:1" ht="14.55">
      <c r="A635"/>
    </row>
    <row r="636" spans="1:1" ht="14.55">
      <c r="A636"/>
    </row>
    <row r="637" spans="1:1" ht="14.55">
      <c r="A637"/>
    </row>
    <row r="638" spans="1:1" ht="14.55">
      <c r="A638"/>
    </row>
    <row r="639" spans="1:1" ht="14.55">
      <c r="A639"/>
    </row>
    <row r="640" spans="1:1" ht="14.55">
      <c r="A640"/>
    </row>
    <row r="641" spans="1:1" ht="14.55">
      <c r="A641"/>
    </row>
    <row r="642" spans="1:1" ht="14.55">
      <c r="A642"/>
    </row>
    <row r="643" spans="1:1" ht="14.55">
      <c r="A643"/>
    </row>
    <row r="644" spans="1:1" ht="14.55">
      <c r="A644"/>
    </row>
    <row r="645" spans="1:1" ht="14.55">
      <c r="A645"/>
    </row>
    <row r="646" spans="1:1" ht="14.55">
      <c r="A646"/>
    </row>
    <row r="647" spans="1:1" ht="14.55">
      <c r="A647"/>
    </row>
    <row r="648" spans="1:1" ht="14.55">
      <c r="A648"/>
    </row>
    <row r="649" spans="1:1" ht="14.55">
      <c r="A649"/>
    </row>
    <row r="650" spans="1:1" ht="14.55">
      <c r="A650"/>
    </row>
    <row r="651" spans="1:1" ht="14.55">
      <c r="A651"/>
    </row>
    <row r="652" spans="1:1" ht="14.55">
      <c r="A652"/>
    </row>
    <row r="653" spans="1:1" ht="14.55">
      <c r="A653"/>
    </row>
    <row r="654" spans="1:1" ht="14.55">
      <c r="A654"/>
    </row>
    <row r="655" spans="1:1" ht="14.55">
      <c r="A655"/>
    </row>
    <row r="656" spans="1:1" ht="14.55">
      <c r="A656"/>
    </row>
    <row r="657" spans="1:1" ht="14.55">
      <c r="A657"/>
    </row>
    <row r="658" spans="1:1" ht="14.55">
      <c r="A658"/>
    </row>
    <row r="659" spans="1:1" ht="14.55">
      <c r="A659"/>
    </row>
    <row r="660" spans="1:1" ht="14.55">
      <c r="A660"/>
    </row>
    <row r="661" spans="1:1" ht="14.55">
      <c r="A661"/>
    </row>
    <row r="662" spans="1:1" ht="14.55">
      <c r="A662"/>
    </row>
    <row r="663" spans="1:1" ht="14.55">
      <c r="A663"/>
    </row>
    <row r="664" spans="1:1" ht="14.55">
      <c r="A664"/>
    </row>
    <row r="665" spans="1:1" ht="14.55">
      <c r="A665"/>
    </row>
    <row r="666" spans="1:1" ht="14.55">
      <c r="A666"/>
    </row>
    <row r="667" spans="1:1" ht="14.55">
      <c r="A667"/>
    </row>
    <row r="668" spans="1:1" ht="14.55">
      <c r="A668"/>
    </row>
    <row r="669" spans="1:1" ht="14.55">
      <c r="A669"/>
    </row>
    <row r="670" spans="1:1" ht="14.55">
      <c r="A670"/>
    </row>
    <row r="671" spans="1:1" ht="14.55">
      <c r="A671"/>
    </row>
    <row r="672" spans="1:1" ht="14.55">
      <c r="A672"/>
    </row>
    <row r="673" spans="1:1" ht="14.55">
      <c r="A673"/>
    </row>
    <row r="674" spans="1:1" ht="14.55">
      <c r="A674"/>
    </row>
    <row r="675" spans="1:1" ht="14.55">
      <c r="A675"/>
    </row>
    <row r="676" spans="1:1" ht="14.55">
      <c r="A676"/>
    </row>
    <row r="677" spans="1:1" ht="14.55">
      <c r="A677"/>
    </row>
    <row r="678" spans="1:1" ht="14.55">
      <c r="A678"/>
    </row>
    <row r="679" spans="1:1" ht="14.55">
      <c r="A679"/>
    </row>
    <row r="680" spans="1:1" ht="14.55">
      <c r="A680"/>
    </row>
    <row r="681" spans="1:1" ht="14.55">
      <c r="A681"/>
    </row>
    <row r="682" spans="1:1" ht="14.55">
      <c r="A682"/>
    </row>
    <row r="683" spans="1:1" ht="14.55">
      <c r="A683"/>
    </row>
    <row r="684" spans="1:1" ht="14.55">
      <c r="A684"/>
    </row>
    <row r="685" spans="1:1" ht="14.55">
      <c r="A685"/>
    </row>
    <row r="686" spans="1:1" ht="14.55">
      <c r="A686"/>
    </row>
    <row r="687" spans="1:1" ht="14.55">
      <c r="A687"/>
    </row>
    <row r="688" spans="1:1" ht="14.55">
      <c r="A688"/>
    </row>
    <row r="689" spans="1:1" ht="14.55">
      <c r="A689"/>
    </row>
    <row r="690" spans="1:1" ht="14.55">
      <c r="A690"/>
    </row>
    <row r="691" spans="1:1" ht="14.55">
      <c r="A691"/>
    </row>
    <row r="692" spans="1:1" ht="14.55">
      <c r="A692"/>
    </row>
    <row r="693" spans="1:1" ht="14.55">
      <c r="A693"/>
    </row>
    <row r="694" spans="1:1" ht="14.55">
      <c r="A694"/>
    </row>
    <row r="695" spans="1:1" ht="14.55">
      <c r="A695"/>
    </row>
    <row r="696" spans="1:1" ht="14.55">
      <c r="A696"/>
    </row>
    <row r="697" spans="1:1" ht="14.55">
      <c r="A697"/>
    </row>
    <row r="698" spans="1:1" ht="14.55">
      <c r="A698"/>
    </row>
    <row r="699" spans="1:1" ht="14.55">
      <c r="A699"/>
    </row>
    <row r="700" spans="1:1" ht="14.55">
      <c r="A700"/>
    </row>
    <row r="701" spans="1:1" ht="14.55">
      <c r="A701"/>
    </row>
    <row r="702" spans="1:1" ht="14.55">
      <c r="A702"/>
    </row>
    <row r="703" spans="1:1" ht="14.55">
      <c r="A703"/>
    </row>
    <row r="704" spans="1:1" ht="14.55">
      <c r="A704"/>
    </row>
    <row r="705" spans="1:1" ht="14.55">
      <c r="A705"/>
    </row>
    <row r="706" spans="1:1" ht="14.55">
      <c r="A706"/>
    </row>
    <row r="707" spans="1:1" ht="14.55">
      <c r="A707"/>
    </row>
    <row r="708" spans="1:1" ht="14.55">
      <c r="A708"/>
    </row>
    <row r="709" spans="1:1" ht="14.55">
      <c r="A709"/>
    </row>
    <row r="710" spans="1:1" ht="14.55">
      <c r="A710"/>
    </row>
    <row r="711" spans="1:1" ht="14.55">
      <c r="A711"/>
    </row>
    <row r="712" spans="1:1" ht="14.55">
      <c r="A712"/>
    </row>
    <row r="713" spans="1:1" ht="14.55">
      <c r="A713"/>
    </row>
    <row r="714" spans="1:1" ht="14.55">
      <c r="A714"/>
    </row>
    <row r="715" spans="1:1" ht="14.55">
      <c r="A715"/>
    </row>
    <row r="716" spans="1:1" ht="14.55">
      <c r="A716"/>
    </row>
    <row r="717" spans="1:1" ht="14.55">
      <c r="A717"/>
    </row>
    <row r="718" spans="1:1" ht="14.55">
      <c r="A718"/>
    </row>
    <row r="719" spans="1:1" ht="14.55">
      <c r="A719"/>
    </row>
    <row r="720" spans="1:1" ht="14.55">
      <c r="A720"/>
    </row>
    <row r="721" spans="1:1" ht="14.55">
      <c r="A721"/>
    </row>
    <row r="722" spans="1:1" ht="14.55">
      <c r="A722"/>
    </row>
    <row r="723" spans="1:1" ht="14.55">
      <c r="A723"/>
    </row>
    <row r="724" spans="1:1" ht="14.55">
      <c r="A724"/>
    </row>
    <row r="725" spans="1:1" ht="14.55">
      <c r="A725"/>
    </row>
    <row r="726" spans="1:1" ht="14.55">
      <c r="A726"/>
    </row>
    <row r="727" spans="1:1" ht="14.55">
      <c r="A727"/>
    </row>
    <row r="728" spans="1:1" ht="14.55">
      <c r="A728"/>
    </row>
    <row r="729" spans="1:1" ht="14.55">
      <c r="A729"/>
    </row>
    <row r="730" spans="1:1" ht="14.55">
      <c r="A730"/>
    </row>
    <row r="731" spans="1:1" ht="14.55">
      <c r="A731"/>
    </row>
    <row r="732" spans="1:1" ht="14.55">
      <c r="A732"/>
    </row>
    <row r="733" spans="1:1" ht="14.55">
      <c r="A733"/>
    </row>
    <row r="734" spans="1:1" ht="14.55">
      <c r="A734"/>
    </row>
    <row r="735" spans="1:1" ht="14.55">
      <c r="A735"/>
    </row>
    <row r="736" spans="1:1" ht="14.55">
      <c r="A736"/>
    </row>
    <row r="737" spans="1:1" ht="14.55">
      <c r="A737"/>
    </row>
    <row r="738" spans="1:1" ht="14.55">
      <c r="A738"/>
    </row>
    <row r="739" spans="1:1" ht="14.55">
      <c r="A739"/>
    </row>
    <row r="740" spans="1:1" ht="14.55">
      <c r="A740"/>
    </row>
    <row r="741" spans="1:1" ht="14.55">
      <c r="A741"/>
    </row>
    <row r="742" spans="1:1" ht="14.55">
      <c r="A742"/>
    </row>
    <row r="743" spans="1:1" ht="14.55">
      <c r="A743"/>
    </row>
    <row r="744" spans="1:1" ht="14.55">
      <c r="A744"/>
    </row>
    <row r="745" spans="1:1" ht="14.55">
      <c r="A745"/>
    </row>
    <row r="746" spans="1:1" ht="14.55">
      <c r="A746"/>
    </row>
    <row r="747" spans="1:1" ht="14.55">
      <c r="A747"/>
    </row>
    <row r="748" spans="1:1" ht="14.55">
      <c r="A748"/>
    </row>
    <row r="749" spans="1:1" ht="14.55">
      <c r="A749"/>
    </row>
    <row r="750" spans="1:1" ht="14.55">
      <c r="A750"/>
    </row>
    <row r="751" spans="1:1" ht="14.55">
      <c r="A751"/>
    </row>
    <row r="752" spans="1:1" ht="14.55">
      <c r="A752"/>
    </row>
    <row r="753" spans="1:1" ht="14.55">
      <c r="A753"/>
    </row>
    <row r="754" spans="1:1" ht="14.55">
      <c r="A754"/>
    </row>
    <row r="755" spans="1:1" ht="14.55">
      <c r="A755"/>
    </row>
    <row r="756" spans="1:1" ht="14.55">
      <c r="A756"/>
    </row>
    <row r="757" spans="1:1" ht="14.55">
      <c r="A757"/>
    </row>
    <row r="758" spans="1:1" ht="14.55">
      <c r="A758"/>
    </row>
    <row r="759" spans="1:1" ht="14.55">
      <c r="A759"/>
    </row>
    <row r="760" spans="1:1" ht="14.55">
      <c r="A760"/>
    </row>
    <row r="761" spans="1:1" ht="14.55">
      <c r="A761"/>
    </row>
    <row r="762" spans="1:1" ht="14.55">
      <c r="A762"/>
    </row>
    <row r="763" spans="1:1" ht="14.55">
      <c r="A763"/>
    </row>
    <row r="764" spans="1:1" ht="14.55">
      <c r="A764"/>
    </row>
    <row r="765" spans="1:1" ht="14.55">
      <c r="A765"/>
    </row>
    <row r="766" spans="1:1" ht="14.55">
      <c r="A766"/>
    </row>
    <row r="767" spans="1:1" ht="14.55">
      <c r="A767"/>
    </row>
    <row r="768" spans="1:1" ht="14.55">
      <c r="A768"/>
    </row>
    <row r="769" spans="1:1" ht="14.55">
      <c r="A769"/>
    </row>
    <row r="770" spans="1:1" ht="14.55">
      <c r="A770"/>
    </row>
    <row r="771" spans="1:1" ht="14.55">
      <c r="A771"/>
    </row>
    <row r="772" spans="1:1" ht="14.55">
      <c r="A772"/>
    </row>
    <row r="773" spans="1:1" ht="14.55">
      <c r="A773"/>
    </row>
    <row r="774" spans="1:1" ht="14.55">
      <c r="A774"/>
    </row>
    <row r="775" spans="1:1" ht="14.55">
      <c r="A775"/>
    </row>
    <row r="776" spans="1:1" ht="14.55">
      <c r="A776"/>
    </row>
    <row r="777" spans="1:1" ht="14.55">
      <c r="A777"/>
    </row>
    <row r="778" spans="1:1" ht="14.55">
      <c r="A778"/>
    </row>
    <row r="779" spans="1:1" ht="14.55">
      <c r="A779"/>
    </row>
    <row r="780" spans="1:1" ht="14.55">
      <c r="A780"/>
    </row>
    <row r="781" spans="1:1" ht="14.55">
      <c r="A781"/>
    </row>
    <row r="782" spans="1:1" ht="14.55">
      <c r="A782"/>
    </row>
    <row r="783" spans="1:1" ht="14.55">
      <c r="A783"/>
    </row>
    <row r="784" spans="1:1" ht="14.55">
      <c r="A784"/>
    </row>
    <row r="785" spans="1:1" ht="14.55">
      <c r="A785"/>
    </row>
    <row r="786" spans="1:1" ht="14.55">
      <c r="A786"/>
    </row>
    <row r="787" spans="1:1" ht="14.55">
      <c r="A787"/>
    </row>
    <row r="788" spans="1:1" ht="14.55">
      <c r="A788"/>
    </row>
    <row r="789" spans="1:1" ht="14.55">
      <c r="A789"/>
    </row>
    <row r="790" spans="1:1" ht="14.55">
      <c r="A790"/>
    </row>
    <row r="791" spans="1:1" ht="14.55">
      <c r="A791"/>
    </row>
    <row r="792" spans="1:1" ht="14.55">
      <c r="A792"/>
    </row>
    <row r="793" spans="1:1" ht="14.55">
      <c r="A793"/>
    </row>
    <row r="794" spans="1:1" ht="14.55">
      <c r="A794"/>
    </row>
    <row r="795" spans="1:1" ht="14.55">
      <c r="A795"/>
    </row>
    <row r="796" spans="1:1" ht="14.55">
      <c r="A796"/>
    </row>
    <row r="797" spans="1:1" ht="14.55">
      <c r="A797"/>
    </row>
    <row r="798" spans="1:1" ht="14.55">
      <c r="A798"/>
    </row>
    <row r="799" spans="1:1" ht="14.55">
      <c r="A799"/>
    </row>
    <row r="800" spans="1:1" ht="14.55">
      <c r="A800"/>
    </row>
    <row r="801" spans="1:1" ht="14.55">
      <c r="A801"/>
    </row>
    <row r="802" spans="1:1" ht="14.55">
      <c r="A802"/>
    </row>
    <row r="803" spans="1:1" ht="14.55">
      <c r="A803"/>
    </row>
    <row r="804" spans="1:1" ht="14.55">
      <c r="A804"/>
    </row>
    <row r="805" spans="1:1" ht="14.55">
      <c r="A805"/>
    </row>
    <row r="806" spans="1:1" ht="14.55">
      <c r="A806"/>
    </row>
    <row r="807" spans="1:1" ht="14.55">
      <c r="A807"/>
    </row>
    <row r="808" spans="1:1" ht="14.55">
      <c r="A808"/>
    </row>
    <row r="809" spans="1:1" ht="14.55">
      <c r="A809"/>
    </row>
    <row r="810" spans="1:1" ht="14.55">
      <c r="A810"/>
    </row>
    <row r="811" spans="1:1" ht="14.55">
      <c r="A811"/>
    </row>
    <row r="812" spans="1:1" ht="14.55">
      <c r="A812"/>
    </row>
    <row r="813" spans="1:1" ht="14.55">
      <c r="A813"/>
    </row>
    <row r="814" spans="1:1" ht="14.55">
      <c r="A814"/>
    </row>
    <row r="815" spans="1:1" ht="14.55">
      <c r="A815"/>
    </row>
    <row r="816" spans="1:1" ht="14.55">
      <c r="A816"/>
    </row>
    <row r="817" spans="1:1" ht="14.55">
      <c r="A817"/>
    </row>
    <row r="818" spans="1:1" ht="14.55">
      <c r="A818"/>
    </row>
    <row r="819" spans="1:1" ht="14.55">
      <c r="A819"/>
    </row>
    <row r="820" spans="1:1" ht="14.55">
      <c r="A820"/>
    </row>
    <row r="821" spans="1:1" ht="14.55">
      <c r="A821"/>
    </row>
    <row r="822" spans="1:1" ht="14.55">
      <c r="A822"/>
    </row>
    <row r="823" spans="1:1" ht="14.55">
      <c r="A823"/>
    </row>
    <row r="824" spans="1:1" ht="14.55">
      <c r="A824"/>
    </row>
    <row r="825" spans="1:1" ht="14.55">
      <c r="A825"/>
    </row>
    <row r="826" spans="1:1" ht="14.55">
      <c r="A826"/>
    </row>
    <row r="827" spans="1:1" ht="14.55">
      <c r="A827"/>
    </row>
    <row r="828" spans="1:1" ht="14.55">
      <c r="A828"/>
    </row>
    <row r="829" spans="1:1" ht="14.55">
      <c r="A829"/>
    </row>
    <row r="830" spans="1:1" ht="14.55">
      <c r="A830"/>
    </row>
    <row r="831" spans="1:1" ht="14.55">
      <c r="A831"/>
    </row>
    <row r="832" spans="1:1" ht="14.55">
      <c r="A832"/>
    </row>
    <row r="833" spans="1:1" ht="14.55">
      <c r="A833"/>
    </row>
    <row r="834" spans="1:1" ht="14.55">
      <c r="A834"/>
    </row>
    <row r="835" spans="1:1" ht="14.55">
      <c r="A835"/>
    </row>
    <row r="836" spans="1:1" ht="14.55">
      <c r="A836"/>
    </row>
    <row r="837" spans="1:1" ht="14.55">
      <c r="A837"/>
    </row>
    <row r="838" spans="1:1" ht="14.55">
      <c r="A838"/>
    </row>
    <row r="839" spans="1:1" ht="14.55">
      <c r="A839"/>
    </row>
    <row r="840" spans="1:1" ht="14.55">
      <c r="A840"/>
    </row>
    <row r="841" spans="1:1" ht="14.55">
      <c r="A841"/>
    </row>
    <row r="842" spans="1:1" ht="14.55">
      <c r="A842"/>
    </row>
    <row r="843" spans="1:1" ht="14.55">
      <c r="A843"/>
    </row>
    <row r="844" spans="1:1" ht="14.55">
      <c r="A844"/>
    </row>
    <row r="845" spans="1:1" ht="14.55">
      <c r="A845"/>
    </row>
    <row r="846" spans="1:1" ht="14.55">
      <c r="A846"/>
    </row>
    <row r="847" spans="1:1" ht="14.55">
      <c r="A847"/>
    </row>
    <row r="848" spans="1:1" ht="14.55">
      <c r="A848"/>
    </row>
    <row r="849" spans="1:1" ht="14.55">
      <c r="A849"/>
    </row>
    <row r="850" spans="1:1" ht="14.55">
      <c r="A850"/>
    </row>
    <row r="851" spans="1:1" ht="14.55">
      <c r="A851"/>
    </row>
    <row r="852" spans="1:1" ht="14.55">
      <c r="A852"/>
    </row>
    <row r="853" spans="1:1" ht="14.55">
      <c r="A853"/>
    </row>
    <row r="854" spans="1:1" ht="14.55">
      <c r="A854"/>
    </row>
    <row r="855" spans="1:1" ht="14.55">
      <c r="A855"/>
    </row>
    <row r="856" spans="1:1" ht="14.55">
      <c r="A856"/>
    </row>
    <row r="857" spans="1:1" ht="14.55">
      <c r="A857"/>
    </row>
    <row r="858" spans="1:1" ht="14.55">
      <c r="A858"/>
    </row>
    <row r="859" spans="1:1" ht="14.55">
      <c r="A859"/>
    </row>
    <row r="860" spans="1:1" ht="14.55">
      <c r="A860"/>
    </row>
    <row r="861" spans="1:1" ht="14.55">
      <c r="A861"/>
    </row>
    <row r="862" spans="1:1" ht="14.55">
      <c r="A862"/>
    </row>
    <row r="863" spans="1:1" ht="14.55">
      <c r="A863"/>
    </row>
    <row r="864" spans="1:1" ht="14.55">
      <c r="A864"/>
    </row>
    <row r="865" spans="1:1" ht="14.55">
      <c r="A865"/>
    </row>
    <row r="866" spans="1:1" ht="14.55">
      <c r="A866"/>
    </row>
    <row r="867" spans="1:1" ht="14.55">
      <c r="A867"/>
    </row>
    <row r="868" spans="1:1" ht="14.55">
      <c r="A868"/>
    </row>
    <row r="869" spans="1:1" ht="14.55">
      <c r="A869"/>
    </row>
    <row r="870" spans="1:1" ht="14.55">
      <c r="A870"/>
    </row>
    <row r="871" spans="1:1" ht="14.55">
      <c r="A871"/>
    </row>
    <row r="872" spans="1:1" ht="14.55">
      <c r="A872"/>
    </row>
    <row r="873" spans="1:1" ht="14.55">
      <c r="A873"/>
    </row>
    <row r="874" spans="1:1" ht="14.55">
      <c r="A874"/>
    </row>
    <row r="875" spans="1:1" ht="14.55">
      <c r="A875"/>
    </row>
    <row r="876" spans="1:1" ht="14.55">
      <c r="A876"/>
    </row>
    <row r="877" spans="1:1" ht="14.55">
      <c r="A877"/>
    </row>
    <row r="878" spans="1:1" ht="14.55">
      <c r="A878"/>
    </row>
    <row r="879" spans="1:1" ht="14.55">
      <c r="A879"/>
    </row>
    <row r="880" spans="1:1" ht="14.55">
      <c r="A880"/>
    </row>
    <row r="881" spans="1:1" ht="14.55">
      <c r="A881"/>
    </row>
    <row r="882" spans="1:1" ht="14.55">
      <c r="A882"/>
    </row>
    <row r="883" spans="1:1" ht="14.55">
      <c r="A883"/>
    </row>
    <row r="884" spans="1:1" ht="14.55">
      <c r="A884"/>
    </row>
    <row r="885" spans="1:1" ht="14.55">
      <c r="A885"/>
    </row>
    <row r="886" spans="1:1" ht="14.55">
      <c r="A886"/>
    </row>
    <row r="887" spans="1:1" ht="14.55">
      <c r="A887"/>
    </row>
    <row r="888" spans="1:1" ht="14.55">
      <c r="A888"/>
    </row>
    <row r="889" spans="1:1" ht="14.55">
      <c r="A889"/>
    </row>
    <row r="890" spans="1:1" ht="14.55">
      <c r="A890"/>
    </row>
    <row r="891" spans="1:1" ht="14.55">
      <c r="A891"/>
    </row>
    <row r="892" spans="1:1" ht="14.55">
      <c r="A892"/>
    </row>
    <row r="893" spans="1:1" ht="14.55">
      <c r="A893"/>
    </row>
    <row r="894" spans="1:1" ht="14.55">
      <c r="A894"/>
    </row>
    <row r="895" spans="1:1" ht="14.55">
      <c r="A895"/>
    </row>
    <row r="896" spans="1:1" ht="14.55">
      <c r="A896"/>
    </row>
    <row r="897" spans="1:1" ht="14.55">
      <c r="A897"/>
    </row>
    <row r="898" spans="1:1" ht="14.55">
      <c r="A898"/>
    </row>
    <row r="899" spans="1:1" ht="14.55">
      <c r="A899"/>
    </row>
    <row r="900" spans="1:1" ht="14.55">
      <c r="A900"/>
    </row>
    <row r="901" spans="1:1" ht="14.55">
      <c r="A901"/>
    </row>
    <row r="902" spans="1:1" ht="14.55">
      <c r="A902"/>
    </row>
    <row r="903" spans="1:1" ht="14.55">
      <c r="A903"/>
    </row>
    <row r="904" spans="1:1" ht="14.55">
      <c r="A904"/>
    </row>
    <row r="905" spans="1:1" ht="14.55">
      <c r="A905"/>
    </row>
    <row r="906" spans="1:1" ht="14.55">
      <c r="A906"/>
    </row>
    <row r="907" spans="1:1" ht="14.55">
      <c r="A907"/>
    </row>
    <row r="908" spans="1:1" ht="14.55">
      <c r="A908"/>
    </row>
    <row r="909" spans="1:1" ht="14.55">
      <c r="A909"/>
    </row>
    <row r="910" spans="1:1" ht="14.55">
      <c r="A910"/>
    </row>
    <row r="911" spans="1:1" ht="14.55">
      <c r="A911"/>
    </row>
    <row r="912" spans="1:1" ht="14.55">
      <c r="A912"/>
    </row>
    <row r="913" spans="1:4" ht="14.55">
      <c r="A913"/>
    </row>
    <row r="914" spans="1:4" ht="14.55">
      <c r="A914"/>
    </row>
    <row r="917" spans="1:4">
      <c r="B917" s="91"/>
      <c r="C917" s="91"/>
      <c r="D917" s="91"/>
    </row>
  </sheetData>
  <mergeCells count="61">
    <mergeCell ref="A153:H154"/>
    <mergeCell ref="A180:G180"/>
    <mergeCell ref="A449:G449"/>
    <mergeCell ref="A474:G474"/>
    <mergeCell ref="A499:G499"/>
    <mergeCell ref="A290:H290"/>
    <mergeCell ref="A313:G313"/>
    <mergeCell ref="A288:G288"/>
    <mergeCell ref="A394:H394"/>
    <mergeCell ref="A420:H420"/>
    <mergeCell ref="A397:H397"/>
    <mergeCell ref="A369:H369"/>
    <mergeCell ref="A392:H392"/>
    <mergeCell ref="A393:H393"/>
    <mergeCell ref="A395:H395"/>
    <mergeCell ref="A340:H340"/>
    <mergeCell ref="A97:H97"/>
    <mergeCell ref="A126:G126"/>
    <mergeCell ref="A98:H98"/>
    <mergeCell ref="A99:H99"/>
    <mergeCell ref="A100:H100"/>
    <mergeCell ref="A101:H101"/>
    <mergeCell ref="A103:H103"/>
    <mergeCell ref="A151:G151"/>
    <mergeCell ref="A182:G182"/>
    <mergeCell ref="A261:G261"/>
    <mergeCell ref="A287:G287"/>
    <mergeCell ref="A179:G179"/>
    <mergeCell ref="A152:G152"/>
    <mergeCell ref="A262:G262"/>
    <mergeCell ref="A181:H181"/>
    <mergeCell ref="A211:H211"/>
    <mergeCell ref="A264:H264"/>
    <mergeCell ref="A207:H207"/>
    <mergeCell ref="A236:H236"/>
    <mergeCell ref="A208:H208"/>
    <mergeCell ref="A209:H209"/>
    <mergeCell ref="A234:H234"/>
    <mergeCell ref="A235:H235"/>
    <mergeCell ref="A589:G589"/>
    <mergeCell ref="A571:H571"/>
    <mergeCell ref="A591:H591"/>
    <mergeCell ref="A424:H424"/>
    <mergeCell ref="A421:H421"/>
    <mergeCell ref="A422:H422"/>
    <mergeCell ref="A569:G569"/>
    <mergeCell ref="A568:G568"/>
    <mergeCell ref="A472:G472"/>
    <mergeCell ref="A447:G447"/>
    <mergeCell ref="A497:G497"/>
    <mergeCell ref="A522:G522"/>
    <mergeCell ref="A523:G523"/>
    <mergeCell ref="A550:H550"/>
    <mergeCell ref="A548:G548"/>
    <mergeCell ref="A525:G525"/>
    <mergeCell ref="A339:G339"/>
    <mergeCell ref="A367:G367"/>
    <mergeCell ref="A316:H316"/>
    <mergeCell ref="A366:G366"/>
    <mergeCell ref="A314:H314"/>
    <mergeCell ref="A341:H341"/>
  </mergeCells>
  <pageMargins left="0.7" right="0.7" top="0.75" bottom="0.75" header="0.3" footer="0.3"/>
  <pageSetup paperSize="9" scale="10" fitToHeight="0" orientation="portrait" r:id="rId1"/>
  <rowBreaks count="19" manualBreakCount="19">
    <brk id="102" max="16383" man="1"/>
    <brk id="127" max="16383" man="1"/>
    <brk id="155" max="16383" man="1"/>
    <brk id="183" max="16383" man="1"/>
    <brk id="210" max="16383" man="1"/>
    <brk id="237" max="16383" man="1"/>
    <brk id="263" max="16383" man="1"/>
    <brk id="289" max="16383" man="1"/>
    <brk id="315" max="16383" man="1"/>
    <brk id="342" max="16383" man="1"/>
    <brk id="368" max="16383" man="1"/>
    <brk id="396" max="16383" man="1"/>
    <brk id="423" max="16383" man="1"/>
    <brk id="448" max="16383" man="1"/>
    <brk id="473" max="16383" man="1"/>
    <brk id="498" max="16383" man="1"/>
    <brk id="549" max="16383" man="1"/>
    <brk id="570" max="16383" man="1"/>
    <brk id="590"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E30"/>
  <sheetViews>
    <sheetView zoomScale="110" zoomScaleNormal="110" zoomScaleSheetLayoutView="110" workbookViewId="0"/>
  </sheetViews>
  <sheetFormatPr defaultRowHeight="14.55"/>
  <cols>
    <col min="1" max="1" width="33" style="414" customWidth="1"/>
    <col min="2" max="2" width="12" style="414" customWidth="1"/>
    <col min="3" max="3" width="10.42578125" style="414" customWidth="1"/>
    <col min="4" max="4" width="11.140625" style="414" customWidth="1"/>
    <col min="5" max="5" width="12" style="414" bestFit="1" customWidth="1"/>
  </cols>
  <sheetData>
    <row r="1" spans="1:5">
      <c r="A1" s="392" t="s">
        <v>647</v>
      </c>
      <c r="B1" s="391"/>
      <c r="C1" s="391"/>
      <c r="D1" s="391"/>
      <c r="E1" s="391"/>
    </row>
    <row r="2" spans="1:5">
      <c r="A2" s="391"/>
      <c r="B2" s="391"/>
      <c r="C2" s="391"/>
      <c r="D2" s="391"/>
      <c r="E2" s="391"/>
    </row>
    <row r="3" spans="1:5" ht="72" customHeight="1">
      <c r="A3" s="393"/>
      <c r="B3" s="394" t="s">
        <v>451</v>
      </c>
      <c r="C3" s="394" t="s">
        <v>452</v>
      </c>
      <c r="D3" s="394" t="s">
        <v>453</v>
      </c>
      <c r="E3" s="395" t="s">
        <v>454</v>
      </c>
    </row>
    <row r="4" spans="1:5">
      <c r="A4" s="396" t="s">
        <v>314</v>
      </c>
      <c r="B4" s="397"/>
      <c r="C4" s="398"/>
      <c r="D4" s="398"/>
      <c r="E4" s="399"/>
    </row>
    <row r="5" spans="1:5" ht="22.55">
      <c r="A5" s="390" t="s">
        <v>315</v>
      </c>
      <c r="B5" s="149">
        <v>32839607.999999993</v>
      </c>
      <c r="C5" s="25">
        <v>34828325</v>
      </c>
      <c r="D5" s="25">
        <v>1445802</v>
      </c>
      <c r="E5" s="400">
        <v>36274127</v>
      </c>
    </row>
    <row r="6" spans="1:5" ht="12.75" customHeight="1">
      <c r="A6" s="401" t="s">
        <v>316</v>
      </c>
      <c r="B6" s="149">
        <v>843048</v>
      </c>
      <c r="C6" s="25">
        <v>985976</v>
      </c>
      <c r="D6" s="25">
        <v>146696</v>
      </c>
      <c r="E6" s="400">
        <v>1132672</v>
      </c>
    </row>
    <row r="7" spans="1:5" ht="12.75" customHeight="1">
      <c r="A7" s="402" t="s">
        <v>317</v>
      </c>
      <c r="B7" s="149">
        <v>11832391</v>
      </c>
      <c r="C7" s="25">
        <v>11963096</v>
      </c>
      <c r="D7" s="25">
        <v>-858170</v>
      </c>
      <c r="E7" s="400">
        <v>11104926</v>
      </c>
    </row>
    <row r="8" spans="1:5" ht="12.75" customHeight="1">
      <c r="A8" s="402" t="s">
        <v>111</v>
      </c>
      <c r="B8" s="149">
        <v>2833844</v>
      </c>
      <c r="C8" s="25">
        <v>3294930</v>
      </c>
      <c r="D8" s="25">
        <v>-502692</v>
      </c>
      <c r="E8" s="400">
        <v>2792238</v>
      </c>
    </row>
    <row r="9" spans="1:5" ht="22.55">
      <c r="A9" s="403" t="s">
        <v>554</v>
      </c>
      <c r="B9" s="404">
        <v>48348890.999999993</v>
      </c>
      <c r="C9" s="404">
        <v>51072326</v>
      </c>
      <c r="D9" s="404">
        <v>231636</v>
      </c>
      <c r="E9" s="404">
        <v>51303963</v>
      </c>
    </row>
    <row r="10" spans="1:5">
      <c r="A10" s="405" t="s">
        <v>318</v>
      </c>
      <c r="B10" s="404">
        <v>48348890.999999993</v>
      </c>
      <c r="C10" s="404">
        <v>51072326</v>
      </c>
      <c r="D10" s="404">
        <v>231636</v>
      </c>
      <c r="E10" s="404">
        <v>51303963</v>
      </c>
    </row>
    <row r="11" spans="1:5">
      <c r="A11" s="406"/>
      <c r="B11" s="407"/>
      <c r="C11" s="407"/>
      <c r="D11" s="407"/>
      <c r="E11" s="345"/>
    </row>
    <row r="12" spans="1:5">
      <c r="A12" s="389" t="s">
        <v>319</v>
      </c>
      <c r="B12" s="408"/>
      <c r="C12" s="408"/>
      <c r="D12" s="408"/>
      <c r="E12" s="409"/>
    </row>
    <row r="13" spans="1:5" ht="24" customHeight="1">
      <c r="A13" s="390" t="s">
        <v>320</v>
      </c>
      <c r="B13" s="25">
        <v>3841551</v>
      </c>
      <c r="C13" s="25">
        <v>4001788</v>
      </c>
      <c r="D13" s="25">
        <v>-28351</v>
      </c>
      <c r="E13" s="400">
        <v>3973437</v>
      </c>
    </row>
    <row r="14" spans="1:5" ht="12" customHeight="1">
      <c r="A14" s="401" t="s">
        <v>321</v>
      </c>
      <c r="B14" s="25">
        <v>0</v>
      </c>
      <c r="C14" s="25">
        <v>0</v>
      </c>
      <c r="D14" s="25">
        <v>0</v>
      </c>
      <c r="E14" s="400">
        <v>0</v>
      </c>
    </row>
    <row r="15" spans="1:5" ht="12" customHeight="1">
      <c r="A15" s="402" t="s">
        <v>317</v>
      </c>
      <c r="B15" s="25">
        <v>0</v>
      </c>
      <c r="C15" s="25">
        <v>0</v>
      </c>
      <c r="D15" s="25">
        <v>0</v>
      </c>
      <c r="E15" s="400">
        <v>0</v>
      </c>
    </row>
    <row r="16" spans="1:5" ht="22.55">
      <c r="A16" s="403" t="s">
        <v>322</v>
      </c>
      <c r="B16" s="404">
        <v>3841551</v>
      </c>
      <c r="C16" s="404">
        <v>4001788</v>
      </c>
      <c r="D16" s="404">
        <v>-28351</v>
      </c>
      <c r="E16" s="404">
        <v>3973437</v>
      </c>
    </row>
    <row r="17" spans="1:5" ht="12" customHeight="1">
      <c r="A17" s="410" t="s">
        <v>323</v>
      </c>
      <c r="B17" s="330"/>
      <c r="C17" s="408"/>
      <c r="D17" s="408"/>
      <c r="E17" s="399"/>
    </row>
    <row r="18" spans="1:5" ht="12" customHeight="1">
      <c r="A18" s="411" t="s">
        <v>324</v>
      </c>
      <c r="B18" s="408"/>
      <c r="C18" s="408"/>
      <c r="D18" s="408"/>
      <c r="E18" s="412"/>
    </row>
    <row r="19" spans="1:5" ht="12" customHeight="1">
      <c r="A19" s="401" t="s">
        <v>325</v>
      </c>
      <c r="B19" s="149">
        <v>357357</v>
      </c>
      <c r="C19" s="149">
        <v>0</v>
      </c>
      <c r="D19" s="25">
        <v>0</v>
      </c>
      <c r="E19" s="400">
        <v>0</v>
      </c>
    </row>
    <row r="20" spans="1:5" ht="12" customHeight="1">
      <c r="A20" s="402" t="s">
        <v>326</v>
      </c>
      <c r="B20" s="149">
        <v>0</v>
      </c>
      <c r="C20" s="25">
        <v>0</v>
      </c>
      <c r="D20" s="25">
        <v>0</v>
      </c>
      <c r="E20" s="400">
        <v>0</v>
      </c>
    </row>
    <row r="21" spans="1:5" ht="12" customHeight="1">
      <c r="A21" s="402" t="s">
        <v>327</v>
      </c>
      <c r="B21" s="149">
        <v>0</v>
      </c>
      <c r="C21" s="25">
        <v>0</v>
      </c>
      <c r="D21" s="25">
        <v>0</v>
      </c>
      <c r="E21" s="400">
        <v>0</v>
      </c>
    </row>
    <row r="22" spans="1:5" ht="12" customHeight="1">
      <c r="A22" s="316" t="s">
        <v>574</v>
      </c>
      <c r="B22" s="25">
        <v>-357357</v>
      </c>
      <c r="C22" s="25">
        <v>0</v>
      </c>
      <c r="D22" s="25">
        <v>0</v>
      </c>
      <c r="E22" s="400">
        <v>0</v>
      </c>
    </row>
    <row r="23" spans="1:5">
      <c r="A23" s="413" t="s">
        <v>328</v>
      </c>
      <c r="B23" s="404">
        <v>0</v>
      </c>
      <c r="C23" s="404">
        <v>0</v>
      </c>
      <c r="D23" s="404">
        <v>0</v>
      </c>
      <c r="E23" s="404">
        <v>0</v>
      </c>
    </row>
    <row r="24" spans="1:5">
      <c r="A24" s="405" t="s">
        <v>329</v>
      </c>
      <c r="B24" s="404">
        <v>3841551</v>
      </c>
      <c r="C24" s="404">
        <v>4001788</v>
      </c>
      <c r="D24" s="404">
        <v>-28351</v>
      </c>
      <c r="E24" s="404">
        <v>3973437</v>
      </c>
    </row>
    <row r="25" spans="1:5">
      <c r="A25" s="391"/>
      <c r="B25" s="391"/>
      <c r="C25" s="391"/>
      <c r="D25" s="391"/>
      <c r="E25" s="391"/>
    </row>
    <row r="26" spans="1:5">
      <c r="A26" s="396" t="s">
        <v>17</v>
      </c>
      <c r="B26" s="391"/>
      <c r="C26" s="391"/>
      <c r="D26" s="391"/>
      <c r="E26" s="391"/>
    </row>
    <row r="27" spans="1:5">
      <c r="A27" s="555" t="s">
        <v>555</v>
      </c>
      <c r="B27" s="555"/>
      <c r="C27" s="555"/>
      <c r="D27" s="555"/>
      <c r="E27" s="555"/>
    </row>
    <row r="28" spans="1:5" ht="24" customHeight="1">
      <c r="A28" s="555" t="s">
        <v>556</v>
      </c>
      <c r="B28" s="555"/>
      <c r="C28" s="555"/>
      <c r="D28" s="555"/>
      <c r="E28" s="555"/>
    </row>
    <row r="29" spans="1:5" s="87" customFormat="1" ht="42" customHeight="1">
      <c r="A29" s="556" t="s">
        <v>573</v>
      </c>
      <c r="B29" s="556"/>
      <c r="C29" s="556"/>
      <c r="D29" s="556"/>
      <c r="E29" s="556"/>
    </row>
    <row r="30" spans="1:5" s="87" customFormat="1">
      <c r="A30" s="391"/>
      <c r="B30" s="391"/>
      <c r="C30" s="391"/>
      <c r="D30" s="391"/>
      <c r="E30" s="391"/>
    </row>
  </sheetData>
  <mergeCells count="3">
    <mergeCell ref="A27:E27"/>
    <mergeCell ref="A28:E28"/>
    <mergeCell ref="A29:E29"/>
  </mergeCells>
  <conditionalFormatting sqref="B22:B24 C23:E24">
    <cfRule type="expression" dxfId="54" priority="31" stopIfTrue="1">
      <formula>OR(#REF!&gt;0.5,#REF!&lt;-0.5)</formula>
    </cfRule>
  </conditionalFormatting>
  <conditionalFormatting sqref="B9:E10">
    <cfRule type="expression" dxfId="53" priority="29" stopIfTrue="1">
      <formula>OR(#REF!&gt;0.5,#REF!&lt;-0.5)</formula>
    </cfRule>
  </conditionalFormatting>
  <conditionalFormatting sqref="B13:E15">
    <cfRule type="expression" dxfId="52" priority="6" stopIfTrue="1">
      <formula>OR(#REF!&gt;0.5,#REF!&lt;-0.5)</formula>
    </cfRule>
  </conditionalFormatting>
  <conditionalFormatting sqref="B16:E16">
    <cfRule type="expression" dxfId="51" priority="30" stopIfTrue="1">
      <formula>OR(#REF!&gt;0.5,#REF!&lt;-0.5)</formula>
    </cfRule>
  </conditionalFormatting>
  <conditionalFormatting sqref="B22:E22">
    <cfRule type="expression" dxfId="50" priority="26" stopIfTrue="1">
      <formula>OR(#REF!&gt;0.5,#REF!&lt;-0.5)</formula>
    </cfRule>
  </conditionalFormatting>
  <conditionalFormatting sqref="C20:C22">
    <cfRule type="expression" dxfId="49" priority="1" stopIfTrue="1">
      <formula>OR(#REF!&gt;0.5,#REF!&lt;-0.5)</formula>
    </cfRule>
  </conditionalFormatting>
  <conditionalFormatting sqref="C5:E8">
    <cfRule type="expression" dxfId="48" priority="12" stopIfTrue="1">
      <formula>OR(#REF!&gt;0.5,#REF!&lt;-0.5)</formula>
    </cfRule>
  </conditionalFormatting>
  <conditionalFormatting sqref="D19:D21 C22:D22">
    <cfRule type="expression" dxfId="47" priority="34" stopIfTrue="1">
      <formula>OR(#REF!&gt;0.5,#REF!&lt;-0.5)</formula>
    </cfRule>
  </conditionalFormatting>
  <conditionalFormatting sqref="D19:D21">
    <cfRule type="expression" dxfId="46" priority="32" stopIfTrue="1">
      <formula>OR(#REF!&gt;0.5,#REF!&lt;-0.5)</formula>
    </cfRule>
  </conditionalFormatting>
  <conditionalFormatting sqref="E19:E22">
    <cfRule type="expression" dxfId="45" priority="27" stopIfTrue="1">
      <formula>OR(#REF!&gt;0.5,#REF!&lt;-0.5)</formula>
    </cfRule>
    <cfRule type="expression" dxfId="44" priority="28" stopIfTrue="1">
      <formula>OR(#REF!&gt;0.5,#REF!&lt;-0.5)</formula>
    </cfRule>
  </conditionalFormatting>
  <pageMargins left="0.7" right="0.7" top="0.75" bottom="0.75" header="0.3" footer="0.3"/>
  <pageSetup paperSize="9" scale="90"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25"/>
  <sheetViews>
    <sheetView showGridLines="0" zoomScale="110" zoomScaleNormal="110" zoomScaleSheetLayoutView="110" workbookViewId="0">
      <selection sqref="A1:C1"/>
    </sheetView>
  </sheetViews>
  <sheetFormatPr defaultRowHeight="13.1"/>
  <cols>
    <col min="1" max="1" width="69.42578125" style="317" customWidth="1"/>
    <col min="2" max="3" width="10.140625" style="317" bestFit="1" customWidth="1"/>
    <col min="4" max="16384" width="9.140625" style="317"/>
  </cols>
  <sheetData>
    <row r="1" spans="1:3" ht="15.3">
      <c r="A1" s="557" t="s">
        <v>648</v>
      </c>
      <c r="B1" s="557"/>
      <c r="C1" s="557"/>
    </row>
    <row r="2" spans="1:3">
      <c r="A2" s="53"/>
      <c r="B2" s="53"/>
      <c r="C2" s="53"/>
    </row>
    <row r="3" spans="1:3" ht="45.1" customHeight="1">
      <c r="A3" s="447"/>
      <c r="B3" s="448" t="s">
        <v>377</v>
      </c>
      <c r="C3" s="448" t="s">
        <v>378</v>
      </c>
    </row>
    <row r="4" spans="1:3" ht="22.55" customHeight="1">
      <c r="A4" s="318" t="s">
        <v>330</v>
      </c>
      <c r="B4" s="319">
        <v>110838</v>
      </c>
      <c r="C4" s="319">
        <v>62848</v>
      </c>
    </row>
    <row r="5" spans="1:3" ht="12.75" customHeight="1">
      <c r="A5" s="318" t="s">
        <v>331</v>
      </c>
      <c r="B5" s="319">
        <v>732324</v>
      </c>
      <c r="C5" s="319">
        <v>745086</v>
      </c>
    </row>
    <row r="6" spans="1:3" ht="12.75" customHeight="1">
      <c r="A6" s="318" t="s">
        <v>498</v>
      </c>
      <c r="B6" s="319">
        <v>100502</v>
      </c>
      <c r="C6" s="319">
        <v>100502</v>
      </c>
    </row>
    <row r="7" spans="1:3" ht="12.75" customHeight="1">
      <c r="A7" s="318" t="s">
        <v>499</v>
      </c>
      <c r="B7" s="319">
        <v>0</v>
      </c>
      <c r="C7" s="319">
        <v>28688</v>
      </c>
    </row>
    <row r="8" spans="1:3" ht="24.95" customHeight="1">
      <c r="A8" s="318" t="s">
        <v>332</v>
      </c>
      <c r="B8" s="319">
        <v>24071</v>
      </c>
      <c r="C8" s="319">
        <v>24071</v>
      </c>
    </row>
    <row r="9" spans="1:3" ht="24" customHeight="1">
      <c r="A9" s="318" t="s">
        <v>333</v>
      </c>
      <c r="B9" s="319">
        <v>38079</v>
      </c>
      <c r="C9" s="319">
        <v>38079</v>
      </c>
    </row>
    <row r="10" spans="1:3" ht="13.45" customHeight="1">
      <c r="A10" s="318" t="s">
        <v>334</v>
      </c>
      <c r="B10" s="319">
        <v>37305</v>
      </c>
      <c r="C10" s="319">
        <v>49652</v>
      </c>
    </row>
    <row r="11" spans="1:3" ht="13.45" customHeight="1">
      <c r="A11" s="318" t="s">
        <v>335</v>
      </c>
      <c r="B11" s="319">
        <v>12887</v>
      </c>
      <c r="C11" s="319">
        <v>12887</v>
      </c>
    </row>
    <row r="12" spans="1:3" ht="13.45" customHeight="1">
      <c r="A12" s="318" t="s">
        <v>500</v>
      </c>
      <c r="B12" s="319">
        <v>26779</v>
      </c>
      <c r="C12" s="319">
        <v>26779</v>
      </c>
    </row>
    <row r="13" spans="1:3" ht="14.2" customHeight="1">
      <c r="A13" s="320" t="s">
        <v>336</v>
      </c>
      <c r="B13" s="321">
        <v>56935</v>
      </c>
      <c r="C13" s="321">
        <v>50022</v>
      </c>
    </row>
    <row r="14" spans="1:3" ht="6" customHeight="1">
      <c r="A14" s="318"/>
      <c r="B14" s="319"/>
      <c r="C14" s="319"/>
    </row>
    <row r="15" spans="1:3">
      <c r="A15" s="322" t="s">
        <v>22</v>
      </c>
      <c r="B15" s="71"/>
      <c r="C15" s="71"/>
    </row>
    <row r="16" spans="1:3">
      <c r="A16" s="558" t="s">
        <v>337</v>
      </c>
      <c r="B16" s="558"/>
      <c r="C16" s="558"/>
    </row>
    <row r="17" spans="1:3">
      <c r="A17" s="558" t="s">
        <v>338</v>
      </c>
      <c r="B17" s="558"/>
      <c r="C17" s="558"/>
    </row>
    <row r="18" spans="1:3">
      <c r="A18" s="558" t="s">
        <v>339</v>
      </c>
      <c r="B18" s="558"/>
      <c r="C18" s="558"/>
    </row>
    <row r="19" spans="1:3">
      <c r="A19" s="558" t="s">
        <v>340</v>
      </c>
      <c r="B19" s="558"/>
      <c r="C19" s="558"/>
    </row>
    <row r="20" spans="1:3">
      <c r="A20" s="323"/>
    </row>
    <row r="23" spans="1:3">
      <c r="B23" s="324"/>
      <c r="C23" s="324"/>
    </row>
    <row r="24" spans="1:3">
      <c r="B24" s="324"/>
      <c r="C24" s="324"/>
    </row>
    <row r="25" spans="1:3">
      <c r="B25" s="324"/>
      <c r="C25" s="324"/>
    </row>
  </sheetData>
  <mergeCells count="5">
    <mergeCell ref="A1:C1"/>
    <mergeCell ref="A16:C16"/>
    <mergeCell ref="A17:C17"/>
    <mergeCell ref="A18:C18"/>
    <mergeCell ref="A19:C19"/>
  </mergeCells>
  <pageMargins left="0.7" right="0.7" top="0.75" bottom="0.75" header="0.3" footer="0.3"/>
  <pageSetup paperSize="9" scale="7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D161"/>
  <sheetViews>
    <sheetView showGridLines="0" zoomScale="110" zoomScaleNormal="110" zoomScaleSheetLayoutView="110" workbookViewId="0">
      <selection sqref="A1:D1"/>
    </sheetView>
  </sheetViews>
  <sheetFormatPr defaultRowHeight="14.55"/>
  <cols>
    <col min="1" max="1" width="39" bestFit="1" customWidth="1"/>
    <col min="2" max="2" width="10.28515625" customWidth="1"/>
    <col min="3" max="4" width="10.7109375" customWidth="1"/>
  </cols>
  <sheetData>
    <row r="1" spans="1:4" ht="28.55" customHeight="1">
      <c r="A1" s="559" t="s">
        <v>538</v>
      </c>
      <c r="B1" s="559"/>
      <c r="C1" s="559"/>
      <c r="D1" s="559"/>
    </row>
    <row r="2" spans="1:4" ht="12.75" customHeight="1">
      <c r="A2" s="173"/>
      <c r="B2" s="174"/>
      <c r="C2" s="174"/>
      <c r="D2" s="174"/>
    </row>
    <row r="3" spans="1:4" ht="46.55" customHeight="1">
      <c r="A3" s="175"/>
      <c r="B3" s="340" t="s">
        <v>377</v>
      </c>
      <c r="C3" s="355" t="s">
        <v>378</v>
      </c>
      <c r="D3" s="340" t="s">
        <v>1</v>
      </c>
    </row>
    <row r="4" spans="1:4" ht="12.75" customHeight="1">
      <c r="A4" s="176" t="s">
        <v>112</v>
      </c>
      <c r="B4" s="177"/>
      <c r="C4" s="178"/>
      <c r="D4" s="177"/>
    </row>
    <row r="5" spans="1:4" ht="12.75" customHeight="1">
      <c r="A5" s="179" t="s">
        <v>113</v>
      </c>
      <c r="B5" s="177">
        <v>13559095</v>
      </c>
      <c r="C5" s="178">
        <v>14265081</v>
      </c>
      <c r="D5" s="177">
        <v>705986</v>
      </c>
    </row>
    <row r="6" spans="1:4" ht="12.75" customHeight="1">
      <c r="A6" s="179" t="s">
        <v>297</v>
      </c>
      <c r="B6" s="177">
        <v>22591105</v>
      </c>
      <c r="C6" s="178">
        <v>23735133</v>
      </c>
      <c r="D6" s="177">
        <v>1144028</v>
      </c>
    </row>
    <row r="7" spans="1:4" ht="12.75" customHeight="1">
      <c r="A7" s="179" t="s">
        <v>60</v>
      </c>
      <c r="B7" s="177">
        <v>44699</v>
      </c>
      <c r="C7" s="178">
        <v>47636</v>
      </c>
      <c r="D7" s="177">
        <v>2937</v>
      </c>
    </row>
    <row r="8" spans="1:4" ht="12.75" customHeight="1">
      <c r="A8" s="179" t="s">
        <v>63</v>
      </c>
      <c r="B8" s="177">
        <v>6728912</v>
      </c>
      <c r="C8" s="178">
        <v>6626214</v>
      </c>
      <c r="D8" s="149">
        <v>-102698</v>
      </c>
    </row>
    <row r="9" spans="1:4" ht="12.75" customHeight="1">
      <c r="A9" s="179" t="s">
        <v>114</v>
      </c>
      <c r="B9" s="177">
        <v>101018</v>
      </c>
      <c r="C9" s="178">
        <v>101018</v>
      </c>
      <c r="D9" s="149">
        <v>0</v>
      </c>
    </row>
    <row r="10" spans="1:4" ht="12.75" customHeight="1">
      <c r="A10" s="179" t="s">
        <v>298</v>
      </c>
      <c r="B10" s="177">
        <v>1353455</v>
      </c>
      <c r="C10" s="180">
        <v>1524637</v>
      </c>
      <c r="D10" s="149">
        <v>171182</v>
      </c>
    </row>
    <row r="11" spans="1:4" ht="12.75" customHeight="1">
      <c r="A11" s="179" t="s">
        <v>115</v>
      </c>
      <c r="B11" s="149">
        <v>0</v>
      </c>
      <c r="C11" s="180">
        <v>0</v>
      </c>
      <c r="D11" s="149">
        <v>0</v>
      </c>
    </row>
    <row r="12" spans="1:4" ht="12.75" customHeight="1">
      <c r="A12" s="179" t="s">
        <v>59</v>
      </c>
      <c r="B12" s="149">
        <v>0</v>
      </c>
      <c r="C12" s="180">
        <v>0</v>
      </c>
      <c r="D12" s="149">
        <v>0</v>
      </c>
    </row>
    <row r="13" spans="1:4" ht="21.85">
      <c r="A13" s="287" t="s">
        <v>423</v>
      </c>
      <c r="B13" s="149">
        <v>327735.70483874099</v>
      </c>
      <c r="C13" s="180">
        <v>48139</v>
      </c>
      <c r="D13" s="149">
        <v>-279597</v>
      </c>
    </row>
    <row r="14" spans="1:4" ht="12.75" customHeight="1">
      <c r="A14" s="179" t="s">
        <v>106</v>
      </c>
      <c r="B14" s="177">
        <v>2689</v>
      </c>
      <c r="C14" s="178">
        <v>4145</v>
      </c>
      <c r="D14" s="149">
        <v>1456</v>
      </c>
    </row>
    <row r="15" spans="1:4" ht="12.75" customHeight="1">
      <c r="A15" s="182" t="s">
        <v>67</v>
      </c>
      <c r="B15" s="183">
        <v>44708708.704838738</v>
      </c>
      <c r="C15" s="183">
        <v>46352003</v>
      </c>
      <c r="D15" s="183">
        <v>1643294</v>
      </c>
    </row>
    <row r="16" spans="1:4" ht="12.75" customHeight="1">
      <c r="A16" s="176" t="s">
        <v>116</v>
      </c>
      <c r="B16" s="149"/>
      <c r="C16" s="180"/>
      <c r="D16" s="149"/>
    </row>
    <row r="17" spans="1:4" ht="12.75" customHeight="1">
      <c r="A17" s="176" t="s">
        <v>117</v>
      </c>
      <c r="B17" s="149"/>
      <c r="C17" s="180"/>
      <c r="D17" s="149"/>
    </row>
    <row r="18" spans="1:4" ht="12.75" customHeight="1">
      <c r="A18" s="185" t="s">
        <v>118</v>
      </c>
      <c r="B18" s="149"/>
      <c r="C18" s="180"/>
      <c r="D18" s="149"/>
    </row>
    <row r="19" spans="1:4" ht="12.75" customHeight="1">
      <c r="A19" s="179" t="s">
        <v>119</v>
      </c>
      <c r="B19" s="177">
        <v>317894</v>
      </c>
      <c r="C19" s="178">
        <v>417527</v>
      </c>
      <c r="D19" s="149">
        <v>99633</v>
      </c>
    </row>
    <row r="20" spans="1:4" ht="21.85">
      <c r="A20" s="287" t="s">
        <v>424</v>
      </c>
      <c r="B20" s="149">
        <v>327735.70483874099</v>
      </c>
      <c r="C20" s="178">
        <v>126335</v>
      </c>
      <c r="D20" s="149">
        <v>-201401</v>
      </c>
    </row>
    <row r="21" spans="1:4" ht="12.75" customHeight="1">
      <c r="A21" s="179" t="s">
        <v>70</v>
      </c>
      <c r="B21" s="177">
        <v>265114</v>
      </c>
      <c r="C21" s="178">
        <v>328884</v>
      </c>
      <c r="D21" s="149">
        <v>63770</v>
      </c>
    </row>
    <row r="22" spans="1:4" ht="12.75" customHeight="1">
      <c r="A22" s="185" t="s">
        <v>120</v>
      </c>
      <c r="B22" s="184">
        <v>910743.70483874099</v>
      </c>
      <c r="C22" s="186">
        <v>872746</v>
      </c>
      <c r="D22" s="184">
        <v>-37998</v>
      </c>
    </row>
    <row r="23" spans="1:4" ht="12.75" customHeight="1">
      <c r="A23" s="185" t="s">
        <v>71</v>
      </c>
      <c r="B23" s="149"/>
      <c r="C23" s="180"/>
      <c r="D23" s="149"/>
    </row>
    <row r="24" spans="1:4" ht="12.75" customHeight="1">
      <c r="A24" s="179" t="s">
        <v>121</v>
      </c>
      <c r="B24" s="149">
        <v>0</v>
      </c>
      <c r="C24" s="180">
        <v>0</v>
      </c>
      <c r="D24" s="149">
        <v>0</v>
      </c>
    </row>
    <row r="25" spans="1:4" ht="12.75" customHeight="1">
      <c r="A25" s="187" t="s">
        <v>122</v>
      </c>
      <c r="B25" s="177">
        <v>881449</v>
      </c>
      <c r="C25" s="180">
        <v>871950</v>
      </c>
      <c r="D25" s="149">
        <v>-9499</v>
      </c>
    </row>
    <row r="26" spans="1:4" ht="12.75" customHeight="1">
      <c r="A26" s="179" t="s">
        <v>72</v>
      </c>
      <c r="B26" s="177">
        <v>7219</v>
      </c>
      <c r="C26" s="180">
        <v>15185</v>
      </c>
      <c r="D26" s="149">
        <v>7966</v>
      </c>
    </row>
    <row r="27" spans="1:4" ht="12.75" customHeight="1">
      <c r="A27" s="179" t="s">
        <v>420</v>
      </c>
      <c r="B27" s="177">
        <v>205900</v>
      </c>
      <c r="C27" s="180">
        <v>0</v>
      </c>
      <c r="D27" s="149">
        <v>-205900</v>
      </c>
    </row>
    <row r="28" spans="1:4" ht="12.75" customHeight="1">
      <c r="A28" s="185" t="s">
        <v>73</v>
      </c>
      <c r="B28" s="184">
        <v>1094568</v>
      </c>
      <c r="C28" s="186">
        <v>887135</v>
      </c>
      <c r="D28" s="184">
        <v>-207433</v>
      </c>
    </row>
    <row r="29" spans="1:4" ht="12.75" customHeight="1">
      <c r="A29" s="188" t="s">
        <v>123</v>
      </c>
      <c r="B29" s="184">
        <v>2005311.7048387411</v>
      </c>
      <c r="C29" s="186">
        <v>1759881</v>
      </c>
      <c r="D29" s="184">
        <v>-245431</v>
      </c>
    </row>
    <row r="30" spans="1:4" ht="12.75" customHeight="1">
      <c r="A30" s="189" t="s">
        <v>124</v>
      </c>
      <c r="B30" s="190">
        <v>42703397</v>
      </c>
      <c r="C30" s="190">
        <v>44592122</v>
      </c>
      <c r="D30" s="190">
        <v>1888725</v>
      </c>
    </row>
    <row r="31" spans="1:4" ht="12.75" customHeight="1">
      <c r="A31" s="191" t="s">
        <v>125</v>
      </c>
      <c r="B31" s="177">
        <v>34828325</v>
      </c>
      <c r="C31" s="180">
        <v>36274127</v>
      </c>
      <c r="D31" s="149">
        <v>1445802</v>
      </c>
    </row>
    <row r="32" spans="1:4" ht="21.85">
      <c r="A32" s="289" t="s">
        <v>126</v>
      </c>
      <c r="B32" s="193">
        <v>-7875072</v>
      </c>
      <c r="C32" s="193">
        <v>-8317995</v>
      </c>
      <c r="D32" s="193">
        <v>-442923</v>
      </c>
    </row>
    <row r="33" spans="1:4" ht="12.75" customHeight="1">
      <c r="A33" s="195" t="s">
        <v>127</v>
      </c>
      <c r="B33" s="196"/>
      <c r="C33" s="197"/>
      <c r="D33" s="196"/>
    </row>
    <row r="34" spans="1:4" ht="21.85">
      <c r="A34" s="288" t="s">
        <v>128</v>
      </c>
      <c r="B34" s="198"/>
      <c r="C34" s="180"/>
      <c r="D34" s="198"/>
    </row>
    <row r="35" spans="1:4" ht="12.75" customHeight="1">
      <c r="A35" s="187" t="s">
        <v>301</v>
      </c>
      <c r="B35" s="217">
        <v>0</v>
      </c>
      <c r="C35" s="180">
        <v>0</v>
      </c>
      <c r="D35" s="217">
        <v>0</v>
      </c>
    </row>
    <row r="36" spans="1:4" ht="12.75" customHeight="1">
      <c r="A36" s="199" t="s">
        <v>129</v>
      </c>
      <c r="B36" s="198">
        <v>0</v>
      </c>
      <c r="C36" s="186">
        <v>0</v>
      </c>
      <c r="D36" s="198">
        <v>0</v>
      </c>
    </row>
    <row r="37" spans="1:4" ht="21.85">
      <c r="A37" s="289" t="s">
        <v>130</v>
      </c>
      <c r="B37" s="190">
        <v>-7875072</v>
      </c>
      <c r="C37" s="190">
        <v>-8317995</v>
      </c>
      <c r="D37" s="190">
        <v>-442923</v>
      </c>
    </row>
    <row r="38" spans="1:4">
      <c r="A38" s="292"/>
      <c r="B38" s="293"/>
      <c r="C38" s="293"/>
      <c r="D38" s="293"/>
    </row>
    <row r="39" spans="1:4" ht="45.1" customHeight="1">
      <c r="A39" s="562" t="s">
        <v>539</v>
      </c>
      <c r="B39" s="562"/>
      <c r="C39" s="562"/>
      <c r="D39" s="562"/>
    </row>
    <row r="40" spans="1:4" ht="48.75" customHeight="1">
      <c r="A40" s="175"/>
      <c r="B40" s="340" t="s">
        <v>377</v>
      </c>
      <c r="C40" s="355" t="s">
        <v>378</v>
      </c>
      <c r="D40" s="340" t="s">
        <v>1</v>
      </c>
    </row>
    <row r="41" spans="1:4" ht="12.75" customHeight="1">
      <c r="A41" s="176" t="s">
        <v>131</v>
      </c>
      <c r="B41" s="200"/>
      <c r="C41" s="201"/>
      <c r="D41" s="200"/>
    </row>
    <row r="42" spans="1:4" ht="12.75" customHeight="1">
      <c r="A42" s="200"/>
      <c r="B42" s="200"/>
      <c r="C42" s="201"/>
      <c r="D42" s="200"/>
    </row>
    <row r="43" spans="1:4" ht="38.200000000000003" customHeight="1">
      <c r="A43" s="202" t="s">
        <v>132</v>
      </c>
      <c r="B43" s="203">
        <v>60157</v>
      </c>
      <c r="C43" s="204">
        <v>-67360</v>
      </c>
      <c r="D43" s="203">
        <v>-127517</v>
      </c>
    </row>
    <row r="44" spans="1:4" ht="25.45" customHeight="1">
      <c r="A44" s="200" t="s">
        <v>133</v>
      </c>
      <c r="B44" s="200"/>
      <c r="C44" s="201"/>
      <c r="D44" s="200"/>
    </row>
    <row r="45" spans="1:4" ht="12.75" customHeight="1">
      <c r="A45" s="187" t="s">
        <v>63</v>
      </c>
      <c r="B45" s="205">
        <v>6728912</v>
      </c>
      <c r="C45" s="206">
        <v>6626214</v>
      </c>
      <c r="D45" s="205">
        <v>-102698</v>
      </c>
    </row>
    <row r="46" spans="1:4" ht="12.75" customHeight="1">
      <c r="A46" s="187" t="s">
        <v>64</v>
      </c>
      <c r="B46" s="205">
        <v>1051187</v>
      </c>
      <c r="C46" s="206">
        <v>1288612</v>
      </c>
      <c r="D46" s="205">
        <v>237425</v>
      </c>
    </row>
    <row r="47" spans="1:4" ht="12.75" customHeight="1">
      <c r="A47" s="179" t="s">
        <v>65</v>
      </c>
      <c r="B47" s="205">
        <v>472006</v>
      </c>
      <c r="C47" s="206">
        <v>652687</v>
      </c>
      <c r="D47" s="205">
        <v>180681</v>
      </c>
    </row>
    <row r="48" spans="1:4" ht="25.45" customHeight="1">
      <c r="A48" s="207" t="s">
        <v>134</v>
      </c>
      <c r="B48" s="205">
        <v>316878</v>
      </c>
      <c r="C48" s="208">
        <v>316878</v>
      </c>
      <c r="D48" s="205">
        <v>0</v>
      </c>
    </row>
    <row r="49" spans="1:4" ht="21.85">
      <c r="A49" s="289" t="s">
        <v>135</v>
      </c>
      <c r="B49" s="190">
        <v>-7875072</v>
      </c>
      <c r="C49" s="190">
        <v>-8317995</v>
      </c>
      <c r="D49" s="190">
        <v>-442923</v>
      </c>
    </row>
    <row r="50" spans="1:4" ht="6" customHeight="1">
      <c r="A50" s="209"/>
      <c r="B50" s="194"/>
      <c r="C50" s="184"/>
      <c r="D50" s="184"/>
    </row>
    <row r="51" spans="1:4" ht="12.75" customHeight="1">
      <c r="A51" s="154" t="s">
        <v>22</v>
      </c>
      <c r="B51" s="2"/>
      <c r="C51" s="2"/>
      <c r="D51" s="2"/>
    </row>
    <row r="52" spans="1:4" ht="93.85" customHeight="1">
      <c r="A52" s="560" t="s">
        <v>479</v>
      </c>
      <c r="B52" s="560"/>
      <c r="C52" s="560"/>
      <c r="D52" s="560"/>
    </row>
    <row r="53" spans="1:4" ht="12.75" customHeight="1">
      <c r="A53" s="200"/>
      <c r="B53" s="200"/>
      <c r="C53" s="210"/>
      <c r="D53" s="210"/>
    </row>
    <row r="54" spans="1:4" ht="12.75" customHeight="1">
      <c r="A54" s="561" t="s">
        <v>540</v>
      </c>
      <c r="B54" s="561"/>
      <c r="C54" s="561"/>
      <c r="D54" s="561"/>
    </row>
    <row r="55" spans="1:4" ht="12.75" customHeight="1">
      <c r="A55" s="211"/>
      <c r="B55" s="212"/>
      <c r="C55" s="212"/>
      <c r="D55" s="212"/>
    </row>
    <row r="56" spans="1:4" ht="47.3" customHeight="1">
      <c r="A56" s="213"/>
      <c r="B56" s="340" t="s">
        <v>377</v>
      </c>
      <c r="C56" s="355" t="s">
        <v>378</v>
      </c>
      <c r="D56" s="340" t="s">
        <v>1</v>
      </c>
    </row>
    <row r="57" spans="1:4" ht="12.75" customHeight="1">
      <c r="A57" s="176" t="s">
        <v>136</v>
      </c>
      <c r="B57" s="214"/>
      <c r="C57" s="215"/>
      <c r="D57" s="214"/>
    </row>
    <row r="58" spans="1:4" ht="12.75" customHeight="1">
      <c r="A58" s="176" t="s">
        <v>137</v>
      </c>
      <c r="B58" s="214"/>
      <c r="C58" s="215"/>
      <c r="D58" s="214"/>
    </row>
    <row r="59" spans="1:4" ht="12.75" customHeight="1">
      <c r="A59" s="216" t="s">
        <v>138</v>
      </c>
      <c r="B59" s="217">
        <v>727561.21162130532</v>
      </c>
      <c r="C59" s="215">
        <v>323448</v>
      </c>
      <c r="D59" s="217">
        <v>-404113</v>
      </c>
    </row>
    <row r="60" spans="1:4" ht="12.75" customHeight="1">
      <c r="A60" s="216" t="s">
        <v>139</v>
      </c>
      <c r="B60" s="149">
        <v>167021</v>
      </c>
      <c r="C60" s="215">
        <v>176250</v>
      </c>
      <c r="D60" s="217">
        <v>9229</v>
      </c>
    </row>
    <row r="61" spans="1:4" ht="12.75" customHeight="1">
      <c r="A61" s="216" t="s">
        <v>140</v>
      </c>
      <c r="B61" s="149">
        <v>392067</v>
      </c>
      <c r="C61" s="215">
        <v>413952</v>
      </c>
      <c r="D61" s="217">
        <v>21885</v>
      </c>
    </row>
    <row r="62" spans="1:4" ht="12.75" customHeight="1">
      <c r="A62" s="216" t="s">
        <v>141</v>
      </c>
      <c r="B62" s="149">
        <v>985976</v>
      </c>
      <c r="C62" s="215">
        <v>1132672</v>
      </c>
      <c r="D62" s="217">
        <v>146696</v>
      </c>
    </row>
    <row r="63" spans="1:4" ht="12.75" customHeight="1">
      <c r="A63" s="216" t="s">
        <v>142</v>
      </c>
      <c r="B63" s="149">
        <v>771319</v>
      </c>
      <c r="C63" s="215">
        <v>517331</v>
      </c>
      <c r="D63" s="217">
        <v>-253988</v>
      </c>
    </row>
    <row r="64" spans="1:4" ht="12.75" customHeight="1">
      <c r="A64" s="176" t="s">
        <v>143</v>
      </c>
      <c r="B64" s="184">
        <v>3043944.2116213054</v>
      </c>
      <c r="C64" s="218">
        <v>2563653</v>
      </c>
      <c r="D64" s="198">
        <v>-480291</v>
      </c>
    </row>
    <row r="65" spans="1:4" ht="12.75" customHeight="1">
      <c r="A65" s="176" t="s">
        <v>144</v>
      </c>
      <c r="B65" s="149"/>
      <c r="C65" s="180"/>
      <c r="D65" s="217"/>
    </row>
    <row r="66" spans="1:4" ht="12.75" customHeight="1">
      <c r="A66" s="216" t="s">
        <v>145</v>
      </c>
      <c r="B66" s="149">
        <v>26524163</v>
      </c>
      <c r="C66" s="215">
        <v>25091270</v>
      </c>
      <c r="D66" s="217">
        <v>-1432893</v>
      </c>
    </row>
    <row r="67" spans="1:4" ht="12.75" customHeight="1">
      <c r="A67" s="216" t="s">
        <v>146</v>
      </c>
      <c r="B67" s="149">
        <v>7771928</v>
      </c>
      <c r="C67" s="215">
        <v>9370047</v>
      </c>
      <c r="D67" s="217">
        <v>1598119</v>
      </c>
    </row>
    <row r="68" spans="1:4" ht="12.75" customHeight="1">
      <c r="A68" s="216" t="s">
        <v>147</v>
      </c>
      <c r="B68" s="149">
        <v>92116795</v>
      </c>
      <c r="C68" s="215">
        <v>89059996</v>
      </c>
      <c r="D68" s="217">
        <v>-3056799</v>
      </c>
    </row>
    <row r="69" spans="1:4" ht="12.75" customHeight="1">
      <c r="A69" s="216" t="s">
        <v>148</v>
      </c>
      <c r="B69" s="149">
        <v>2154562</v>
      </c>
      <c r="C69" s="215">
        <v>2467671</v>
      </c>
      <c r="D69" s="217">
        <v>313109</v>
      </c>
    </row>
    <row r="70" spans="1:4" ht="12.75" customHeight="1">
      <c r="A70" s="216" t="s">
        <v>149</v>
      </c>
      <c r="B70" s="149">
        <v>377385</v>
      </c>
      <c r="C70" s="215">
        <v>412480</v>
      </c>
      <c r="D70" s="217">
        <v>35095</v>
      </c>
    </row>
    <row r="71" spans="1:4" ht="12.75" customHeight="1">
      <c r="A71" s="216" t="s">
        <v>150</v>
      </c>
      <c r="B71" s="149">
        <v>8560364</v>
      </c>
      <c r="C71" s="215">
        <v>9167807</v>
      </c>
      <c r="D71" s="217">
        <v>607443</v>
      </c>
    </row>
    <row r="72" spans="1:4" ht="12.75" customHeight="1">
      <c r="A72" s="216" t="s">
        <v>151</v>
      </c>
      <c r="B72" s="149">
        <v>2639535</v>
      </c>
      <c r="C72" s="215">
        <v>4052326</v>
      </c>
      <c r="D72" s="217">
        <v>1412791</v>
      </c>
    </row>
    <row r="73" spans="1:4" ht="12.75" customHeight="1">
      <c r="A73" s="176" t="s">
        <v>152</v>
      </c>
      <c r="B73" s="184">
        <v>140144732</v>
      </c>
      <c r="C73" s="186">
        <v>139621597</v>
      </c>
      <c r="D73" s="198">
        <v>-523135</v>
      </c>
    </row>
    <row r="74" spans="1:4" ht="12.75" customHeight="1">
      <c r="A74" s="216" t="s">
        <v>153</v>
      </c>
      <c r="B74" s="217">
        <v>160607</v>
      </c>
      <c r="C74" s="215">
        <v>76598</v>
      </c>
      <c r="D74" s="217">
        <v>-84009</v>
      </c>
    </row>
    <row r="75" spans="1:4" ht="12.75" customHeight="1">
      <c r="A75" s="182" t="s">
        <v>154</v>
      </c>
      <c r="B75" s="183">
        <v>143349283.21162131</v>
      </c>
      <c r="C75" s="183">
        <v>142261848</v>
      </c>
      <c r="D75" s="183">
        <v>-1087435</v>
      </c>
    </row>
    <row r="76" spans="1:4" ht="12.75" customHeight="1">
      <c r="A76" s="176" t="s">
        <v>155</v>
      </c>
      <c r="B76" s="217"/>
      <c r="C76" s="180"/>
      <c r="D76" s="217"/>
    </row>
    <row r="77" spans="1:4" ht="12.75" customHeight="1">
      <c r="A77" s="176" t="s">
        <v>156</v>
      </c>
      <c r="B77" s="217"/>
      <c r="C77" s="180"/>
      <c r="D77" s="217"/>
    </row>
    <row r="78" spans="1:4" ht="12.75" customHeight="1">
      <c r="A78" s="216" t="s">
        <v>58</v>
      </c>
      <c r="B78" s="217">
        <v>5204199</v>
      </c>
      <c r="C78" s="215">
        <v>5695032</v>
      </c>
      <c r="D78" s="217">
        <v>490833</v>
      </c>
    </row>
    <row r="79" spans="1:4" ht="12.75" customHeight="1">
      <c r="A79" s="216" t="s">
        <v>106</v>
      </c>
      <c r="B79" s="217">
        <v>1091629.2116213054</v>
      </c>
      <c r="C79" s="215">
        <v>638015</v>
      </c>
      <c r="D79" s="217">
        <v>-453614</v>
      </c>
    </row>
    <row r="80" spans="1:4" ht="12.75" customHeight="1">
      <c r="A80" s="176" t="s">
        <v>157</v>
      </c>
      <c r="B80" s="198">
        <v>6295828.211621305</v>
      </c>
      <c r="C80" s="186">
        <v>6333047</v>
      </c>
      <c r="D80" s="198">
        <v>37219</v>
      </c>
    </row>
    <row r="81" spans="1:4" ht="12.75" customHeight="1">
      <c r="A81" s="176" t="s">
        <v>158</v>
      </c>
      <c r="B81" s="217"/>
      <c r="C81" s="180"/>
      <c r="D81" s="217"/>
    </row>
    <row r="82" spans="1:4" ht="12.75" customHeight="1">
      <c r="A82" s="216" t="s">
        <v>109</v>
      </c>
      <c r="B82" s="217">
        <v>2900177</v>
      </c>
      <c r="C82" s="215">
        <v>3088256</v>
      </c>
      <c r="D82" s="217">
        <v>188079</v>
      </c>
    </row>
    <row r="83" spans="1:4" ht="12.75" customHeight="1">
      <c r="A83" s="176" t="s">
        <v>159</v>
      </c>
      <c r="B83" s="198">
        <v>2900177</v>
      </c>
      <c r="C83" s="186">
        <v>3088256</v>
      </c>
      <c r="D83" s="198">
        <v>188079</v>
      </c>
    </row>
    <row r="84" spans="1:4" ht="12.75" customHeight="1">
      <c r="A84" s="176" t="s">
        <v>160</v>
      </c>
      <c r="B84" s="217"/>
      <c r="C84" s="180"/>
      <c r="D84" s="217"/>
    </row>
    <row r="85" spans="1:4" ht="12.75" customHeight="1">
      <c r="A85" s="216" t="s">
        <v>161</v>
      </c>
      <c r="B85" s="217">
        <v>3362600</v>
      </c>
      <c r="C85" s="215">
        <v>3344677</v>
      </c>
      <c r="D85" s="217">
        <v>-17923</v>
      </c>
    </row>
    <row r="86" spans="1:4" ht="12.75" customHeight="1">
      <c r="A86" s="216" t="s">
        <v>162</v>
      </c>
      <c r="B86" s="217">
        <v>1009050</v>
      </c>
      <c r="C86" s="215">
        <v>1087208</v>
      </c>
      <c r="D86" s="217">
        <v>78158</v>
      </c>
    </row>
    <row r="87" spans="1:4" ht="12.75" customHeight="1">
      <c r="A87" s="216" t="s">
        <v>106</v>
      </c>
      <c r="B87" s="217">
        <v>284175</v>
      </c>
      <c r="C87" s="215">
        <v>305933</v>
      </c>
      <c r="D87" s="217">
        <v>21758</v>
      </c>
    </row>
    <row r="88" spans="1:4" ht="12.75" customHeight="1">
      <c r="A88" s="176" t="s">
        <v>163</v>
      </c>
      <c r="B88" s="198">
        <v>4655825</v>
      </c>
      <c r="C88" s="186">
        <v>4737818</v>
      </c>
      <c r="D88" s="198">
        <v>81993</v>
      </c>
    </row>
    <row r="89" spans="1:4" ht="12.75" customHeight="1">
      <c r="A89" s="219" t="s">
        <v>164</v>
      </c>
      <c r="B89" s="186">
        <v>13851830.211621305</v>
      </c>
      <c r="C89" s="186">
        <v>14159121</v>
      </c>
      <c r="D89" s="186">
        <v>307291</v>
      </c>
    </row>
    <row r="90" spans="1:4" ht="12.75" customHeight="1">
      <c r="A90" s="189" t="s">
        <v>165</v>
      </c>
      <c r="B90" s="190">
        <v>129497453.00000001</v>
      </c>
      <c r="C90" s="190">
        <v>128102727</v>
      </c>
      <c r="D90" s="190">
        <v>-1394726</v>
      </c>
    </row>
    <row r="91" spans="1:4" ht="12.75" customHeight="1">
      <c r="A91" s="176" t="s">
        <v>166</v>
      </c>
      <c r="B91" s="217"/>
      <c r="C91" s="180"/>
      <c r="D91" s="217"/>
    </row>
    <row r="92" spans="1:4" ht="12.75" customHeight="1">
      <c r="A92" s="216" t="s">
        <v>167</v>
      </c>
      <c r="B92" s="217">
        <v>94296874</v>
      </c>
      <c r="C92" s="215">
        <v>93020913</v>
      </c>
      <c r="D92" s="217">
        <v>-1275961</v>
      </c>
    </row>
    <row r="93" spans="1:4" ht="12.75" customHeight="1">
      <c r="A93" s="216" t="s">
        <v>168</v>
      </c>
      <c r="B93" s="217">
        <v>32446454</v>
      </c>
      <c r="C93" s="215">
        <v>9361785</v>
      </c>
      <c r="D93" s="217">
        <v>-23084669</v>
      </c>
    </row>
    <row r="94" spans="1:4" ht="12.75" customHeight="1">
      <c r="A94" s="216" t="s">
        <v>169</v>
      </c>
      <c r="B94" s="149">
        <v>2754125</v>
      </c>
      <c r="C94" s="215">
        <v>25720029</v>
      </c>
      <c r="D94" s="217">
        <v>22965904</v>
      </c>
    </row>
    <row r="95" spans="1:4" ht="12.75" customHeight="1">
      <c r="A95" s="189" t="s">
        <v>170</v>
      </c>
      <c r="B95" s="190">
        <v>129497453</v>
      </c>
      <c r="C95" s="190">
        <v>128102727</v>
      </c>
      <c r="D95" s="190">
        <v>-1394726</v>
      </c>
    </row>
    <row r="96" spans="1:4" ht="12.75" customHeight="1">
      <c r="A96" s="220"/>
      <c r="B96" s="220"/>
      <c r="C96" s="221"/>
      <c r="D96" s="221"/>
    </row>
    <row r="97" spans="1:4" ht="27.1" customHeight="1">
      <c r="A97" s="562" t="s">
        <v>541</v>
      </c>
      <c r="B97" s="562"/>
      <c r="C97" s="562"/>
      <c r="D97" s="562"/>
    </row>
    <row r="98" spans="1:4" ht="12.75" customHeight="1">
      <c r="A98" s="211"/>
    </row>
    <row r="99" spans="1:4" ht="48.75" customHeight="1">
      <c r="A99" s="222"/>
      <c r="B99" s="340" t="s">
        <v>377</v>
      </c>
      <c r="C99" s="355" t="s">
        <v>378</v>
      </c>
      <c r="D99" s="340" t="s">
        <v>1</v>
      </c>
    </row>
    <row r="100" spans="1:4" ht="12.75" customHeight="1">
      <c r="A100" s="209" t="s">
        <v>171</v>
      </c>
      <c r="B100" s="223"/>
      <c r="C100" s="224"/>
      <c r="D100" s="223"/>
    </row>
    <row r="101" spans="1:4" ht="12.75" customHeight="1">
      <c r="A101" s="209" t="s">
        <v>172</v>
      </c>
      <c r="B101" s="223"/>
      <c r="C101" s="224"/>
      <c r="D101" s="223"/>
    </row>
    <row r="102" spans="1:4" ht="12.75" customHeight="1">
      <c r="A102" s="225" t="s">
        <v>173</v>
      </c>
      <c r="B102" s="217">
        <v>34574386</v>
      </c>
      <c r="C102" s="180">
        <v>36062508</v>
      </c>
      <c r="D102" s="217">
        <v>1488122</v>
      </c>
    </row>
    <row r="103" spans="1:4" ht="12.75" customHeight="1">
      <c r="A103" s="225" t="s">
        <v>174</v>
      </c>
      <c r="B103" s="217">
        <v>0</v>
      </c>
      <c r="C103" s="180">
        <v>0</v>
      </c>
      <c r="D103" s="217">
        <v>0</v>
      </c>
    </row>
    <row r="104" spans="1:4" ht="12.75" customHeight="1">
      <c r="A104" s="225" t="s">
        <v>69</v>
      </c>
      <c r="B104" s="217">
        <v>557094</v>
      </c>
      <c r="C104" s="180">
        <v>682278</v>
      </c>
      <c r="D104" s="217">
        <v>125184</v>
      </c>
    </row>
    <row r="105" spans="1:4" ht="12.75" customHeight="1">
      <c r="A105" s="225" t="s">
        <v>175</v>
      </c>
      <c r="B105" s="217">
        <v>2857641</v>
      </c>
      <c r="C105" s="180">
        <v>2723518</v>
      </c>
      <c r="D105" s="217">
        <v>-134123</v>
      </c>
    </row>
    <row r="106" spans="1:4" ht="12.75" customHeight="1">
      <c r="A106" s="225" t="s">
        <v>101</v>
      </c>
      <c r="B106" s="217">
        <v>0</v>
      </c>
      <c r="C106" s="180">
        <v>0</v>
      </c>
      <c r="D106" s="217">
        <v>0</v>
      </c>
    </row>
    <row r="107" spans="1:4" ht="25.45" customHeight="1">
      <c r="A107" s="225" t="s">
        <v>285</v>
      </c>
      <c r="B107" s="217">
        <v>388714.42411039991</v>
      </c>
      <c r="C107" s="180">
        <v>50014</v>
      </c>
      <c r="D107" s="217">
        <v>-338700</v>
      </c>
    </row>
    <row r="108" spans="1:4" ht="12.75" customHeight="1">
      <c r="A108" s="225" t="s">
        <v>176</v>
      </c>
      <c r="B108" s="217">
        <v>20039</v>
      </c>
      <c r="C108" s="180">
        <v>64133</v>
      </c>
      <c r="D108" s="149">
        <v>44094</v>
      </c>
    </row>
    <row r="109" spans="1:4" ht="24.75" customHeight="1">
      <c r="A109" s="225" t="s">
        <v>177</v>
      </c>
      <c r="B109" s="217">
        <v>0</v>
      </c>
      <c r="C109" s="180">
        <v>0</v>
      </c>
      <c r="D109" s="149">
        <v>0</v>
      </c>
    </row>
    <row r="110" spans="1:4">
      <c r="A110" s="209" t="s">
        <v>178</v>
      </c>
      <c r="B110" s="198">
        <v>38397874.424110398</v>
      </c>
      <c r="C110" s="186">
        <v>39582451</v>
      </c>
      <c r="D110" s="184">
        <v>1184577</v>
      </c>
    </row>
    <row r="111" spans="1:4">
      <c r="A111" s="209" t="s">
        <v>179</v>
      </c>
      <c r="B111" s="217"/>
      <c r="C111" s="180"/>
      <c r="D111" s="149"/>
    </row>
    <row r="112" spans="1:4" ht="12.75" customHeight="1">
      <c r="A112" s="225" t="s">
        <v>57</v>
      </c>
      <c r="B112" s="217">
        <v>13305156</v>
      </c>
      <c r="C112" s="180">
        <v>14053462</v>
      </c>
      <c r="D112" s="149">
        <v>748306</v>
      </c>
    </row>
    <row r="113" spans="1:4" ht="12.75" customHeight="1">
      <c r="A113" s="225" t="s">
        <v>58</v>
      </c>
      <c r="B113" s="217">
        <v>21539580</v>
      </c>
      <c r="C113" s="180">
        <v>22450667.18044607</v>
      </c>
      <c r="D113" s="149">
        <v>911087</v>
      </c>
    </row>
    <row r="114" spans="1:4" ht="12.75" customHeight="1">
      <c r="A114" s="225" t="s">
        <v>180</v>
      </c>
      <c r="B114" s="217">
        <v>2857641</v>
      </c>
      <c r="C114" s="180">
        <v>2723518</v>
      </c>
      <c r="D114" s="149">
        <v>-134123</v>
      </c>
    </row>
    <row r="115" spans="1:4" ht="12.75" customHeight="1">
      <c r="A115" s="225" t="s">
        <v>60</v>
      </c>
      <c r="B115" s="217">
        <v>44699</v>
      </c>
      <c r="C115" s="180">
        <v>47636</v>
      </c>
      <c r="D115" s="149">
        <v>2937</v>
      </c>
    </row>
    <row r="116" spans="1:4" ht="25.45" customHeight="1">
      <c r="A116" s="225" t="s">
        <v>286</v>
      </c>
      <c r="B116" s="217">
        <v>327735.70483874099</v>
      </c>
      <c r="C116" s="180">
        <v>153565</v>
      </c>
      <c r="D116" s="149">
        <v>-174171</v>
      </c>
    </row>
    <row r="117" spans="1:4" ht="12.75" customHeight="1">
      <c r="A117" s="225" t="s">
        <v>181</v>
      </c>
      <c r="B117" s="217">
        <v>97981</v>
      </c>
      <c r="C117" s="180">
        <v>101018</v>
      </c>
      <c r="D117" s="149">
        <v>3037</v>
      </c>
    </row>
    <row r="118" spans="1:4" ht="22.55">
      <c r="A118" s="225" t="s">
        <v>182</v>
      </c>
      <c r="B118" s="217">
        <v>0</v>
      </c>
      <c r="C118" s="180">
        <v>0</v>
      </c>
      <c r="D118" s="217">
        <v>0</v>
      </c>
    </row>
    <row r="119" spans="1:4">
      <c r="A119" s="227" t="s">
        <v>183</v>
      </c>
      <c r="B119" s="226">
        <v>38172792.704838738</v>
      </c>
      <c r="C119" s="183">
        <v>39529866.180446073</v>
      </c>
      <c r="D119" s="226">
        <v>1357073</v>
      </c>
    </row>
    <row r="120" spans="1:4">
      <c r="A120" s="192" t="s">
        <v>184</v>
      </c>
      <c r="B120" s="190">
        <v>225081.71927165985</v>
      </c>
      <c r="C120" s="190">
        <v>52584.819553926587</v>
      </c>
      <c r="D120" s="190">
        <v>-172497</v>
      </c>
    </row>
    <row r="121" spans="1:4">
      <c r="A121" s="209" t="s">
        <v>185</v>
      </c>
      <c r="B121" s="217"/>
      <c r="C121" s="180"/>
      <c r="D121" s="217"/>
    </row>
    <row r="122" spans="1:4">
      <c r="A122" s="209" t="s">
        <v>172</v>
      </c>
      <c r="B122" s="217"/>
      <c r="C122" s="180"/>
      <c r="D122" s="217"/>
    </row>
    <row r="123" spans="1:4">
      <c r="A123" s="225" t="s">
        <v>186</v>
      </c>
      <c r="B123" s="217">
        <v>119232</v>
      </c>
      <c r="C123" s="180">
        <v>119232</v>
      </c>
      <c r="D123" s="217">
        <v>0</v>
      </c>
    </row>
    <row r="124" spans="1:4" ht="22.55">
      <c r="A124" s="225" t="s">
        <v>187</v>
      </c>
      <c r="B124" s="217">
        <v>33543</v>
      </c>
      <c r="C124" s="180">
        <v>31655</v>
      </c>
      <c r="D124" s="217">
        <v>-1888</v>
      </c>
    </row>
    <row r="125" spans="1:4" ht="12.75" customHeight="1">
      <c r="A125" s="216" t="s">
        <v>188</v>
      </c>
      <c r="B125" s="217">
        <v>0</v>
      </c>
      <c r="C125" s="180">
        <v>9854</v>
      </c>
      <c r="D125" s="217">
        <v>9854</v>
      </c>
    </row>
    <row r="126" spans="1:4" ht="12.75" customHeight="1">
      <c r="A126" s="216" t="s">
        <v>189</v>
      </c>
      <c r="B126" s="217">
        <v>0</v>
      </c>
      <c r="C126" s="180">
        <v>0</v>
      </c>
      <c r="D126" s="217">
        <v>0</v>
      </c>
    </row>
    <row r="127" spans="1:4" ht="12.75" customHeight="1">
      <c r="A127" s="225" t="s">
        <v>176</v>
      </c>
      <c r="B127" s="217">
        <v>0</v>
      </c>
      <c r="C127" s="180">
        <v>0</v>
      </c>
      <c r="D127" s="217">
        <v>0</v>
      </c>
    </row>
    <row r="128" spans="1:4">
      <c r="A128" s="209" t="s">
        <v>178</v>
      </c>
      <c r="B128" s="198">
        <v>152775</v>
      </c>
      <c r="C128" s="186">
        <v>160741</v>
      </c>
      <c r="D128" s="198">
        <v>7966</v>
      </c>
    </row>
    <row r="129" spans="1:4">
      <c r="A129" s="209" t="s">
        <v>179</v>
      </c>
      <c r="B129" s="217"/>
      <c r="C129" s="180"/>
      <c r="D129" s="217"/>
    </row>
    <row r="130" spans="1:4" ht="12.75" customHeight="1">
      <c r="A130" s="225" t="s">
        <v>190</v>
      </c>
      <c r="B130" s="217">
        <v>3090096</v>
      </c>
      <c r="C130" s="180">
        <v>1708991</v>
      </c>
      <c r="D130" s="217">
        <v>-1381105</v>
      </c>
    </row>
    <row r="131" spans="1:4" ht="12.75" customHeight="1">
      <c r="A131" s="225" t="s">
        <v>191</v>
      </c>
      <c r="B131" s="217">
        <v>65319</v>
      </c>
      <c r="C131" s="180">
        <v>104313</v>
      </c>
      <c r="D131" s="217">
        <v>38994</v>
      </c>
    </row>
    <row r="132" spans="1:4" ht="12.75" customHeight="1">
      <c r="A132" s="225" t="s">
        <v>192</v>
      </c>
      <c r="B132" s="217">
        <v>9617419</v>
      </c>
      <c r="C132" s="180">
        <v>10127407</v>
      </c>
      <c r="D132" s="217">
        <v>509988</v>
      </c>
    </row>
    <row r="133" spans="1:4" ht="12.75" customHeight="1">
      <c r="A133" s="216" t="s">
        <v>193</v>
      </c>
      <c r="B133" s="217">
        <v>0</v>
      </c>
      <c r="C133" s="180">
        <v>0</v>
      </c>
      <c r="D133" s="217">
        <v>0</v>
      </c>
    </row>
    <row r="134" spans="1:4" ht="12.75" customHeight="1">
      <c r="A134" s="225" t="s">
        <v>194</v>
      </c>
      <c r="B134" s="217">
        <v>270953</v>
      </c>
      <c r="C134" s="180">
        <v>198062</v>
      </c>
      <c r="D134" s="217">
        <v>-72891</v>
      </c>
    </row>
    <row r="135" spans="1:4" ht="12.75" customHeight="1">
      <c r="A135" s="225" t="s">
        <v>195</v>
      </c>
      <c r="B135" s="217">
        <v>2214239</v>
      </c>
      <c r="C135" s="180">
        <v>1758391</v>
      </c>
      <c r="D135" s="217">
        <v>-455848</v>
      </c>
    </row>
    <row r="136" spans="1:4" ht="12.75" customHeight="1">
      <c r="A136" s="225" t="s">
        <v>196</v>
      </c>
      <c r="B136" s="217">
        <v>0</v>
      </c>
      <c r="C136" s="180">
        <v>0</v>
      </c>
      <c r="D136" s="217">
        <v>0</v>
      </c>
    </row>
    <row r="137" spans="1:4" ht="12.75" customHeight="1">
      <c r="A137" s="225" t="s">
        <v>114</v>
      </c>
      <c r="B137" s="217">
        <v>0</v>
      </c>
      <c r="C137" s="180">
        <v>0</v>
      </c>
      <c r="D137" s="217">
        <v>0</v>
      </c>
    </row>
    <row r="138" spans="1:4">
      <c r="A138" s="227" t="s">
        <v>183</v>
      </c>
      <c r="B138" s="226">
        <v>15258026</v>
      </c>
      <c r="C138" s="183">
        <v>13897164</v>
      </c>
      <c r="D138" s="226">
        <v>-1360862</v>
      </c>
    </row>
    <row r="139" spans="1:4">
      <c r="A139" s="192" t="s">
        <v>197</v>
      </c>
      <c r="B139" s="190">
        <v>-15105251</v>
      </c>
      <c r="C139" s="190">
        <v>-13736423</v>
      </c>
      <c r="D139" s="190">
        <v>1368828</v>
      </c>
    </row>
    <row r="140" spans="1:4">
      <c r="A140" s="209"/>
      <c r="B140" s="184"/>
      <c r="C140" s="184"/>
      <c r="D140" s="184"/>
    </row>
    <row r="141" spans="1:4" ht="29.3" customHeight="1">
      <c r="A141" s="562" t="s">
        <v>542</v>
      </c>
      <c r="B141" s="562"/>
      <c r="C141" s="562"/>
      <c r="D141" s="562"/>
    </row>
    <row r="142" spans="1:4" ht="12.75" customHeight="1">
      <c r="A142" s="280"/>
      <c r="B142" s="280"/>
      <c r="C142" s="280"/>
      <c r="D142" s="280"/>
    </row>
    <row r="143" spans="1:4" ht="48.2" customHeight="1">
      <c r="A143" s="222"/>
      <c r="B143" s="340" t="s">
        <v>377</v>
      </c>
      <c r="C143" s="355" t="s">
        <v>378</v>
      </c>
      <c r="D143" s="340" t="s">
        <v>1</v>
      </c>
    </row>
    <row r="144" spans="1:4">
      <c r="A144" s="202" t="s">
        <v>198</v>
      </c>
      <c r="B144" s="217"/>
      <c r="C144" s="180"/>
      <c r="D144" s="217"/>
    </row>
    <row r="145" spans="1:4">
      <c r="A145" s="202" t="s">
        <v>172</v>
      </c>
      <c r="B145" s="217"/>
      <c r="C145" s="180"/>
      <c r="D145" s="217"/>
    </row>
    <row r="146" spans="1:4" ht="12.75" customHeight="1">
      <c r="A146" s="290" t="s">
        <v>199</v>
      </c>
      <c r="B146" s="217">
        <v>11963096</v>
      </c>
      <c r="C146" s="180">
        <v>11104926</v>
      </c>
      <c r="D146" s="217">
        <v>-858170</v>
      </c>
    </row>
    <row r="147" spans="1:4" ht="12.75" customHeight="1">
      <c r="A147" s="290" t="s">
        <v>200</v>
      </c>
      <c r="B147" s="217">
        <v>3294930</v>
      </c>
      <c r="C147" s="180">
        <v>2792238</v>
      </c>
      <c r="D147" s="217">
        <v>-502692</v>
      </c>
    </row>
    <row r="148" spans="1:4" ht="12.75" customHeight="1">
      <c r="A148" s="290" t="s">
        <v>7</v>
      </c>
      <c r="B148" s="217">
        <v>0</v>
      </c>
      <c r="C148" s="180">
        <v>0</v>
      </c>
      <c r="D148" s="217">
        <v>0</v>
      </c>
    </row>
    <row r="149" spans="1:4">
      <c r="A149" s="202" t="s">
        <v>178</v>
      </c>
      <c r="B149" s="198">
        <v>15258026</v>
      </c>
      <c r="C149" s="186">
        <v>13897164</v>
      </c>
      <c r="D149" s="198">
        <v>-1360862</v>
      </c>
    </row>
    <row r="150" spans="1:4">
      <c r="A150" s="202" t="s">
        <v>179</v>
      </c>
      <c r="B150" s="217"/>
      <c r="C150" s="180"/>
      <c r="D150" s="217"/>
    </row>
    <row r="151" spans="1:4" ht="12.75" customHeight="1">
      <c r="A151" s="290" t="s">
        <v>78</v>
      </c>
      <c r="B151" s="217">
        <v>316878</v>
      </c>
      <c r="C151" s="180">
        <v>316878</v>
      </c>
      <c r="D151" s="217">
        <v>0</v>
      </c>
    </row>
    <row r="152" spans="1:4" ht="12.75" customHeight="1">
      <c r="A152" s="290" t="s">
        <v>201</v>
      </c>
      <c r="B152" s="217">
        <v>0</v>
      </c>
      <c r="C152" s="180">
        <v>0</v>
      </c>
      <c r="D152" s="217">
        <v>0</v>
      </c>
    </row>
    <row r="153" spans="1:4">
      <c r="A153" s="291" t="s">
        <v>183</v>
      </c>
      <c r="B153" s="226">
        <v>316878</v>
      </c>
      <c r="C153" s="183">
        <v>316878</v>
      </c>
      <c r="D153" s="226">
        <v>0</v>
      </c>
    </row>
    <row r="154" spans="1:4">
      <c r="A154" s="289" t="s">
        <v>202</v>
      </c>
      <c r="B154" s="190">
        <v>14941148</v>
      </c>
      <c r="C154" s="190">
        <v>13580286</v>
      </c>
      <c r="D154" s="190">
        <v>-1360862</v>
      </c>
    </row>
    <row r="155" spans="1:4" ht="21.85">
      <c r="A155" s="202" t="s">
        <v>203</v>
      </c>
      <c r="B155" s="217">
        <v>60979</v>
      </c>
      <c r="C155" s="180">
        <v>-103552.18044607341</v>
      </c>
      <c r="D155" s="217">
        <v>-164531</v>
      </c>
    </row>
    <row r="156" spans="1:4" ht="21.85">
      <c r="A156" s="290" t="s">
        <v>204</v>
      </c>
      <c r="B156" s="217">
        <v>666582</v>
      </c>
      <c r="C156" s="180">
        <v>427000</v>
      </c>
      <c r="D156" s="217">
        <v>-239582</v>
      </c>
    </row>
    <row r="157" spans="1:4">
      <c r="A157" s="290" t="s">
        <v>287</v>
      </c>
      <c r="B157" s="217">
        <v>0</v>
      </c>
      <c r="C157" s="180">
        <v>0</v>
      </c>
      <c r="D157" s="217">
        <v>0</v>
      </c>
    </row>
    <row r="158" spans="1:4" ht="28.55" customHeight="1">
      <c r="A158" s="290" t="s">
        <v>205</v>
      </c>
      <c r="B158" s="217">
        <v>0</v>
      </c>
      <c r="C158" s="180">
        <v>0</v>
      </c>
      <c r="D158" s="217">
        <v>0</v>
      </c>
    </row>
    <row r="159" spans="1:4" ht="21.85">
      <c r="A159" s="289" t="s">
        <v>206</v>
      </c>
      <c r="B159" s="190">
        <v>727561</v>
      </c>
      <c r="C159" s="190">
        <v>323447.81955392659</v>
      </c>
      <c r="D159" s="190">
        <v>-404113</v>
      </c>
    </row>
    <row r="160" spans="1:4">
      <c r="A160" s="290" t="s">
        <v>421</v>
      </c>
      <c r="B160" s="419">
        <v>0</v>
      </c>
      <c r="C160" s="180">
        <v>0</v>
      </c>
      <c r="D160" s="419">
        <v>0</v>
      </c>
    </row>
    <row r="161" spans="1:4" ht="33.450000000000003">
      <c r="A161" s="192" t="s">
        <v>422</v>
      </c>
      <c r="B161" s="420">
        <v>727561</v>
      </c>
      <c r="C161" s="420">
        <v>323447.81955392659</v>
      </c>
      <c r="D161" s="420">
        <v>-404113</v>
      </c>
    </row>
  </sheetData>
  <mergeCells count="6">
    <mergeCell ref="A1:D1"/>
    <mergeCell ref="A52:D52"/>
    <mergeCell ref="A54:D54"/>
    <mergeCell ref="A97:D97"/>
    <mergeCell ref="A141:D141"/>
    <mergeCell ref="A39:D39"/>
  </mergeCells>
  <conditionalFormatting sqref="A1:D1">
    <cfRule type="cellIs" dxfId="43" priority="2" operator="between">
      <formula>-0.49999999</formula>
      <formula>0.4999999</formula>
    </cfRule>
  </conditionalFormatting>
  <conditionalFormatting sqref="A54:D54">
    <cfRule type="cellIs" dxfId="42" priority="1" operator="between">
      <formula>-0.49999999</formula>
      <formula>0.4999999</formula>
    </cfRule>
  </conditionalFormatting>
  <conditionalFormatting sqref="B88:B91">
    <cfRule type="expression" dxfId="41" priority="18" stopIfTrue="1">
      <formula>OR(#REF!&gt;0.5,#REF!&lt;-0.5)</formula>
    </cfRule>
  </conditionalFormatting>
  <conditionalFormatting sqref="B110:B111">
    <cfRule type="expression" dxfId="40" priority="12" stopIfTrue="1">
      <formula>OR(#REF!&gt;0.5,#REF!&lt;-0.5)</formula>
    </cfRule>
  </conditionalFormatting>
  <conditionalFormatting sqref="B118:B122">
    <cfRule type="expression" dxfId="39" priority="11" stopIfTrue="1">
      <formula>OR(#REF!&gt;0.5,#REF!&lt;-0.5)</formula>
    </cfRule>
  </conditionalFormatting>
  <conditionalFormatting sqref="B125:B129 B138:D140">
    <cfRule type="expression" dxfId="38" priority="13" stopIfTrue="1">
      <formula>OR(#REF!&gt;0.5,#REF!&lt;-0.5)</formula>
    </cfRule>
  </conditionalFormatting>
  <conditionalFormatting sqref="B153:B159">
    <cfRule type="expression" dxfId="37" priority="7" stopIfTrue="1">
      <formula>OR(#REF!&gt;0.5,#REF!&lt;-0.5)</formula>
    </cfRule>
  </conditionalFormatting>
  <conditionalFormatting sqref="B65:D65 B73 B80:B81 B83:B84 B95:D95">
    <cfRule type="expression" dxfId="36" priority="20" stopIfTrue="1">
      <formula>OR(#REF!&gt;0.5,#REF!&lt;-0.5)</formula>
    </cfRule>
  </conditionalFormatting>
  <conditionalFormatting sqref="B75:D77">
    <cfRule type="expression" dxfId="35" priority="19" stopIfTrue="1">
      <formula>OR(#REF!&gt;0.5,#REF!&lt;-0.5)</formula>
    </cfRule>
  </conditionalFormatting>
  <conditionalFormatting sqref="B144:D145 B149:D150">
    <cfRule type="expression" dxfId="34" priority="8" stopIfTrue="1">
      <formula>OR(#REF!&gt;0.5,#REF!&lt;-0.5)</formula>
    </cfRule>
  </conditionalFormatting>
  <conditionalFormatting sqref="B161:D161">
    <cfRule type="expression" dxfId="33" priority="5" stopIfTrue="1">
      <formula>OR(#REF!&gt;0.5,#REF!&lt;-0.5)</formula>
    </cfRule>
  </conditionalFormatting>
  <conditionalFormatting sqref="C102:C110">
    <cfRule type="expression" dxfId="32" priority="14" stopIfTrue="1">
      <formula>OR(#REF!&gt;0.5,#REF!&lt;-0.5)</formula>
    </cfRule>
  </conditionalFormatting>
  <conditionalFormatting sqref="C112:C119 C121:C137">
    <cfRule type="expression" dxfId="31" priority="16" stopIfTrue="1">
      <formula>OR(#REF!&gt;0.5,#REF!&lt;-0.5)</formula>
    </cfRule>
  </conditionalFormatting>
  <conditionalFormatting sqref="C146:C148">
    <cfRule type="expression" dxfId="30" priority="9" stopIfTrue="1">
      <formula>OR(#REF!&gt;0.5,#REF!&lt;-0.5)</formula>
    </cfRule>
  </conditionalFormatting>
  <conditionalFormatting sqref="C151:C153">
    <cfRule type="expression" dxfId="29" priority="10" stopIfTrue="1">
      <formula>OR(#REF!&gt;0.5,#REF!&lt;-0.5)</formula>
    </cfRule>
  </conditionalFormatting>
  <conditionalFormatting sqref="C154:D160">
    <cfRule type="expression" dxfId="28" priority="3" stopIfTrue="1">
      <formula>OR(#REF!&gt;0.5,#REF!&lt;-0.5)</formula>
    </cfRule>
  </conditionalFormatting>
  <conditionalFormatting sqref="D73 D80:D81 C81 D83:D84 C84 D88:D89 C89 C90:D91 D110 C111:D111 D118:D119 C120:D120 D121:D122 D125:D129 D153">
    <cfRule type="expression" dxfId="27" priority="21" stopIfTrue="1">
      <formula>OR(#REF!&gt;0.5,#REF!&lt;-0.5)</formula>
    </cfRule>
  </conditionalFormatting>
  <pageMargins left="0.7" right="0.7" top="0.75" bottom="0.75" header="0.3" footer="0.3"/>
  <pageSetup paperSize="9" fitToHeight="0" orientation="portrait" r:id="rId1"/>
  <rowBreaks count="1" manualBreakCount="1">
    <brk id="96"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Q171"/>
  <sheetViews>
    <sheetView showGridLines="0" zoomScaleNormal="100" zoomScaleSheetLayoutView="110" workbookViewId="0">
      <selection sqref="A1:F1"/>
    </sheetView>
  </sheetViews>
  <sheetFormatPr defaultRowHeight="14.55"/>
  <cols>
    <col min="1" max="1" width="39" bestFit="1" customWidth="1"/>
    <col min="2" max="2" width="10.28515625" customWidth="1"/>
    <col min="3" max="6" width="10.7109375" customWidth="1"/>
    <col min="7" max="7" width="6.7109375" customWidth="1"/>
    <col min="9" max="9" width="11.85546875" bestFit="1" customWidth="1"/>
    <col min="10" max="10" width="10.85546875" bestFit="1" customWidth="1"/>
  </cols>
  <sheetData>
    <row r="1" spans="1:9" ht="28.55" customHeight="1">
      <c r="A1" s="563" t="s">
        <v>543</v>
      </c>
      <c r="B1" s="563"/>
      <c r="C1" s="563"/>
      <c r="D1" s="563"/>
      <c r="E1" s="563"/>
      <c r="F1" s="563"/>
      <c r="G1" s="87"/>
    </row>
    <row r="2" spans="1:9" ht="12.75" customHeight="1">
      <c r="A2" s="173"/>
      <c r="B2" s="174"/>
      <c r="C2" s="174"/>
      <c r="D2" s="174"/>
      <c r="E2" s="174"/>
      <c r="F2" s="174"/>
      <c r="G2" s="87"/>
    </row>
    <row r="3" spans="1:9" ht="45.1" customHeight="1">
      <c r="A3" s="175"/>
      <c r="B3" s="284" t="s">
        <v>376</v>
      </c>
      <c r="C3" s="285" t="s">
        <v>378</v>
      </c>
      <c r="D3" s="284" t="s">
        <v>379</v>
      </c>
      <c r="E3" s="284" t="s">
        <v>380</v>
      </c>
      <c r="F3" s="284" t="s">
        <v>381</v>
      </c>
      <c r="G3" s="87"/>
    </row>
    <row r="4" spans="1:9" ht="12.75" customHeight="1">
      <c r="A4" s="176" t="s">
        <v>112</v>
      </c>
      <c r="B4" s="177"/>
      <c r="C4" s="178"/>
      <c r="D4" s="177"/>
      <c r="E4" s="177"/>
      <c r="F4" s="177"/>
      <c r="G4" s="87"/>
    </row>
    <row r="5" spans="1:9" ht="12.75" customHeight="1">
      <c r="A5" s="179" t="s">
        <v>113</v>
      </c>
      <c r="B5" s="177">
        <v>12780879</v>
      </c>
      <c r="C5" s="178">
        <v>14265081</v>
      </c>
      <c r="D5" s="177">
        <v>14262660</v>
      </c>
      <c r="E5" s="177">
        <v>14529257</v>
      </c>
      <c r="F5" s="177">
        <v>15088823</v>
      </c>
      <c r="G5" s="87"/>
      <c r="I5" s="417"/>
    </row>
    <row r="6" spans="1:9" ht="12.75" customHeight="1">
      <c r="A6" s="179" t="s">
        <v>297</v>
      </c>
      <c r="B6" s="177">
        <v>22271696</v>
      </c>
      <c r="C6" s="178">
        <v>23735133</v>
      </c>
      <c r="D6" s="177">
        <v>23009758</v>
      </c>
      <c r="E6" s="177">
        <v>26428004</v>
      </c>
      <c r="F6" s="177">
        <v>25387401</v>
      </c>
      <c r="G6" s="87"/>
      <c r="I6" s="417"/>
    </row>
    <row r="7" spans="1:9" ht="12.75" customHeight="1">
      <c r="A7" s="179" t="s">
        <v>60</v>
      </c>
      <c r="B7" s="177">
        <v>72059</v>
      </c>
      <c r="C7" s="178">
        <v>47636</v>
      </c>
      <c r="D7" s="177">
        <v>49842</v>
      </c>
      <c r="E7" s="177">
        <v>44907</v>
      </c>
      <c r="F7" s="177">
        <v>44999</v>
      </c>
      <c r="G7" s="87"/>
      <c r="I7" s="417"/>
    </row>
    <row r="8" spans="1:9" ht="12.75" customHeight="1">
      <c r="A8" s="179" t="s">
        <v>63</v>
      </c>
      <c r="B8" s="177">
        <v>6657711</v>
      </c>
      <c r="C8" s="178">
        <v>6626214</v>
      </c>
      <c r="D8" s="149">
        <v>6721968</v>
      </c>
      <c r="E8" s="149">
        <v>6819140</v>
      </c>
      <c r="F8" s="149">
        <v>6917753</v>
      </c>
      <c r="G8" s="87"/>
      <c r="I8" s="417"/>
    </row>
    <row r="9" spans="1:9" ht="12.75" customHeight="1">
      <c r="A9" s="179" t="s">
        <v>114</v>
      </c>
      <c r="B9" s="177">
        <v>148035</v>
      </c>
      <c r="C9" s="178">
        <v>101018</v>
      </c>
      <c r="D9" s="177">
        <v>98470</v>
      </c>
      <c r="E9" s="177">
        <v>96075</v>
      </c>
      <c r="F9" s="177">
        <v>93380</v>
      </c>
      <c r="G9" s="87"/>
      <c r="I9" s="417"/>
    </row>
    <row r="10" spans="1:9" ht="12.75" customHeight="1">
      <c r="A10" s="179" t="s">
        <v>298</v>
      </c>
      <c r="B10" s="177">
        <v>1507141</v>
      </c>
      <c r="C10" s="180">
        <v>1524637</v>
      </c>
      <c r="D10" s="149">
        <v>1621821</v>
      </c>
      <c r="E10" s="149">
        <v>1727492</v>
      </c>
      <c r="F10" s="149">
        <v>1842844</v>
      </c>
      <c r="G10" s="87"/>
      <c r="I10" s="417"/>
    </row>
    <row r="11" spans="1:9" ht="12.75" customHeight="1">
      <c r="A11" s="179" t="s">
        <v>115</v>
      </c>
      <c r="B11" s="149">
        <v>18412</v>
      </c>
      <c r="C11" s="180">
        <v>0</v>
      </c>
      <c r="D11" s="149">
        <v>0</v>
      </c>
      <c r="E11" s="149">
        <v>0</v>
      </c>
      <c r="F11" s="149">
        <v>0</v>
      </c>
      <c r="G11" s="87"/>
      <c r="I11" s="417"/>
    </row>
    <row r="12" spans="1:9" ht="12.75" customHeight="1">
      <c r="A12" s="179" t="s">
        <v>59</v>
      </c>
      <c r="B12" s="149">
        <v>0</v>
      </c>
      <c r="C12" s="180">
        <v>0</v>
      </c>
      <c r="D12" s="149">
        <v>0</v>
      </c>
      <c r="E12" s="149">
        <v>15379</v>
      </c>
      <c r="F12" s="149">
        <v>21822</v>
      </c>
      <c r="G12" s="87"/>
      <c r="I12" s="417"/>
    </row>
    <row r="13" spans="1:9" ht="21.85">
      <c r="A13" s="287" t="s">
        <v>299</v>
      </c>
      <c r="B13" s="149">
        <v>50128</v>
      </c>
      <c r="C13" s="180">
        <v>48139</v>
      </c>
      <c r="D13" s="149">
        <v>58238</v>
      </c>
      <c r="E13" s="149">
        <v>58934</v>
      </c>
      <c r="F13" s="149">
        <v>55608</v>
      </c>
      <c r="G13" s="87"/>
      <c r="I13" s="417"/>
    </row>
    <row r="14" spans="1:9" ht="12.75" customHeight="1">
      <c r="A14" s="179" t="s">
        <v>106</v>
      </c>
      <c r="B14" s="177">
        <v>111392</v>
      </c>
      <c r="C14" s="178">
        <v>4145</v>
      </c>
      <c r="D14" s="149">
        <v>17446</v>
      </c>
      <c r="E14" s="149">
        <v>5878</v>
      </c>
      <c r="F14" s="149">
        <v>5975</v>
      </c>
      <c r="G14" s="87"/>
      <c r="I14" s="417"/>
    </row>
    <row r="15" spans="1:9" ht="12.75" customHeight="1">
      <c r="A15" s="182" t="s">
        <v>67</v>
      </c>
      <c r="B15" s="183">
        <v>43617453</v>
      </c>
      <c r="C15" s="183">
        <v>46352003</v>
      </c>
      <c r="D15" s="183">
        <v>45840203</v>
      </c>
      <c r="E15" s="183">
        <v>49725066</v>
      </c>
      <c r="F15" s="183">
        <v>49458605</v>
      </c>
      <c r="G15" s="181"/>
      <c r="I15" s="417"/>
    </row>
    <row r="16" spans="1:9" ht="12.75" customHeight="1">
      <c r="A16" s="176" t="s">
        <v>116</v>
      </c>
      <c r="B16" s="149"/>
      <c r="C16" s="180"/>
      <c r="D16" s="149"/>
      <c r="E16" s="149"/>
      <c r="F16" s="149"/>
      <c r="G16" s="87"/>
      <c r="I16" s="417"/>
    </row>
    <row r="17" spans="1:9" ht="12.75" customHeight="1">
      <c r="A17" s="176" t="s">
        <v>117</v>
      </c>
      <c r="B17" s="149"/>
      <c r="C17" s="180"/>
      <c r="D17" s="149"/>
      <c r="E17" s="149"/>
      <c r="F17" s="149"/>
      <c r="G17" s="87"/>
      <c r="I17" s="417"/>
    </row>
    <row r="18" spans="1:9" ht="12.75" customHeight="1">
      <c r="A18" s="185" t="s">
        <v>118</v>
      </c>
      <c r="B18" s="149"/>
      <c r="C18" s="180"/>
      <c r="D18" s="149"/>
      <c r="E18" s="149"/>
      <c r="F18" s="149"/>
      <c r="G18" s="87"/>
      <c r="I18" s="417"/>
    </row>
    <row r="19" spans="1:9" ht="12.75" customHeight="1">
      <c r="A19" s="179" t="s">
        <v>119</v>
      </c>
      <c r="B19" s="177">
        <v>443560</v>
      </c>
      <c r="C19" s="178">
        <v>417527</v>
      </c>
      <c r="D19" s="149">
        <v>366178</v>
      </c>
      <c r="E19" s="149">
        <v>362021</v>
      </c>
      <c r="F19" s="149">
        <v>360896</v>
      </c>
      <c r="G19" s="87"/>
      <c r="I19" s="417"/>
    </row>
    <row r="20" spans="1:9" ht="21.85">
      <c r="A20" s="287" t="s">
        <v>300</v>
      </c>
      <c r="B20" s="149">
        <v>241387</v>
      </c>
      <c r="C20" s="178">
        <v>126335</v>
      </c>
      <c r="D20" s="149">
        <v>300490</v>
      </c>
      <c r="E20" s="149">
        <v>280285</v>
      </c>
      <c r="F20" s="149">
        <v>380402</v>
      </c>
      <c r="G20" s="87"/>
      <c r="I20" s="417"/>
    </row>
    <row r="21" spans="1:9" ht="12.75" customHeight="1">
      <c r="A21" s="179" t="s">
        <v>70</v>
      </c>
      <c r="B21" s="177">
        <v>582118</v>
      </c>
      <c r="C21" s="178">
        <v>328884</v>
      </c>
      <c r="D21" s="149">
        <v>269861</v>
      </c>
      <c r="E21" s="149">
        <v>333789</v>
      </c>
      <c r="F21" s="149">
        <v>348266</v>
      </c>
      <c r="G21" s="87"/>
      <c r="I21" s="417"/>
    </row>
    <row r="22" spans="1:9" ht="12.75" customHeight="1">
      <c r="A22" s="185" t="s">
        <v>120</v>
      </c>
      <c r="B22" s="184">
        <v>1267065</v>
      </c>
      <c r="C22" s="186">
        <v>872746</v>
      </c>
      <c r="D22" s="184">
        <v>936529</v>
      </c>
      <c r="E22" s="184">
        <v>976095</v>
      </c>
      <c r="F22" s="184">
        <v>1089564</v>
      </c>
      <c r="G22" s="87"/>
      <c r="I22" s="417"/>
    </row>
    <row r="23" spans="1:9" ht="12.75" customHeight="1">
      <c r="A23" s="185" t="s">
        <v>71</v>
      </c>
      <c r="B23" s="149"/>
      <c r="C23" s="180"/>
      <c r="D23" s="149"/>
      <c r="E23" s="149"/>
      <c r="F23" s="149"/>
      <c r="G23" s="87"/>
      <c r="I23" s="417"/>
    </row>
    <row r="24" spans="1:9" ht="12.75" customHeight="1">
      <c r="A24" s="179" t="s">
        <v>121</v>
      </c>
      <c r="B24" s="149">
        <v>0</v>
      </c>
      <c r="C24" s="180">
        <v>0</v>
      </c>
      <c r="D24" s="149">
        <v>0</v>
      </c>
      <c r="E24" s="149">
        <v>0</v>
      </c>
      <c r="F24" s="149">
        <v>0</v>
      </c>
      <c r="G24" s="87"/>
      <c r="I24" s="417"/>
    </row>
    <row r="25" spans="1:9" ht="12.75" customHeight="1">
      <c r="A25" s="187" t="s">
        <v>122</v>
      </c>
      <c r="B25" s="177">
        <v>933469</v>
      </c>
      <c r="C25" s="180">
        <v>871950</v>
      </c>
      <c r="D25" s="149">
        <v>919361</v>
      </c>
      <c r="E25" s="149">
        <v>969550</v>
      </c>
      <c r="F25" s="149">
        <v>1022714</v>
      </c>
      <c r="G25" s="87"/>
      <c r="I25" s="417"/>
    </row>
    <row r="26" spans="1:9" ht="12.75" customHeight="1">
      <c r="A26" s="179" t="s">
        <v>72</v>
      </c>
      <c r="B26" s="177">
        <v>16730</v>
      </c>
      <c r="C26" s="180">
        <v>15185</v>
      </c>
      <c r="D26" s="149">
        <v>64685</v>
      </c>
      <c r="E26" s="149">
        <v>0</v>
      </c>
      <c r="F26" s="149">
        <v>0</v>
      </c>
      <c r="G26" s="87"/>
      <c r="I26" s="417"/>
    </row>
    <row r="27" spans="1:9" ht="12.75" customHeight="1">
      <c r="A27" s="179" t="s">
        <v>420</v>
      </c>
      <c r="B27" s="177">
        <v>55750</v>
      </c>
      <c r="C27" s="180">
        <v>0</v>
      </c>
      <c r="D27" s="149">
        <v>0</v>
      </c>
      <c r="E27" s="149">
        <v>0</v>
      </c>
      <c r="F27" s="149">
        <v>0</v>
      </c>
      <c r="G27" s="87"/>
      <c r="I27" s="417"/>
    </row>
    <row r="28" spans="1:9" ht="12.75" customHeight="1">
      <c r="A28" s="185" t="s">
        <v>73</v>
      </c>
      <c r="B28" s="184">
        <v>1005949</v>
      </c>
      <c r="C28" s="186">
        <v>887135</v>
      </c>
      <c r="D28" s="184">
        <v>984046</v>
      </c>
      <c r="E28" s="184">
        <v>969550</v>
      </c>
      <c r="F28" s="184">
        <v>1022714</v>
      </c>
      <c r="G28" s="87"/>
      <c r="I28" s="417"/>
    </row>
    <row r="29" spans="1:9" ht="12.75" customHeight="1">
      <c r="A29" s="188" t="s">
        <v>123</v>
      </c>
      <c r="B29" s="184">
        <v>2273014</v>
      </c>
      <c r="C29" s="186">
        <v>1759881</v>
      </c>
      <c r="D29" s="184">
        <v>1920575</v>
      </c>
      <c r="E29" s="184">
        <v>1945645</v>
      </c>
      <c r="F29" s="184">
        <v>2112278</v>
      </c>
      <c r="G29" s="87"/>
      <c r="I29" s="417"/>
    </row>
    <row r="30" spans="1:9" ht="12.75" customHeight="1">
      <c r="A30" s="189" t="s">
        <v>124</v>
      </c>
      <c r="B30" s="190">
        <v>41344439</v>
      </c>
      <c r="C30" s="190">
        <v>44592122</v>
      </c>
      <c r="D30" s="190">
        <v>43919628</v>
      </c>
      <c r="E30" s="190">
        <v>47779421</v>
      </c>
      <c r="F30" s="190">
        <v>47346327</v>
      </c>
      <c r="G30" s="87"/>
      <c r="I30" s="417"/>
    </row>
    <row r="31" spans="1:9" ht="12.75" customHeight="1">
      <c r="A31" s="191" t="s">
        <v>125</v>
      </c>
      <c r="B31" s="177">
        <v>32839607.999999993</v>
      </c>
      <c r="C31" s="180">
        <v>36274127</v>
      </c>
      <c r="D31" s="149">
        <v>35616030</v>
      </c>
      <c r="E31" s="149">
        <v>39166504</v>
      </c>
      <c r="F31" s="149">
        <v>38765087</v>
      </c>
      <c r="G31" s="87"/>
      <c r="I31" s="417"/>
    </row>
    <row r="32" spans="1:9" ht="21.85">
      <c r="A32" s="289" t="s">
        <v>126</v>
      </c>
      <c r="B32" s="193">
        <v>-8504831.0000000075</v>
      </c>
      <c r="C32" s="193">
        <v>-8317995</v>
      </c>
      <c r="D32" s="193">
        <v>-8303598</v>
      </c>
      <c r="E32" s="193">
        <v>-8612917</v>
      </c>
      <c r="F32" s="193">
        <v>-8581240</v>
      </c>
      <c r="G32" s="87"/>
      <c r="I32" s="417"/>
    </row>
    <row r="33" spans="1:9" ht="12.75" customHeight="1">
      <c r="A33" s="195" t="s">
        <v>127</v>
      </c>
      <c r="B33" s="196"/>
      <c r="C33" s="197"/>
      <c r="D33" s="196"/>
      <c r="E33" s="196"/>
      <c r="F33" s="196"/>
      <c r="G33" s="87"/>
      <c r="I33" s="417"/>
    </row>
    <row r="34" spans="1:9" ht="21.85">
      <c r="A34" s="288" t="s">
        <v>128</v>
      </c>
      <c r="B34" s="198"/>
      <c r="C34" s="180"/>
      <c r="D34" s="198"/>
      <c r="E34" s="198"/>
      <c r="F34" s="198"/>
      <c r="G34" s="87"/>
      <c r="I34" s="417"/>
    </row>
    <row r="35" spans="1:9" ht="12.75" customHeight="1">
      <c r="A35" s="187" t="s">
        <v>301</v>
      </c>
      <c r="B35" s="217">
        <v>1591569</v>
      </c>
      <c r="C35" s="180">
        <v>0</v>
      </c>
      <c r="D35" s="217">
        <v>0</v>
      </c>
      <c r="E35" s="217">
        <v>0</v>
      </c>
      <c r="F35" s="217">
        <v>0</v>
      </c>
      <c r="G35" s="87"/>
      <c r="I35" s="417"/>
    </row>
    <row r="36" spans="1:9" ht="12.75" customHeight="1">
      <c r="A36" s="199" t="s">
        <v>129</v>
      </c>
      <c r="B36" s="198">
        <v>1591569</v>
      </c>
      <c r="C36" s="180">
        <v>0</v>
      </c>
      <c r="D36" s="198">
        <v>0</v>
      </c>
      <c r="E36" s="198">
        <v>0</v>
      </c>
      <c r="F36" s="198">
        <v>0</v>
      </c>
      <c r="G36" s="87"/>
      <c r="I36" s="417"/>
    </row>
    <row r="37" spans="1:9" ht="21.85">
      <c r="A37" s="289" t="s">
        <v>130</v>
      </c>
      <c r="B37" s="190">
        <v>-6913262.0000000075</v>
      </c>
      <c r="C37" s="190">
        <v>-8317995</v>
      </c>
      <c r="D37" s="190">
        <v>-8303598</v>
      </c>
      <c r="E37" s="190">
        <v>-8612917</v>
      </c>
      <c r="F37" s="190">
        <v>-8581240</v>
      </c>
      <c r="G37" s="87"/>
      <c r="I37" s="417"/>
    </row>
    <row r="38" spans="1:9">
      <c r="A38" s="292"/>
      <c r="B38" s="293"/>
      <c r="C38" s="293"/>
      <c r="D38" s="293"/>
      <c r="E38" s="293"/>
      <c r="F38" s="293"/>
      <c r="G38" s="87"/>
      <c r="I38" s="417"/>
    </row>
    <row r="39" spans="1:9" ht="31.45" customHeight="1">
      <c r="A39" s="562" t="s">
        <v>544</v>
      </c>
      <c r="B39" s="562"/>
      <c r="C39" s="562"/>
      <c r="D39" s="562"/>
      <c r="E39" s="562"/>
      <c r="F39" s="562"/>
      <c r="G39" s="87"/>
      <c r="I39" s="417"/>
    </row>
    <row r="40" spans="1:9" ht="45.1" customHeight="1">
      <c r="A40" s="175"/>
      <c r="B40" s="284" t="s">
        <v>376</v>
      </c>
      <c r="C40" s="285" t="s">
        <v>378</v>
      </c>
      <c r="D40" s="284" t="s">
        <v>379</v>
      </c>
      <c r="E40" s="284" t="s">
        <v>380</v>
      </c>
      <c r="F40" s="284" t="s">
        <v>381</v>
      </c>
      <c r="G40" s="87"/>
      <c r="I40" s="417"/>
    </row>
    <row r="41" spans="1:9" ht="12.75" customHeight="1">
      <c r="A41" s="176" t="s">
        <v>131</v>
      </c>
      <c r="B41" s="200"/>
      <c r="C41" s="201"/>
      <c r="D41" s="200"/>
      <c r="E41" s="200"/>
      <c r="F41" s="200"/>
      <c r="G41" s="87"/>
      <c r="I41" s="417"/>
    </row>
    <row r="42" spans="1:9" ht="12.75" customHeight="1">
      <c r="A42" s="200"/>
      <c r="B42" s="200"/>
      <c r="C42" s="201"/>
      <c r="D42" s="200"/>
      <c r="E42" s="200"/>
      <c r="F42" s="200"/>
      <c r="G42" s="87"/>
      <c r="I42" s="417"/>
    </row>
    <row r="43" spans="1:9" ht="38.200000000000003" customHeight="1">
      <c r="A43" s="202" t="s">
        <v>132</v>
      </c>
      <c r="B43" s="203">
        <v>-357325.00000000745</v>
      </c>
      <c r="C43" s="204">
        <v>-67360</v>
      </c>
      <c r="D43" s="203">
        <v>145673</v>
      </c>
      <c r="E43" s="203">
        <v>48386</v>
      </c>
      <c r="F43" s="203">
        <v>302773</v>
      </c>
      <c r="G43" s="87"/>
      <c r="I43" s="417"/>
    </row>
    <row r="44" spans="1:9" ht="25.45" customHeight="1">
      <c r="A44" s="200" t="s">
        <v>133</v>
      </c>
      <c r="B44" s="200"/>
      <c r="C44" s="201"/>
      <c r="D44" s="200"/>
      <c r="E44" s="200"/>
      <c r="F44" s="200"/>
      <c r="G44" s="87"/>
      <c r="I44" s="417"/>
    </row>
    <row r="45" spans="1:9" ht="12.75" customHeight="1">
      <c r="A45" s="187" t="s">
        <v>63</v>
      </c>
      <c r="B45" s="205">
        <v>6657711</v>
      </c>
      <c r="C45" s="206">
        <v>6626214</v>
      </c>
      <c r="D45" s="205">
        <v>6721968</v>
      </c>
      <c r="E45" s="205">
        <v>6819140</v>
      </c>
      <c r="F45" s="205">
        <v>6917753</v>
      </c>
      <c r="G45" s="87"/>
      <c r="I45" s="417"/>
    </row>
    <row r="46" spans="1:9" ht="12.75" customHeight="1">
      <c r="A46" s="187" t="s">
        <v>64</v>
      </c>
      <c r="B46" s="205">
        <v>1224918</v>
      </c>
      <c r="C46" s="206">
        <v>1288612</v>
      </c>
      <c r="D46" s="205">
        <v>1351172</v>
      </c>
      <c r="E46" s="205">
        <v>1418322</v>
      </c>
      <c r="F46" s="205">
        <v>1488808</v>
      </c>
      <c r="G46" s="87"/>
      <c r="I46" s="417"/>
    </row>
    <row r="47" spans="1:9" ht="12.75" customHeight="1">
      <c r="A47" s="179" t="s">
        <v>65</v>
      </c>
      <c r="B47" s="205">
        <v>573672</v>
      </c>
      <c r="C47" s="206">
        <v>652687</v>
      </c>
      <c r="D47" s="205">
        <v>702460</v>
      </c>
      <c r="E47" s="205">
        <v>757942</v>
      </c>
      <c r="F47" s="205">
        <v>820130</v>
      </c>
      <c r="G47" s="87"/>
      <c r="I47" s="417"/>
    </row>
    <row r="48" spans="1:9" ht="25.45" customHeight="1">
      <c r="A48" s="207" t="s">
        <v>134</v>
      </c>
      <c r="B48" s="205">
        <v>308795</v>
      </c>
      <c r="C48" s="208">
        <v>316878</v>
      </c>
      <c r="D48" s="205">
        <v>326329</v>
      </c>
      <c r="E48" s="205">
        <v>334101</v>
      </c>
      <c r="F48" s="205">
        <v>342678</v>
      </c>
      <c r="G48" s="87"/>
      <c r="I48" s="417"/>
    </row>
    <row r="49" spans="1:9" ht="21.85">
      <c r="A49" s="289" t="s">
        <v>135</v>
      </c>
      <c r="B49" s="190">
        <v>-8504831.0000000075</v>
      </c>
      <c r="C49" s="190">
        <v>-8317995</v>
      </c>
      <c r="D49" s="190">
        <v>-8303598</v>
      </c>
      <c r="E49" s="190">
        <v>-8612917</v>
      </c>
      <c r="F49" s="190">
        <v>-8581240</v>
      </c>
      <c r="G49" s="87"/>
      <c r="I49" s="417"/>
    </row>
    <row r="50" spans="1:9" ht="6" customHeight="1">
      <c r="A50" s="209"/>
      <c r="B50" s="194"/>
      <c r="C50" s="184"/>
      <c r="D50" s="184"/>
      <c r="E50" s="184"/>
      <c r="F50" s="184"/>
      <c r="G50" s="87"/>
      <c r="I50" s="417"/>
    </row>
    <row r="51" spans="1:9" ht="12.75" customHeight="1">
      <c r="A51" s="415" t="s">
        <v>22</v>
      </c>
      <c r="B51" s="88"/>
      <c r="C51" s="88"/>
      <c r="D51" s="88"/>
      <c r="E51" s="88"/>
      <c r="F51" s="88"/>
      <c r="G51" s="87"/>
      <c r="I51" s="417"/>
    </row>
    <row r="52" spans="1:9" ht="36.75" customHeight="1">
      <c r="A52" s="564" t="s">
        <v>480</v>
      </c>
      <c r="B52" s="564"/>
      <c r="C52" s="564"/>
      <c r="D52" s="564"/>
      <c r="E52" s="564"/>
      <c r="F52" s="564"/>
      <c r="G52" s="87"/>
      <c r="I52" s="417"/>
    </row>
    <row r="53" spans="1:9" ht="12.75" customHeight="1">
      <c r="A53" s="200"/>
      <c r="B53" s="200"/>
      <c r="C53" s="210"/>
      <c r="D53" s="210"/>
      <c r="E53" s="210"/>
      <c r="F53" s="210"/>
      <c r="G53" s="87"/>
      <c r="I53" s="417"/>
    </row>
    <row r="54" spans="1:9" ht="12.75" customHeight="1">
      <c r="A54" s="565" t="s">
        <v>545</v>
      </c>
      <c r="B54" s="565"/>
      <c r="C54" s="565"/>
      <c r="D54" s="565"/>
      <c r="E54" s="565"/>
      <c r="F54" s="565"/>
      <c r="G54" s="87"/>
      <c r="I54" s="417"/>
    </row>
    <row r="55" spans="1:9" ht="12.75" customHeight="1">
      <c r="A55" s="211"/>
      <c r="B55" s="212"/>
      <c r="C55" s="212"/>
      <c r="D55" s="212"/>
      <c r="E55" s="212"/>
      <c r="F55" s="212"/>
      <c r="G55" s="87"/>
      <c r="I55" s="417"/>
    </row>
    <row r="56" spans="1:9" ht="43.65">
      <c r="A56" s="213"/>
      <c r="B56" s="284" t="s">
        <v>376</v>
      </c>
      <c r="C56" s="286" t="s">
        <v>378</v>
      </c>
      <c r="D56" s="284" t="s">
        <v>379</v>
      </c>
      <c r="E56" s="284" t="s">
        <v>380</v>
      </c>
      <c r="F56" s="284" t="s">
        <v>381</v>
      </c>
      <c r="G56" s="87"/>
      <c r="I56" s="417"/>
    </row>
    <row r="57" spans="1:9" ht="12.75" customHeight="1">
      <c r="A57" s="176" t="s">
        <v>136</v>
      </c>
      <c r="B57" s="214"/>
      <c r="C57" s="215"/>
      <c r="D57" s="214"/>
      <c r="E57" s="214"/>
      <c r="F57" s="214"/>
      <c r="G57" s="87"/>
      <c r="I57" s="417"/>
    </row>
    <row r="58" spans="1:9" ht="12.75" customHeight="1">
      <c r="A58" s="176" t="s">
        <v>137</v>
      </c>
      <c r="B58" s="214"/>
      <c r="C58" s="215"/>
      <c r="D58" s="214"/>
      <c r="E58" s="214"/>
      <c r="F58" s="214"/>
      <c r="G58" s="87"/>
      <c r="I58" s="417"/>
    </row>
    <row r="59" spans="1:9" ht="12.75" customHeight="1">
      <c r="A59" s="216" t="s">
        <v>138</v>
      </c>
      <c r="B59" s="217">
        <v>427000</v>
      </c>
      <c r="C59" s="215">
        <v>323448</v>
      </c>
      <c r="D59" s="217">
        <v>295547</v>
      </c>
      <c r="E59" s="217">
        <v>295556</v>
      </c>
      <c r="F59" s="217">
        <v>295457</v>
      </c>
      <c r="G59" s="87"/>
      <c r="I59" s="417"/>
    </row>
    <row r="60" spans="1:9" ht="12.75" customHeight="1">
      <c r="A60" s="216" t="s">
        <v>139</v>
      </c>
      <c r="B60" s="149">
        <v>180362</v>
      </c>
      <c r="C60" s="215">
        <v>176250</v>
      </c>
      <c r="D60" s="217">
        <v>176250</v>
      </c>
      <c r="E60" s="217">
        <v>176250</v>
      </c>
      <c r="F60" s="217">
        <v>176250</v>
      </c>
      <c r="G60" s="87"/>
      <c r="I60" s="417"/>
    </row>
    <row r="61" spans="1:9" ht="12.75" customHeight="1">
      <c r="A61" s="216" t="s">
        <v>140</v>
      </c>
      <c r="B61" s="149">
        <v>413952</v>
      </c>
      <c r="C61" s="215">
        <v>413952</v>
      </c>
      <c r="D61" s="217">
        <v>413952</v>
      </c>
      <c r="E61" s="217">
        <v>413952</v>
      </c>
      <c r="F61" s="217">
        <v>413952</v>
      </c>
      <c r="G61" s="87"/>
      <c r="I61" s="417"/>
    </row>
    <row r="62" spans="1:9" ht="12.75" customHeight="1">
      <c r="A62" s="216" t="s">
        <v>141</v>
      </c>
      <c r="B62" s="149">
        <v>843048</v>
      </c>
      <c r="C62" s="215">
        <v>1132672</v>
      </c>
      <c r="D62" s="217">
        <v>1461542</v>
      </c>
      <c r="E62" s="217">
        <v>1720430</v>
      </c>
      <c r="F62" s="217">
        <v>1970859</v>
      </c>
      <c r="G62" s="87"/>
      <c r="I62" s="417"/>
    </row>
    <row r="63" spans="1:9" ht="12.75" customHeight="1">
      <c r="A63" s="216" t="s">
        <v>142</v>
      </c>
      <c r="B63" s="149">
        <v>628250</v>
      </c>
      <c r="C63" s="215">
        <v>517331</v>
      </c>
      <c r="D63" s="217">
        <v>510349</v>
      </c>
      <c r="E63" s="217">
        <v>511091</v>
      </c>
      <c r="F63" s="217">
        <v>510818</v>
      </c>
      <c r="G63" s="87"/>
      <c r="I63" s="417"/>
    </row>
    <row r="64" spans="1:9" ht="12.75" customHeight="1">
      <c r="A64" s="176" t="s">
        <v>143</v>
      </c>
      <c r="B64" s="184">
        <v>2492612</v>
      </c>
      <c r="C64" s="218">
        <v>2563653</v>
      </c>
      <c r="D64" s="198">
        <v>2857640</v>
      </c>
      <c r="E64" s="198">
        <v>3117279</v>
      </c>
      <c r="F64" s="198">
        <v>3367336</v>
      </c>
      <c r="G64" s="87"/>
      <c r="I64" s="417"/>
    </row>
    <row r="65" spans="1:17" ht="12.75" customHeight="1">
      <c r="A65" s="176" t="s">
        <v>144</v>
      </c>
      <c r="B65" s="149"/>
      <c r="C65" s="180"/>
      <c r="D65" s="217"/>
      <c r="E65" s="217"/>
      <c r="F65" s="217"/>
      <c r="G65" s="87"/>
      <c r="I65" s="417"/>
      <c r="O65" s="417"/>
      <c r="P65" s="417"/>
      <c r="Q65" s="417"/>
    </row>
    <row r="66" spans="1:17" ht="12.75" customHeight="1">
      <c r="A66" s="216" t="s">
        <v>145</v>
      </c>
      <c r="B66" s="149">
        <v>24213637</v>
      </c>
      <c r="C66" s="215">
        <v>25091270</v>
      </c>
      <c r="D66" s="217">
        <v>27757618</v>
      </c>
      <c r="E66" s="217">
        <v>30454782</v>
      </c>
      <c r="F66" s="217">
        <v>33266583</v>
      </c>
      <c r="G66" s="87"/>
      <c r="I66" s="417"/>
      <c r="N66" s="417"/>
      <c r="O66" s="417"/>
      <c r="P66" s="417"/>
      <c r="Q66" s="417"/>
    </row>
    <row r="67" spans="1:17" ht="12.75" customHeight="1">
      <c r="A67" s="216" t="s">
        <v>146</v>
      </c>
      <c r="B67" s="149">
        <v>9965666</v>
      </c>
      <c r="C67" s="215">
        <v>9370047</v>
      </c>
      <c r="D67" s="217">
        <v>8995253</v>
      </c>
      <c r="E67" s="217">
        <v>8519422</v>
      </c>
      <c r="F67" s="217">
        <v>8043374</v>
      </c>
      <c r="G67" s="87"/>
      <c r="I67" s="417"/>
      <c r="N67" s="417"/>
      <c r="O67" s="417"/>
      <c r="P67" s="417"/>
      <c r="Q67" s="417"/>
    </row>
    <row r="68" spans="1:17" ht="12.75" customHeight="1">
      <c r="A68" s="216" t="s">
        <v>147</v>
      </c>
      <c r="B68" s="149">
        <v>84271967</v>
      </c>
      <c r="C68" s="215">
        <v>89059996</v>
      </c>
      <c r="D68" s="217">
        <v>94356783</v>
      </c>
      <c r="E68" s="217">
        <v>98572480</v>
      </c>
      <c r="F68" s="217">
        <v>105631229</v>
      </c>
      <c r="G68" s="87"/>
      <c r="I68" s="417"/>
    </row>
    <row r="69" spans="1:17" ht="12.75" customHeight="1">
      <c r="A69" s="216" t="s">
        <v>148</v>
      </c>
      <c r="B69" s="149">
        <v>2445166</v>
      </c>
      <c r="C69" s="215">
        <v>2467671</v>
      </c>
      <c r="D69" s="217">
        <v>2627131</v>
      </c>
      <c r="E69" s="217">
        <v>2781217</v>
      </c>
      <c r="F69" s="217">
        <v>2954362</v>
      </c>
      <c r="G69" s="87"/>
      <c r="I69" s="417"/>
    </row>
    <row r="70" spans="1:17" ht="12.75" customHeight="1">
      <c r="A70" s="216" t="s">
        <v>149</v>
      </c>
      <c r="B70" s="149">
        <v>435898</v>
      </c>
      <c r="C70" s="215">
        <v>412480</v>
      </c>
      <c r="D70" s="217">
        <v>388732</v>
      </c>
      <c r="E70" s="217">
        <v>364650</v>
      </c>
      <c r="F70" s="217">
        <v>340228</v>
      </c>
      <c r="G70" s="87"/>
      <c r="I70" s="417"/>
    </row>
    <row r="71" spans="1:17" ht="12.75" customHeight="1">
      <c r="A71" s="216" t="s">
        <v>150</v>
      </c>
      <c r="B71" s="149">
        <v>8658044</v>
      </c>
      <c r="C71" s="215">
        <v>9167807</v>
      </c>
      <c r="D71" s="217">
        <v>9631980</v>
      </c>
      <c r="E71" s="217">
        <v>10121990</v>
      </c>
      <c r="F71" s="217">
        <v>10642576</v>
      </c>
      <c r="G71" s="87"/>
      <c r="I71" s="417"/>
    </row>
    <row r="72" spans="1:17" ht="12.75" customHeight="1">
      <c r="A72" s="216" t="s">
        <v>151</v>
      </c>
      <c r="B72" s="149">
        <v>3699494</v>
      </c>
      <c r="C72" s="215">
        <v>4052326</v>
      </c>
      <c r="D72" s="217">
        <v>4454465</v>
      </c>
      <c r="E72" s="217">
        <v>4807340</v>
      </c>
      <c r="F72" s="217">
        <v>5148665</v>
      </c>
      <c r="G72" s="87"/>
      <c r="I72" s="417"/>
    </row>
    <row r="73" spans="1:17" ht="12.75" customHeight="1">
      <c r="A73" s="176" t="s">
        <v>152</v>
      </c>
      <c r="B73" s="184">
        <v>133689872</v>
      </c>
      <c r="C73" s="186">
        <v>139621597</v>
      </c>
      <c r="D73" s="198">
        <v>148211962</v>
      </c>
      <c r="E73" s="198">
        <v>155621881</v>
      </c>
      <c r="F73" s="198">
        <v>166027017</v>
      </c>
      <c r="G73" s="87"/>
      <c r="I73" s="417"/>
    </row>
    <row r="74" spans="1:17" ht="12.75" customHeight="1">
      <c r="A74" s="216" t="s">
        <v>153</v>
      </c>
      <c r="B74" s="217">
        <v>76598</v>
      </c>
      <c r="C74" s="215">
        <v>76598</v>
      </c>
      <c r="D74" s="217">
        <v>76598</v>
      </c>
      <c r="E74" s="217">
        <v>76598</v>
      </c>
      <c r="F74" s="217">
        <v>76598</v>
      </c>
      <c r="G74" s="87"/>
      <c r="I74" s="417"/>
    </row>
    <row r="75" spans="1:17" ht="12.75" customHeight="1">
      <c r="A75" s="182" t="s">
        <v>154</v>
      </c>
      <c r="B75" s="183">
        <v>136259082</v>
      </c>
      <c r="C75" s="183">
        <v>142261848</v>
      </c>
      <c r="D75" s="183">
        <v>151146200</v>
      </c>
      <c r="E75" s="183">
        <v>158815758</v>
      </c>
      <c r="F75" s="183">
        <v>169470951</v>
      </c>
      <c r="G75" s="87"/>
      <c r="I75" s="417"/>
    </row>
    <row r="76" spans="1:17" ht="12.75" customHeight="1">
      <c r="A76" s="176" t="s">
        <v>155</v>
      </c>
      <c r="B76" s="217"/>
      <c r="C76" s="180"/>
      <c r="D76" s="217"/>
      <c r="E76" s="217"/>
      <c r="F76" s="217"/>
      <c r="G76" s="87"/>
      <c r="I76" s="417"/>
    </row>
    <row r="77" spans="1:17" ht="12.75" customHeight="1">
      <c r="A77" s="176" t="s">
        <v>156</v>
      </c>
      <c r="B77" s="217"/>
      <c r="C77" s="180"/>
      <c r="D77" s="217"/>
      <c r="E77" s="217"/>
      <c r="F77" s="217"/>
      <c r="G77" s="87"/>
      <c r="I77" s="417"/>
    </row>
    <row r="78" spans="1:17" ht="12.75" customHeight="1">
      <c r="A78" s="216" t="s">
        <v>58</v>
      </c>
      <c r="B78" s="217">
        <v>5341846</v>
      </c>
      <c r="C78" s="215">
        <v>5695032</v>
      </c>
      <c r="D78" s="217">
        <v>6095715</v>
      </c>
      <c r="E78" s="217">
        <v>6448996</v>
      </c>
      <c r="F78" s="217">
        <v>6790321</v>
      </c>
      <c r="G78" s="87"/>
      <c r="I78" s="417"/>
    </row>
    <row r="79" spans="1:17" ht="12.75" customHeight="1">
      <c r="A79" s="216" t="s">
        <v>106</v>
      </c>
      <c r="B79" s="217">
        <v>740115</v>
      </c>
      <c r="C79" s="215">
        <v>638015</v>
      </c>
      <c r="D79" s="217">
        <v>666311</v>
      </c>
      <c r="E79" s="217">
        <v>724915</v>
      </c>
      <c r="F79" s="217">
        <v>785789</v>
      </c>
      <c r="G79" s="87"/>
      <c r="I79" s="417"/>
    </row>
    <row r="80" spans="1:17" ht="12.75" customHeight="1">
      <c r="A80" s="176" t="s">
        <v>157</v>
      </c>
      <c r="B80" s="198">
        <v>6081961</v>
      </c>
      <c r="C80" s="186">
        <v>6333047</v>
      </c>
      <c r="D80" s="198">
        <v>6762026</v>
      </c>
      <c r="E80" s="198">
        <v>7173911</v>
      </c>
      <c r="F80" s="198">
        <v>7576110</v>
      </c>
      <c r="G80" s="87"/>
      <c r="I80" s="417"/>
    </row>
    <row r="81" spans="1:9" ht="12.75" customHeight="1">
      <c r="A81" s="176" t="s">
        <v>158</v>
      </c>
      <c r="B81" s="217"/>
      <c r="C81" s="180"/>
      <c r="D81" s="217"/>
      <c r="E81" s="217"/>
      <c r="F81" s="217"/>
      <c r="G81" s="87"/>
      <c r="I81" s="417"/>
    </row>
    <row r="82" spans="1:9" ht="12.75" customHeight="1">
      <c r="A82" s="216" t="s">
        <v>109</v>
      </c>
      <c r="B82" s="217">
        <v>3097868</v>
      </c>
      <c r="C82" s="215">
        <v>3088256</v>
      </c>
      <c r="D82" s="217">
        <v>3076690</v>
      </c>
      <c r="E82" s="217">
        <v>3065033</v>
      </c>
      <c r="F82" s="217">
        <v>3052667</v>
      </c>
      <c r="G82" s="87"/>
      <c r="I82" s="417"/>
    </row>
    <row r="83" spans="1:9" ht="12.75" customHeight="1">
      <c r="A83" s="176" t="s">
        <v>159</v>
      </c>
      <c r="B83" s="198">
        <v>3097868</v>
      </c>
      <c r="C83" s="186">
        <v>3088256</v>
      </c>
      <c r="D83" s="198">
        <v>3076690</v>
      </c>
      <c r="E83" s="198">
        <v>3065033</v>
      </c>
      <c r="F83" s="198">
        <v>3052667</v>
      </c>
      <c r="G83" s="87"/>
      <c r="I83" s="417"/>
    </row>
    <row r="84" spans="1:9" ht="12.75" customHeight="1">
      <c r="A84" s="176" t="s">
        <v>160</v>
      </c>
      <c r="B84" s="217"/>
      <c r="C84" s="180"/>
      <c r="D84" s="217"/>
      <c r="E84" s="217"/>
      <c r="F84" s="217"/>
      <c r="G84" s="87"/>
      <c r="I84" s="417"/>
    </row>
    <row r="85" spans="1:9" ht="12.75" customHeight="1">
      <c r="A85" s="216" t="s">
        <v>161</v>
      </c>
      <c r="B85" s="217">
        <v>3135622</v>
      </c>
      <c r="C85" s="215">
        <v>3344677</v>
      </c>
      <c r="D85" s="217">
        <v>3619974</v>
      </c>
      <c r="E85" s="217">
        <v>3820831</v>
      </c>
      <c r="F85" s="217">
        <v>4010100</v>
      </c>
      <c r="G85" s="87"/>
      <c r="I85" s="417"/>
    </row>
    <row r="86" spans="1:9" ht="12.75" customHeight="1">
      <c r="A86" s="216" t="s">
        <v>162</v>
      </c>
      <c r="B86" s="217">
        <v>1087208</v>
      </c>
      <c r="C86" s="215">
        <v>1087208</v>
      </c>
      <c r="D86" s="217">
        <v>1087208</v>
      </c>
      <c r="E86" s="217">
        <v>1087208</v>
      </c>
      <c r="F86" s="217">
        <v>1087208</v>
      </c>
      <c r="G86" s="87"/>
      <c r="I86" s="417"/>
    </row>
    <row r="87" spans="1:9" ht="12.75" customHeight="1">
      <c r="A87" s="216" t="s">
        <v>106</v>
      </c>
      <c r="B87" s="217">
        <v>305933</v>
      </c>
      <c r="C87" s="215">
        <v>305933</v>
      </c>
      <c r="D87" s="217">
        <v>305933</v>
      </c>
      <c r="E87" s="217">
        <v>305933</v>
      </c>
      <c r="F87" s="217">
        <v>305933</v>
      </c>
      <c r="G87" s="87"/>
      <c r="I87" s="417"/>
    </row>
    <row r="88" spans="1:9" ht="12.75" customHeight="1">
      <c r="A88" s="176" t="s">
        <v>163</v>
      </c>
      <c r="B88" s="198">
        <v>4528763</v>
      </c>
      <c r="C88" s="186">
        <v>4737818</v>
      </c>
      <c r="D88" s="198">
        <v>5013115</v>
      </c>
      <c r="E88" s="198">
        <v>5213972</v>
      </c>
      <c r="F88" s="198">
        <v>5403241</v>
      </c>
      <c r="G88" s="87"/>
      <c r="I88" s="417"/>
    </row>
    <row r="89" spans="1:9" ht="12.75" customHeight="1">
      <c r="A89" s="219" t="s">
        <v>164</v>
      </c>
      <c r="B89" s="186">
        <v>13708592</v>
      </c>
      <c r="C89" s="186">
        <v>14159121</v>
      </c>
      <c r="D89" s="186">
        <v>14851831</v>
      </c>
      <c r="E89" s="186">
        <v>15452916</v>
      </c>
      <c r="F89" s="186">
        <v>16032018</v>
      </c>
      <c r="G89" s="87"/>
      <c r="I89" s="417"/>
    </row>
    <row r="90" spans="1:9" ht="12.75" customHeight="1">
      <c r="A90" s="189" t="s">
        <v>165</v>
      </c>
      <c r="B90" s="190">
        <v>122550490</v>
      </c>
      <c r="C90" s="190">
        <v>128102727</v>
      </c>
      <c r="D90" s="190">
        <v>136294369</v>
      </c>
      <c r="E90" s="190">
        <v>143362842</v>
      </c>
      <c r="F90" s="190">
        <v>153438933</v>
      </c>
      <c r="G90" s="87"/>
      <c r="I90" s="417"/>
    </row>
    <row r="91" spans="1:9" ht="12.75" customHeight="1">
      <c r="A91" s="176" t="s">
        <v>166</v>
      </c>
      <c r="B91" s="217"/>
      <c r="C91" s="180"/>
      <c r="D91" s="217"/>
      <c r="E91" s="217"/>
      <c r="F91" s="217"/>
      <c r="G91" s="87"/>
      <c r="I91" s="417"/>
    </row>
    <row r="92" spans="1:9" ht="12.75" customHeight="1">
      <c r="A92" s="216" t="s">
        <v>167</v>
      </c>
      <c r="B92" s="217">
        <v>79150682</v>
      </c>
      <c r="C92" s="215">
        <v>93020913</v>
      </c>
      <c r="D92" s="217">
        <v>109516154</v>
      </c>
      <c r="E92" s="217">
        <v>125197545</v>
      </c>
      <c r="F92" s="217">
        <v>143854877</v>
      </c>
      <c r="G92" s="87"/>
      <c r="I92" s="417"/>
    </row>
    <row r="93" spans="1:9" ht="12.75" customHeight="1">
      <c r="A93" s="216" t="s">
        <v>168</v>
      </c>
      <c r="B93" s="217">
        <v>9361785</v>
      </c>
      <c r="C93" s="215">
        <v>9361785</v>
      </c>
      <c r="D93" s="217">
        <v>9361785</v>
      </c>
      <c r="E93" s="217">
        <v>9361785</v>
      </c>
      <c r="F93" s="217">
        <v>9361785</v>
      </c>
      <c r="G93" s="87"/>
      <c r="I93" s="417"/>
    </row>
    <row r="94" spans="1:9" ht="12.75" customHeight="1">
      <c r="A94" s="216" t="s">
        <v>169</v>
      </c>
      <c r="B94" s="149">
        <v>34038023</v>
      </c>
      <c r="C94" s="215">
        <v>25720029</v>
      </c>
      <c r="D94" s="217">
        <v>17416430</v>
      </c>
      <c r="E94" s="217">
        <v>8803512</v>
      </c>
      <c r="F94" s="217">
        <v>222271</v>
      </c>
      <c r="G94" s="87"/>
      <c r="I94" s="417"/>
    </row>
    <row r="95" spans="1:9" ht="12.75" customHeight="1">
      <c r="A95" s="189" t="s">
        <v>170</v>
      </c>
      <c r="B95" s="190">
        <v>122550490</v>
      </c>
      <c r="C95" s="190">
        <v>128102727</v>
      </c>
      <c r="D95" s="190">
        <v>136294369</v>
      </c>
      <c r="E95" s="190">
        <v>143362842</v>
      </c>
      <c r="F95" s="190">
        <v>153438933</v>
      </c>
      <c r="G95" s="87"/>
      <c r="I95" s="417"/>
    </row>
    <row r="96" spans="1:9" ht="12.75" customHeight="1">
      <c r="A96" s="220"/>
      <c r="B96" s="220"/>
      <c r="C96" s="221"/>
      <c r="D96" s="221"/>
      <c r="E96" s="221"/>
      <c r="F96" s="221"/>
      <c r="G96" s="87"/>
      <c r="I96" s="417"/>
    </row>
    <row r="97" spans="1:9" ht="12.75" customHeight="1">
      <c r="A97" s="562" t="s">
        <v>546</v>
      </c>
      <c r="B97" s="562"/>
      <c r="C97" s="562"/>
      <c r="D97" s="562"/>
      <c r="E97" s="562"/>
      <c r="F97" s="562"/>
      <c r="G97" s="87"/>
      <c r="I97" s="417"/>
    </row>
    <row r="98" spans="1:9" ht="12.75" customHeight="1">
      <c r="A98" s="211"/>
      <c r="G98" s="87"/>
      <c r="I98" s="417"/>
    </row>
    <row r="99" spans="1:9" ht="45.85">
      <c r="A99" s="222"/>
      <c r="B99" s="284" t="s">
        <v>376</v>
      </c>
      <c r="C99" s="286" t="s">
        <v>378</v>
      </c>
      <c r="D99" s="284" t="s">
        <v>379</v>
      </c>
      <c r="E99" s="284" t="s">
        <v>380</v>
      </c>
      <c r="F99" s="284" t="s">
        <v>381</v>
      </c>
      <c r="G99" s="87"/>
      <c r="I99" s="417"/>
    </row>
    <row r="100" spans="1:9" ht="12.75" customHeight="1">
      <c r="A100" s="209" t="s">
        <v>171</v>
      </c>
      <c r="B100" s="223"/>
      <c r="C100" s="224"/>
      <c r="D100" s="223"/>
      <c r="E100" s="223"/>
      <c r="F100" s="223"/>
      <c r="G100" s="87"/>
      <c r="I100" s="417"/>
    </row>
    <row r="101" spans="1:9" ht="12.75" customHeight="1">
      <c r="A101" s="209" t="s">
        <v>172</v>
      </c>
      <c r="B101" s="223"/>
      <c r="C101" s="224"/>
      <c r="D101" s="223"/>
      <c r="E101" s="223"/>
      <c r="F101" s="223"/>
      <c r="G101" s="87"/>
      <c r="I101" s="417"/>
    </row>
    <row r="102" spans="1:9" ht="12.75" customHeight="1">
      <c r="A102" s="225" t="s">
        <v>173</v>
      </c>
      <c r="B102" s="217">
        <v>32498142</v>
      </c>
      <c r="C102" s="180">
        <v>36062508</v>
      </c>
      <c r="D102" s="217">
        <v>35285730</v>
      </c>
      <c r="E102" s="217">
        <v>38906645</v>
      </c>
      <c r="F102" s="217">
        <v>38514819</v>
      </c>
      <c r="G102" s="87"/>
      <c r="I102" s="417"/>
    </row>
    <row r="103" spans="1:9" ht="12.75" customHeight="1">
      <c r="A103" s="225" t="s">
        <v>174</v>
      </c>
      <c r="B103" s="217">
        <v>0</v>
      </c>
      <c r="C103" s="180">
        <v>0</v>
      </c>
      <c r="D103" s="217">
        <v>0</v>
      </c>
      <c r="E103" s="217">
        <v>0</v>
      </c>
      <c r="F103" s="217">
        <v>0</v>
      </c>
      <c r="G103" s="87"/>
      <c r="I103" s="417"/>
    </row>
    <row r="104" spans="1:9" ht="12.75" customHeight="1">
      <c r="A104" s="225" t="s">
        <v>69</v>
      </c>
      <c r="B104" s="217">
        <v>697387</v>
      </c>
      <c r="C104" s="180">
        <v>682278</v>
      </c>
      <c r="D104" s="217">
        <v>615846</v>
      </c>
      <c r="E104" s="217">
        <v>694144</v>
      </c>
      <c r="F104" s="217">
        <v>707485</v>
      </c>
      <c r="G104" s="87"/>
      <c r="I104" s="417"/>
    </row>
    <row r="105" spans="1:9" ht="12.75" customHeight="1">
      <c r="A105" s="225" t="s">
        <v>175</v>
      </c>
      <c r="B105" s="217">
        <v>2716323</v>
      </c>
      <c r="C105" s="180">
        <v>2723518</v>
      </c>
      <c r="D105" s="217">
        <v>2911262</v>
      </c>
      <c r="E105" s="217">
        <v>3068040</v>
      </c>
      <c r="F105" s="217">
        <v>3242755</v>
      </c>
      <c r="G105" s="87"/>
      <c r="I105" s="417"/>
    </row>
    <row r="106" spans="1:9" ht="12.75" customHeight="1">
      <c r="A106" s="225" t="s">
        <v>101</v>
      </c>
      <c r="B106" s="217">
        <v>31375</v>
      </c>
      <c r="C106" s="180">
        <v>0</v>
      </c>
      <c r="D106" s="217">
        <v>0</v>
      </c>
      <c r="E106" s="217">
        <v>0</v>
      </c>
      <c r="F106" s="217">
        <v>0</v>
      </c>
      <c r="G106" s="87"/>
      <c r="I106" s="417"/>
    </row>
    <row r="107" spans="1:9" ht="25.45" customHeight="1">
      <c r="A107" s="225" t="s">
        <v>285</v>
      </c>
      <c r="B107" s="217">
        <v>97523</v>
      </c>
      <c r="C107" s="180">
        <v>50014</v>
      </c>
      <c r="D107" s="217">
        <v>277302</v>
      </c>
      <c r="E107" s="217">
        <v>280286</v>
      </c>
      <c r="F107" s="217">
        <v>380403</v>
      </c>
      <c r="G107" s="87"/>
      <c r="I107" s="417"/>
    </row>
    <row r="108" spans="1:9" ht="12.75" customHeight="1">
      <c r="A108" s="225" t="s">
        <v>176</v>
      </c>
      <c r="B108" s="217">
        <v>219007</v>
      </c>
      <c r="C108" s="180">
        <v>64133</v>
      </c>
      <c r="D108" s="149">
        <v>20193</v>
      </c>
      <c r="E108" s="149">
        <v>1666</v>
      </c>
      <c r="F108" s="149">
        <v>1677</v>
      </c>
      <c r="G108" s="87"/>
      <c r="I108" s="417"/>
    </row>
    <row r="109" spans="1:9" ht="25.45" customHeight="1">
      <c r="A109" s="225" t="s">
        <v>177</v>
      </c>
      <c r="B109" s="217">
        <v>1092292</v>
      </c>
      <c r="C109" s="180">
        <v>0</v>
      </c>
      <c r="D109" s="149">
        <v>0</v>
      </c>
      <c r="E109" s="149">
        <v>0</v>
      </c>
      <c r="F109" s="149">
        <v>0</v>
      </c>
      <c r="G109" s="87"/>
      <c r="I109" s="417"/>
    </row>
    <row r="110" spans="1:9">
      <c r="A110" s="209" t="s">
        <v>178</v>
      </c>
      <c r="B110" s="198">
        <v>37352049</v>
      </c>
      <c r="C110" s="186">
        <v>39582451</v>
      </c>
      <c r="D110" s="184">
        <v>39110333</v>
      </c>
      <c r="E110" s="184">
        <v>42950781</v>
      </c>
      <c r="F110" s="184">
        <v>42847139</v>
      </c>
      <c r="G110" s="87"/>
      <c r="I110" s="417"/>
    </row>
    <row r="111" spans="1:9">
      <c r="A111" s="209" t="s">
        <v>179</v>
      </c>
      <c r="B111" s="217"/>
      <c r="C111" s="180"/>
      <c r="D111" s="149"/>
      <c r="E111" s="149"/>
      <c r="F111" s="149"/>
      <c r="G111" s="87"/>
      <c r="I111" s="417"/>
    </row>
    <row r="112" spans="1:9" ht="12.75" customHeight="1">
      <c r="A112" s="225" t="s">
        <v>57</v>
      </c>
      <c r="B112" s="217">
        <v>12992713</v>
      </c>
      <c r="C112" s="180">
        <v>14053462</v>
      </c>
      <c r="D112" s="149">
        <v>13932360</v>
      </c>
      <c r="E112" s="149">
        <v>14269398</v>
      </c>
      <c r="F112" s="149">
        <v>14838555</v>
      </c>
      <c r="G112" s="87"/>
      <c r="I112" s="417"/>
    </row>
    <row r="113" spans="1:9" ht="12.75" customHeight="1">
      <c r="A113" s="225" t="s">
        <v>58</v>
      </c>
      <c r="B113" s="217">
        <v>20499878</v>
      </c>
      <c r="C113" s="180">
        <v>22450667.18044607</v>
      </c>
      <c r="D113" s="149">
        <v>21676034.441023089</v>
      </c>
      <c r="E113" s="149">
        <v>25015561.907444838</v>
      </c>
      <c r="F113" s="149">
        <v>23904569.54672312</v>
      </c>
      <c r="G113" s="87"/>
      <c r="I113" s="417"/>
    </row>
    <row r="114" spans="1:9" ht="12.75" customHeight="1">
      <c r="A114" s="225" t="s">
        <v>180</v>
      </c>
      <c r="B114" s="217">
        <v>2654420</v>
      </c>
      <c r="C114" s="180">
        <v>2723518</v>
      </c>
      <c r="D114" s="149">
        <v>2911262</v>
      </c>
      <c r="E114" s="149">
        <v>3068040</v>
      </c>
      <c r="F114" s="149">
        <v>3242755</v>
      </c>
      <c r="G114" s="87"/>
      <c r="I114" s="417"/>
    </row>
    <row r="115" spans="1:9" ht="12.75" customHeight="1">
      <c r="A115" s="225" t="s">
        <v>60</v>
      </c>
      <c r="B115" s="217">
        <v>64161</v>
      </c>
      <c r="C115" s="180">
        <v>47636</v>
      </c>
      <c r="D115" s="149">
        <v>49842</v>
      </c>
      <c r="E115" s="149">
        <v>44907</v>
      </c>
      <c r="F115" s="149">
        <v>44999</v>
      </c>
      <c r="G115" s="87"/>
      <c r="I115" s="417"/>
    </row>
    <row r="116" spans="1:9" ht="25.45" customHeight="1">
      <c r="A116" s="225" t="s">
        <v>286</v>
      </c>
      <c r="B116" s="217">
        <v>276797</v>
      </c>
      <c r="C116" s="180">
        <v>153565</v>
      </c>
      <c r="D116" s="149">
        <v>305202</v>
      </c>
      <c r="E116" s="149">
        <v>280276</v>
      </c>
      <c r="F116" s="149">
        <v>380501</v>
      </c>
      <c r="G116" s="87"/>
      <c r="I116" s="417"/>
    </row>
    <row r="117" spans="1:9" ht="12.75" customHeight="1">
      <c r="A117" s="225" t="s">
        <v>181</v>
      </c>
      <c r="B117" s="217">
        <v>153710</v>
      </c>
      <c r="C117" s="180">
        <v>101018</v>
      </c>
      <c r="D117" s="149">
        <v>98470</v>
      </c>
      <c r="E117" s="149">
        <v>96075</v>
      </c>
      <c r="F117" s="149">
        <v>93380</v>
      </c>
      <c r="G117" s="87"/>
      <c r="I117" s="417"/>
    </row>
    <row r="118" spans="1:9" ht="22.55">
      <c r="A118" s="225" t="s">
        <v>182</v>
      </c>
      <c r="B118" s="217">
        <v>1122827</v>
      </c>
      <c r="C118" s="180">
        <v>0</v>
      </c>
      <c r="D118" s="217">
        <v>0</v>
      </c>
      <c r="E118" s="217">
        <v>0</v>
      </c>
      <c r="F118" s="217">
        <v>0</v>
      </c>
      <c r="G118" s="87"/>
      <c r="I118" s="417"/>
    </row>
    <row r="119" spans="1:9">
      <c r="A119" s="227" t="s">
        <v>183</v>
      </c>
      <c r="B119" s="226">
        <v>37764506</v>
      </c>
      <c r="C119" s="183">
        <v>39529866.180446073</v>
      </c>
      <c r="D119" s="226">
        <v>38973170.441023089</v>
      </c>
      <c r="E119" s="226">
        <v>42774257.907444835</v>
      </c>
      <c r="F119" s="226">
        <v>42504759.54672312</v>
      </c>
      <c r="G119" s="87"/>
      <c r="I119" s="417"/>
    </row>
    <row r="120" spans="1:9">
      <c r="A120" s="192" t="s">
        <v>184</v>
      </c>
      <c r="B120" s="190">
        <v>-412457</v>
      </c>
      <c r="C120" s="190">
        <v>52584.819553926587</v>
      </c>
      <c r="D120" s="190">
        <v>137162.55897691101</v>
      </c>
      <c r="E120" s="190">
        <v>176523.09255516529</v>
      </c>
      <c r="F120" s="190">
        <v>342379.45327688009</v>
      </c>
      <c r="G120" s="87"/>
      <c r="I120" s="417"/>
    </row>
    <row r="121" spans="1:9">
      <c r="A121" s="209" t="s">
        <v>185</v>
      </c>
      <c r="B121" s="217"/>
      <c r="C121" s="180"/>
      <c r="D121" s="217"/>
      <c r="E121" s="217"/>
      <c r="F121" s="217"/>
      <c r="G121" s="87"/>
      <c r="I121" s="417"/>
    </row>
    <row r="122" spans="1:9">
      <c r="A122" s="209" t="s">
        <v>172</v>
      </c>
      <c r="B122" s="217"/>
      <c r="C122" s="180"/>
      <c r="D122" s="217"/>
      <c r="E122" s="217"/>
      <c r="F122" s="217"/>
      <c r="G122" s="87"/>
      <c r="I122" s="417"/>
    </row>
    <row r="123" spans="1:9">
      <c r="A123" s="225" t="s">
        <v>186</v>
      </c>
      <c r="B123" s="217">
        <v>17760</v>
      </c>
      <c r="C123" s="180">
        <v>119232</v>
      </c>
      <c r="D123" s="217">
        <v>129605</v>
      </c>
      <c r="E123" s="217">
        <v>157578</v>
      </c>
      <c r="F123" s="217">
        <v>191</v>
      </c>
      <c r="G123" s="87"/>
      <c r="I123" s="417"/>
    </row>
    <row r="124" spans="1:9" ht="22.55">
      <c r="A124" s="225" t="s">
        <v>187</v>
      </c>
      <c r="B124" s="217">
        <v>12748</v>
      </c>
      <c r="C124" s="180">
        <v>31655</v>
      </c>
      <c r="D124" s="217">
        <v>31655</v>
      </c>
      <c r="E124" s="217">
        <v>4</v>
      </c>
      <c r="F124" s="217">
        <v>4</v>
      </c>
      <c r="G124" s="87"/>
      <c r="I124" s="417"/>
    </row>
    <row r="125" spans="1:9" ht="12.75" customHeight="1">
      <c r="A125" s="216" t="s">
        <v>188</v>
      </c>
      <c r="B125" s="217">
        <v>37380</v>
      </c>
      <c r="C125" s="180">
        <v>9854</v>
      </c>
      <c r="D125" s="217">
        <v>5</v>
      </c>
      <c r="E125" s="217">
        <v>5</v>
      </c>
      <c r="F125" s="217">
        <v>5</v>
      </c>
      <c r="G125" s="87"/>
      <c r="I125" s="417"/>
    </row>
    <row r="126" spans="1:9" ht="12.75" customHeight="1">
      <c r="A126" s="216" t="s">
        <v>189</v>
      </c>
      <c r="B126" s="217">
        <v>0</v>
      </c>
      <c r="C126" s="180">
        <v>0</v>
      </c>
      <c r="D126" s="217">
        <v>0</v>
      </c>
      <c r="E126" s="217">
        <v>0</v>
      </c>
      <c r="F126" s="217">
        <v>0</v>
      </c>
      <c r="G126" s="87"/>
      <c r="I126" s="417"/>
    </row>
    <row r="127" spans="1:9" ht="12.75" customHeight="1">
      <c r="A127" s="225" t="s">
        <v>176</v>
      </c>
      <c r="B127" s="217">
        <v>6977</v>
      </c>
      <c r="C127" s="180">
        <v>0</v>
      </c>
      <c r="D127" s="217">
        <v>0</v>
      </c>
      <c r="E127" s="217">
        <v>0</v>
      </c>
      <c r="F127" s="217">
        <v>0</v>
      </c>
      <c r="G127" s="87"/>
      <c r="I127" s="417"/>
    </row>
    <row r="128" spans="1:9">
      <c r="A128" s="209" t="s">
        <v>178</v>
      </c>
      <c r="B128" s="198">
        <v>74865</v>
      </c>
      <c r="C128" s="186">
        <v>160741</v>
      </c>
      <c r="D128" s="198">
        <v>161265</v>
      </c>
      <c r="E128" s="198">
        <v>157587</v>
      </c>
      <c r="F128" s="198">
        <v>200</v>
      </c>
      <c r="G128" s="87"/>
      <c r="I128" s="417"/>
    </row>
    <row r="129" spans="1:10">
      <c r="A129" s="209" t="s">
        <v>179</v>
      </c>
      <c r="B129" s="217"/>
      <c r="C129" s="180"/>
      <c r="D129" s="217"/>
      <c r="E129" s="217"/>
      <c r="F129" s="217"/>
      <c r="G129" s="87"/>
      <c r="I129" s="417"/>
    </row>
    <row r="130" spans="1:10" ht="12.75" customHeight="1">
      <c r="A130" s="225" t="s">
        <v>190</v>
      </c>
      <c r="B130" s="217">
        <v>939665</v>
      </c>
      <c r="C130" s="180">
        <v>1708991</v>
      </c>
      <c r="D130" s="217">
        <v>3497638</v>
      </c>
      <c r="E130" s="217">
        <v>3646263</v>
      </c>
      <c r="F130" s="217">
        <v>3527730</v>
      </c>
      <c r="G130" s="87"/>
      <c r="I130" s="417"/>
    </row>
    <row r="131" spans="1:10" ht="12.75" customHeight="1">
      <c r="A131" s="225" t="s">
        <v>191</v>
      </c>
      <c r="B131" s="217">
        <v>1097500</v>
      </c>
      <c r="C131" s="180">
        <v>104313</v>
      </c>
      <c r="D131" s="217">
        <v>137065</v>
      </c>
      <c r="E131" s="217">
        <v>51555</v>
      </c>
      <c r="F131" s="217">
        <v>57052</v>
      </c>
      <c r="G131" s="87"/>
      <c r="I131" s="417"/>
    </row>
    <row r="132" spans="1:10" ht="12.75" customHeight="1">
      <c r="A132" s="225" t="s">
        <v>192</v>
      </c>
      <c r="B132" s="217">
        <v>9257605</v>
      </c>
      <c r="C132" s="180">
        <v>10127407</v>
      </c>
      <c r="D132" s="217">
        <v>10631701</v>
      </c>
      <c r="E132" s="217">
        <v>9442307</v>
      </c>
      <c r="F132" s="217">
        <v>12422765</v>
      </c>
      <c r="G132" s="87"/>
      <c r="I132" s="417"/>
    </row>
    <row r="133" spans="1:10" ht="12.75" customHeight="1">
      <c r="A133" s="216" t="s">
        <v>193</v>
      </c>
      <c r="B133" s="217">
        <v>99</v>
      </c>
      <c r="C133" s="180">
        <v>0</v>
      </c>
      <c r="D133" s="217">
        <v>0</v>
      </c>
      <c r="E133" s="217">
        <v>0</v>
      </c>
      <c r="F133" s="217">
        <v>0</v>
      </c>
      <c r="G133" s="87"/>
      <c r="I133" s="417"/>
    </row>
    <row r="134" spans="1:10" ht="12.75" customHeight="1">
      <c r="A134" s="225" t="s">
        <v>194</v>
      </c>
      <c r="B134" s="217">
        <v>500398</v>
      </c>
      <c r="C134" s="180">
        <v>198062</v>
      </c>
      <c r="D134" s="217">
        <v>351975</v>
      </c>
      <c r="E134" s="217">
        <v>367239</v>
      </c>
      <c r="F134" s="217">
        <v>411489</v>
      </c>
      <c r="G134" s="87"/>
      <c r="I134" s="417"/>
    </row>
    <row r="135" spans="1:10" ht="12.75" customHeight="1">
      <c r="A135" s="225" t="s">
        <v>195</v>
      </c>
      <c r="B135" s="217">
        <v>2248278</v>
      </c>
      <c r="C135" s="180">
        <v>1758391</v>
      </c>
      <c r="D135" s="217">
        <v>1876862</v>
      </c>
      <c r="E135" s="217">
        <v>2174027</v>
      </c>
      <c r="F135" s="217">
        <v>2238296</v>
      </c>
      <c r="G135" s="87"/>
      <c r="I135" s="417"/>
    </row>
    <row r="136" spans="1:10" ht="12.75" customHeight="1">
      <c r="A136" s="225" t="s">
        <v>196</v>
      </c>
      <c r="B136" s="217">
        <v>0</v>
      </c>
      <c r="C136" s="180">
        <v>0</v>
      </c>
      <c r="D136" s="217">
        <v>0</v>
      </c>
      <c r="E136" s="217">
        <v>0</v>
      </c>
      <c r="F136" s="217">
        <v>0</v>
      </c>
      <c r="G136" s="87"/>
      <c r="I136" s="417"/>
    </row>
    <row r="137" spans="1:10" ht="12.75" customHeight="1">
      <c r="A137" s="225" t="s">
        <v>114</v>
      </c>
      <c r="B137" s="217">
        <v>2</v>
      </c>
      <c r="C137" s="180">
        <v>0</v>
      </c>
      <c r="D137" s="217">
        <v>0</v>
      </c>
      <c r="E137" s="217">
        <v>0</v>
      </c>
      <c r="F137" s="217">
        <v>0</v>
      </c>
      <c r="G137" s="87"/>
      <c r="I137" s="417"/>
    </row>
    <row r="138" spans="1:10">
      <c r="A138" s="227" t="s">
        <v>183</v>
      </c>
      <c r="B138" s="226">
        <v>14043547</v>
      </c>
      <c r="C138" s="183">
        <v>13897164</v>
      </c>
      <c r="D138" s="226">
        <v>16495241</v>
      </c>
      <c r="E138" s="226">
        <v>15681391</v>
      </c>
      <c r="F138" s="226">
        <v>18657332</v>
      </c>
      <c r="G138" s="87"/>
      <c r="I138" s="417"/>
    </row>
    <row r="139" spans="1:10">
      <c r="A139" s="192" t="s">
        <v>197</v>
      </c>
      <c r="B139" s="190">
        <v>-13968682</v>
      </c>
      <c r="C139" s="190">
        <v>-13736423</v>
      </c>
      <c r="D139" s="190">
        <v>-16333976</v>
      </c>
      <c r="E139" s="190">
        <v>-15523804</v>
      </c>
      <c r="F139" s="190">
        <v>-18657132</v>
      </c>
      <c r="G139" s="87"/>
      <c r="I139" s="417"/>
      <c r="J139" s="418">
        <f>C139-'T48-50'!C139</f>
        <v>0</v>
      </c>
    </row>
    <row r="140" spans="1:10">
      <c r="A140" s="209"/>
      <c r="B140" s="184"/>
      <c r="C140" s="184"/>
      <c r="D140" s="184"/>
      <c r="E140" s="184"/>
      <c r="F140" s="184"/>
      <c r="G140" s="87"/>
      <c r="I140" s="417"/>
    </row>
    <row r="141" spans="1:10" ht="29.3" customHeight="1">
      <c r="A141" s="562" t="s">
        <v>547</v>
      </c>
      <c r="B141" s="562"/>
      <c r="C141" s="562"/>
      <c r="D141" s="562"/>
      <c r="E141" s="562"/>
      <c r="F141" s="562"/>
      <c r="G141" s="87"/>
      <c r="I141" s="417"/>
    </row>
    <row r="142" spans="1:10" ht="12.75" customHeight="1">
      <c r="A142" s="280"/>
      <c r="B142" s="280"/>
      <c r="C142" s="280"/>
      <c r="D142" s="280"/>
      <c r="E142" s="280"/>
      <c r="F142" s="280"/>
      <c r="G142" s="87"/>
      <c r="I142" s="417"/>
    </row>
    <row r="143" spans="1:10" ht="45.85">
      <c r="A143" s="222"/>
      <c r="B143" s="284" t="s">
        <v>376</v>
      </c>
      <c r="C143" s="285" t="s">
        <v>378</v>
      </c>
      <c r="D143" s="284" t="s">
        <v>379</v>
      </c>
      <c r="E143" s="284" t="s">
        <v>380</v>
      </c>
      <c r="F143" s="284" t="s">
        <v>381</v>
      </c>
      <c r="G143" s="87"/>
      <c r="I143" s="417"/>
    </row>
    <row r="144" spans="1:10">
      <c r="A144" s="202" t="s">
        <v>198</v>
      </c>
      <c r="B144" s="217"/>
      <c r="C144" s="180"/>
      <c r="D144" s="217"/>
      <c r="E144" s="217"/>
      <c r="F144" s="217"/>
      <c r="G144" s="87"/>
      <c r="I144" s="417"/>
    </row>
    <row r="145" spans="1:9">
      <c r="A145" s="202" t="s">
        <v>172</v>
      </c>
      <c r="B145" s="217"/>
      <c r="C145" s="180"/>
      <c r="D145" s="217"/>
      <c r="E145" s="217"/>
      <c r="F145" s="217"/>
      <c r="G145" s="87"/>
      <c r="I145" s="417"/>
    </row>
    <row r="146" spans="1:9" ht="12.75" customHeight="1">
      <c r="A146" s="290" t="s">
        <v>199</v>
      </c>
      <c r="B146" s="217">
        <v>11710463</v>
      </c>
      <c r="C146" s="180">
        <v>11104926</v>
      </c>
      <c r="D146" s="217">
        <v>13363770</v>
      </c>
      <c r="E146" s="217">
        <v>12108596</v>
      </c>
      <c r="F146" s="217">
        <v>15163319</v>
      </c>
      <c r="G146" s="87"/>
      <c r="I146" s="417"/>
    </row>
    <row r="147" spans="1:9" ht="12.75" customHeight="1">
      <c r="A147" s="290" t="s">
        <v>200</v>
      </c>
      <c r="B147" s="217">
        <v>2730776</v>
      </c>
      <c r="C147" s="180">
        <v>2792238</v>
      </c>
      <c r="D147" s="217">
        <v>3131471</v>
      </c>
      <c r="E147" s="217">
        <v>3572795</v>
      </c>
      <c r="F147" s="217">
        <v>3494013</v>
      </c>
      <c r="G147" s="87"/>
      <c r="I147" s="417"/>
    </row>
    <row r="148" spans="1:9" ht="12.75" customHeight="1">
      <c r="A148" s="290" t="s">
        <v>7</v>
      </c>
      <c r="B148" s="217">
        <v>0</v>
      </c>
      <c r="C148" s="180">
        <v>0</v>
      </c>
      <c r="D148" s="217">
        <v>0</v>
      </c>
      <c r="E148" s="217">
        <v>0</v>
      </c>
      <c r="F148" s="217">
        <v>0</v>
      </c>
      <c r="G148" s="87"/>
      <c r="I148" s="417"/>
    </row>
    <row r="149" spans="1:9">
      <c r="A149" s="202" t="s">
        <v>178</v>
      </c>
      <c r="B149" s="198">
        <v>14441239</v>
      </c>
      <c r="C149" s="186">
        <v>13897164</v>
      </c>
      <c r="D149" s="198">
        <v>16495241</v>
      </c>
      <c r="E149" s="198">
        <v>15681391</v>
      </c>
      <c r="F149" s="198">
        <v>18657332</v>
      </c>
      <c r="G149" s="87"/>
      <c r="I149" s="417"/>
    </row>
    <row r="150" spans="1:9">
      <c r="A150" s="202" t="s">
        <v>179</v>
      </c>
      <c r="B150" s="217"/>
      <c r="C150" s="180"/>
      <c r="D150" s="217"/>
      <c r="E150" s="217"/>
      <c r="F150" s="217"/>
      <c r="G150" s="87"/>
      <c r="I150" s="417"/>
    </row>
    <row r="151" spans="1:9" ht="12.75" customHeight="1">
      <c r="A151" s="290" t="s">
        <v>78</v>
      </c>
      <c r="B151" s="217">
        <v>308795</v>
      </c>
      <c r="C151" s="180">
        <v>316878</v>
      </c>
      <c r="D151" s="217">
        <v>326329</v>
      </c>
      <c r="E151" s="217">
        <v>334101</v>
      </c>
      <c r="F151" s="217">
        <v>342678</v>
      </c>
      <c r="G151" s="87"/>
      <c r="I151" s="417"/>
    </row>
    <row r="152" spans="1:9" ht="12.75" customHeight="1">
      <c r="A152" s="290" t="s">
        <v>201</v>
      </c>
      <c r="B152" s="217">
        <v>0</v>
      </c>
      <c r="C152" s="180">
        <v>0</v>
      </c>
      <c r="D152" s="217">
        <v>0</v>
      </c>
      <c r="E152" s="217">
        <v>0</v>
      </c>
      <c r="F152" s="217">
        <v>0</v>
      </c>
      <c r="G152" s="87"/>
      <c r="I152" s="417"/>
    </row>
    <row r="153" spans="1:9">
      <c r="A153" s="291" t="s">
        <v>183</v>
      </c>
      <c r="B153" s="226">
        <v>308795</v>
      </c>
      <c r="C153" s="183">
        <v>316878</v>
      </c>
      <c r="D153" s="226">
        <v>326329</v>
      </c>
      <c r="E153" s="226">
        <v>334101</v>
      </c>
      <c r="F153" s="226">
        <v>342678</v>
      </c>
      <c r="G153" s="87"/>
      <c r="I153" s="417"/>
    </row>
    <row r="154" spans="1:9">
      <c r="A154" s="289" t="s">
        <v>202</v>
      </c>
      <c r="B154" s="190">
        <v>14132444</v>
      </c>
      <c r="C154" s="190">
        <v>13580286</v>
      </c>
      <c r="D154" s="190">
        <v>16168912</v>
      </c>
      <c r="E154" s="190">
        <v>15347290</v>
      </c>
      <c r="F154" s="190">
        <v>18314654</v>
      </c>
      <c r="G154" s="87"/>
      <c r="I154" s="417"/>
    </row>
    <row r="155" spans="1:9" ht="21.85">
      <c r="A155" s="202" t="s">
        <v>203</v>
      </c>
      <c r="B155" s="217">
        <v>-248695</v>
      </c>
      <c r="C155" s="180">
        <v>-103552</v>
      </c>
      <c r="D155" s="217">
        <v>-27901</v>
      </c>
      <c r="E155" s="217">
        <v>9</v>
      </c>
      <c r="F155" s="217">
        <v>-99</v>
      </c>
      <c r="G155" s="87"/>
      <c r="I155" s="417"/>
    </row>
    <row r="156" spans="1:9" ht="21.85">
      <c r="A156" s="290" t="s">
        <v>204</v>
      </c>
      <c r="B156" s="217">
        <v>316916</v>
      </c>
      <c r="C156" s="180">
        <v>427000</v>
      </c>
      <c r="D156" s="217">
        <v>323448</v>
      </c>
      <c r="E156" s="217">
        <v>295547</v>
      </c>
      <c r="F156" s="217">
        <v>295556</v>
      </c>
      <c r="G156" s="87"/>
      <c r="I156" s="417"/>
    </row>
    <row r="157" spans="1:9">
      <c r="A157" s="290" t="s">
        <v>287</v>
      </c>
      <c r="B157" s="217">
        <v>357596</v>
      </c>
      <c r="C157" s="180">
        <v>0</v>
      </c>
      <c r="D157" s="217">
        <v>0</v>
      </c>
      <c r="E157" s="217">
        <v>0</v>
      </c>
      <c r="F157" s="217">
        <v>0</v>
      </c>
      <c r="G157" s="87"/>
      <c r="I157" s="417"/>
    </row>
    <row r="158" spans="1:9" ht="28.55" customHeight="1">
      <c r="A158" s="290" t="s">
        <v>205</v>
      </c>
      <c r="B158" s="217">
        <v>1183</v>
      </c>
      <c r="C158" s="180">
        <v>0</v>
      </c>
      <c r="D158" s="217">
        <v>0</v>
      </c>
      <c r="E158" s="217">
        <v>0</v>
      </c>
      <c r="F158" s="217">
        <v>0</v>
      </c>
      <c r="G158" s="87"/>
      <c r="I158" s="417"/>
    </row>
    <row r="159" spans="1:9" ht="21.85">
      <c r="A159" s="289" t="s">
        <v>206</v>
      </c>
      <c r="B159" s="190">
        <v>427000</v>
      </c>
      <c r="C159" s="190">
        <v>323448</v>
      </c>
      <c r="D159" s="190">
        <v>295547</v>
      </c>
      <c r="E159" s="190">
        <v>295556</v>
      </c>
      <c r="F159" s="190">
        <v>295457</v>
      </c>
      <c r="G159" s="87"/>
      <c r="I159" s="417"/>
    </row>
    <row r="160" spans="1:9">
      <c r="A160" s="290" t="s">
        <v>421</v>
      </c>
      <c r="B160" s="217">
        <v>1734</v>
      </c>
      <c r="C160" s="180">
        <v>0</v>
      </c>
      <c r="D160" s="217">
        <v>0</v>
      </c>
      <c r="E160" s="217">
        <v>0</v>
      </c>
      <c r="F160" s="217">
        <v>0</v>
      </c>
      <c r="G160" s="87"/>
      <c r="I160" s="417"/>
    </row>
    <row r="161" spans="1:10" ht="33.450000000000003">
      <c r="A161" s="192" t="s">
        <v>422</v>
      </c>
      <c r="B161" s="190">
        <v>428734</v>
      </c>
      <c r="C161" s="190">
        <v>323448</v>
      </c>
      <c r="D161" s="190">
        <v>295547</v>
      </c>
      <c r="E161" s="190">
        <v>295556</v>
      </c>
      <c r="F161" s="190">
        <v>295457</v>
      </c>
      <c r="G161" s="87"/>
      <c r="I161" s="417"/>
      <c r="J161" s="418">
        <f>C161-'T48-50'!C159</f>
        <v>0.1804460734128952</v>
      </c>
    </row>
    <row r="162" spans="1:10">
      <c r="G162" s="87"/>
      <c r="I162" s="417"/>
    </row>
    <row r="163" spans="1:10">
      <c r="I163" s="417"/>
    </row>
    <row r="164" spans="1:10">
      <c r="I164" s="417"/>
    </row>
    <row r="165" spans="1:10">
      <c r="I165" s="417"/>
    </row>
    <row r="166" spans="1:10">
      <c r="I166" s="417"/>
    </row>
    <row r="167" spans="1:10">
      <c r="I167" s="417"/>
    </row>
    <row r="168" spans="1:10">
      <c r="I168" s="417"/>
    </row>
    <row r="169" spans="1:10">
      <c r="I169" s="417"/>
    </row>
    <row r="170" spans="1:10">
      <c r="I170" s="417"/>
    </row>
    <row r="171" spans="1:10">
      <c r="I171" s="417"/>
    </row>
  </sheetData>
  <mergeCells count="6">
    <mergeCell ref="A1:F1"/>
    <mergeCell ref="A52:F52"/>
    <mergeCell ref="A54:F54"/>
    <mergeCell ref="A97:F97"/>
    <mergeCell ref="A141:F141"/>
    <mergeCell ref="A39:F39"/>
  </mergeCells>
  <conditionalFormatting sqref="B65 B73 B80:B81 B83:B84 B95">
    <cfRule type="expression" dxfId="26" priority="23" stopIfTrue="1">
      <formula>OR(#REF!&gt;0.5,#REF!&lt;-0.5)</formula>
    </cfRule>
  </conditionalFormatting>
  <conditionalFormatting sqref="B75:B77">
    <cfRule type="expression" dxfId="25" priority="22" stopIfTrue="1">
      <formula>OR(#REF!&gt;0.5,#REF!&lt;-0.5)</formula>
    </cfRule>
  </conditionalFormatting>
  <conditionalFormatting sqref="B88:B91">
    <cfRule type="expression" dxfId="24" priority="21" stopIfTrue="1">
      <formula>OR(#REF!&gt;0.5,#REF!&lt;-0.5)</formula>
    </cfRule>
  </conditionalFormatting>
  <conditionalFormatting sqref="B110:B111">
    <cfRule type="expression" dxfId="23" priority="13" stopIfTrue="1">
      <formula>OR(#REF!&gt;0.5,#REF!&lt;-0.5)</formula>
    </cfRule>
  </conditionalFormatting>
  <conditionalFormatting sqref="B118:B122">
    <cfRule type="expression" dxfId="22" priority="12" stopIfTrue="1">
      <formula>OR(#REF!&gt;0.5,#REF!&lt;-0.5)</formula>
    </cfRule>
  </conditionalFormatting>
  <conditionalFormatting sqref="B125:B129 B138:B140">
    <cfRule type="expression" dxfId="21" priority="14" stopIfTrue="1">
      <formula>OR(#REF!&gt;0.5,#REF!&lt;-0.5)</formula>
    </cfRule>
  </conditionalFormatting>
  <conditionalFormatting sqref="B144:B145 B149:F150">
    <cfRule type="expression" dxfId="20" priority="8" stopIfTrue="1">
      <formula>OR(#REF!&gt;0.5,#REF!&lt;-0.5)</formula>
    </cfRule>
  </conditionalFormatting>
  <conditionalFormatting sqref="B153:B161">
    <cfRule type="expression" dxfId="19" priority="5" stopIfTrue="1">
      <formula>OR(#REF!&gt;0.5,#REF!&lt;-0.5)</formula>
    </cfRule>
  </conditionalFormatting>
  <conditionalFormatting sqref="C102:C110">
    <cfRule type="expression" dxfId="18" priority="15" stopIfTrue="1">
      <formula>OR(#REF!&gt;0.5,#REF!&lt;-0.5)</formula>
    </cfRule>
  </conditionalFormatting>
  <conditionalFormatting sqref="C146:C148">
    <cfRule type="expression" dxfId="17" priority="9" stopIfTrue="1">
      <formula>OR(#REF!&gt;0.5,#REF!&lt;-0.5)</formula>
    </cfRule>
  </conditionalFormatting>
  <conditionalFormatting sqref="C75:E75">
    <cfRule type="expression" dxfId="16" priority="25" stopIfTrue="1">
      <formula>OR(#REF!&gt;0.5,#REF!&lt;-0.5)</formula>
    </cfRule>
  </conditionalFormatting>
  <conditionalFormatting sqref="C90:E90">
    <cfRule type="expression" dxfId="15" priority="24" stopIfTrue="1">
      <formula>OR(#REF!&gt;0.5,#REF!&lt;-0.5)</formula>
    </cfRule>
  </conditionalFormatting>
  <conditionalFormatting sqref="C65:F65 D73:F73 F75 C76:F77 D80:F81 C81 D83:F84 C84 D88:F89 C89 F90 C91:F91 C95:F95 C140:F140 C144:F144">
    <cfRule type="expression" dxfId="14" priority="26" stopIfTrue="1">
      <formula>OR(#REF!&gt;0.5,#REF!&lt;-0.5)</formula>
    </cfRule>
  </conditionalFormatting>
  <conditionalFormatting sqref="C111:F111 C112:C119 D118:F119 D121:F122 C121:C137 D125:F129 C138:F139">
    <cfRule type="expression" dxfId="13" priority="19" stopIfTrue="1">
      <formula>OR(#REF!&gt;0.5,#REF!&lt;-0.5)</formula>
    </cfRule>
  </conditionalFormatting>
  <conditionalFormatting sqref="C120:F120">
    <cfRule type="expression" dxfId="12" priority="16" stopIfTrue="1">
      <formula>OR(#REF!&gt;0.5,#REF!&lt;-0.5)</formula>
    </cfRule>
  </conditionalFormatting>
  <conditionalFormatting sqref="C145:F145 C151:C153 D153:F153">
    <cfRule type="expression" dxfId="11" priority="11" stopIfTrue="1">
      <formula>OR(#REF!&gt;0.5,#REF!&lt;-0.5)</formula>
    </cfRule>
  </conditionalFormatting>
  <conditionalFormatting sqref="C154:F161">
    <cfRule type="expression" dxfId="10" priority="1" stopIfTrue="1">
      <formula>OR(#REF!&gt;0.5,#REF!&lt;-0.5)</formula>
    </cfRule>
  </conditionalFormatting>
  <conditionalFormatting sqref="D110:F110">
    <cfRule type="expression" dxfId="9" priority="17" stopIfTrue="1">
      <formula>OR(#REF!&gt;0.5,#REF!&lt;-0.5)</formula>
    </cfRule>
  </conditionalFormatting>
  <pageMargins left="0.7" right="0.7" top="0.75" bottom="0.75" header="0.3" footer="0.3"/>
  <pageSetup paperSize="9" scale="66" fitToHeight="0" orientation="portrait" r:id="rId1"/>
  <rowBreaks count="1" manualBreakCount="1">
    <brk id="9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F28"/>
  <sheetViews>
    <sheetView showGridLines="0" zoomScaleNormal="100" zoomScaleSheetLayoutView="110" workbookViewId="0">
      <selection sqref="A1:E1"/>
    </sheetView>
  </sheetViews>
  <sheetFormatPr defaultRowHeight="13.1"/>
  <cols>
    <col min="1" max="1" width="41.7109375" style="228" customWidth="1"/>
    <col min="2" max="5" width="12.28515625" style="228" customWidth="1"/>
    <col min="6" max="6" width="5.42578125" style="228" customWidth="1"/>
    <col min="7" max="221" width="9.140625" style="228"/>
    <col min="222" max="229" width="5.7109375" style="228" customWidth="1"/>
    <col min="230" max="230" width="39.28515625" style="228" customWidth="1"/>
    <col min="231" max="234" width="12.7109375" style="228" customWidth="1"/>
    <col min="235" max="235" width="5.42578125" style="228" customWidth="1"/>
    <col min="236" max="236" width="11.28515625" style="228" bestFit="1" customWidth="1"/>
    <col min="237" max="238" width="9.140625" style="228"/>
    <col min="239" max="239" width="13.42578125" style="228" bestFit="1" customWidth="1"/>
    <col min="240" max="477" width="9.140625" style="228"/>
    <col min="478" max="485" width="5.7109375" style="228" customWidth="1"/>
    <col min="486" max="486" width="39.28515625" style="228" customWidth="1"/>
    <col min="487" max="490" width="12.7109375" style="228" customWidth="1"/>
    <col min="491" max="491" width="5.42578125" style="228" customWidth="1"/>
    <col min="492" max="492" width="11.28515625" style="228" bestFit="1" customWidth="1"/>
    <col min="493" max="494" width="9.140625" style="228"/>
    <col min="495" max="495" width="13.42578125" style="228" bestFit="1" customWidth="1"/>
    <col min="496" max="733" width="9.140625" style="228"/>
    <col min="734" max="741" width="5.7109375" style="228" customWidth="1"/>
    <col min="742" max="742" width="39.28515625" style="228" customWidth="1"/>
    <col min="743" max="746" width="12.7109375" style="228" customWidth="1"/>
    <col min="747" max="747" width="5.42578125" style="228" customWidth="1"/>
    <col min="748" max="748" width="11.28515625" style="228" bestFit="1" customWidth="1"/>
    <col min="749" max="750" width="9.140625" style="228"/>
    <col min="751" max="751" width="13.42578125" style="228" bestFit="1" customWidth="1"/>
    <col min="752" max="989" width="9.140625" style="228"/>
    <col min="990" max="997" width="5.7109375" style="228" customWidth="1"/>
    <col min="998" max="998" width="39.28515625" style="228" customWidth="1"/>
    <col min="999" max="1002" width="12.7109375" style="228" customWidth="1"/>
    <col min="1003" max="1003" width="5.42578125" style="228" customWidth="1"/>
    <col min="1004" max="1004" width="11.28515625" style="228" bestFit="1" customWidth="1"/>
    <col min="1005" max="1006" width="9.140625" style="228"/>
    <col min="1007" max="1007" width="13.42578125" style="228" bestFit="1" customWidth="1"/>
    <col min="1008" max="1245" width="9.140625" style="228"/>
    <col min="1246" max="1253" width="5.7109375" style="228" customWidth="1"/>
    <col min="1254" max="1254" width="39.28515625" style="228" customWidth="1"/>
    <col min="1255" max="1258" width="12.7109375" style="228" customWidth="1"/>
    <col min="1259" max="1259" width="5.42578125" style="228" customWidth="1"/>
    <col min="1260" max="1260" width="11.28515625" style="228" bestFit="1" customWidth="1"/>
    <col min="1261" max="1262" width="9.140625" style="228"/>
    <col min="1263" max="1263" width="13.42578125" style="228" bestFit="1" customWidth="1"/>
    <col min="1264" max="1501" width="9.140625" style="228"/>
    <col min="1502" max="1509" width="5.7109375" style="228" customWidth="1"/>
    <col min="1510" max="1510" width="39.28515625" style="228" customWidth="1"/>
    <col min="1511" max="1514" width="12.7109375" style="228" customWidth="1"/>
    <col min="1515" max="1515" width="5.42578125" style="228" customWidth="1"/>
    <col min="1516" max="1516" width="11.28515625" style="228" bestFit="1" customWidth="1"/>
    <col min="1517" max="1518" width="9.140625" style="228"/>
    <col min="1519" max="1519" width="13.42578125" style="228" bestFit="1" customWidth="1"/>
    <col min="1520" max="1757" width="9.140625" style="228"/>
    <col min="1758" max="1765" width="5.7109375" style="228" customWidth="1"/>
    <col min="1766" max="1766" width="39.28515625" style="228" customWidth="1"/>
    <col min="1767" max="1770" width="12.7109375" style="228" customWidth="1"/>
    <col min="1771" max="1771" width="5.42578125" style="228" customWidth="1"/>
    <col min="1772" max="1772" width="11.28515625" style="228" bestFit="1" customWidth="1"/>
    <col min="1773" max="1774" width="9.140625" style="228"/>
    <col min="1775" max="1775" width="13.42578125" style="228" bestFit="1" customWidth="1"/>
    <col min="1776" max="2013" width="9.140625" style="228"/>
    <col min="2014" max="2021" width="5.7109375" style="228" customWidth="1"/>
    <col min="2022" max="2022" width="39.28515625" style="228" customWidth="1"/>
    <col min="2023" max="2026" width="12.7109375" style="228" customWidth="1"/>
    <col min="2027" max="2027" width="5.42578125" style="228" customWidth="1"/>
    <col min="2028" max="2028" width="11.28515625" style="228" bestFit="1" customWidth="1"/>
    <col min="2029" max="2030" width="9.140625" style="228"/>
    <col min="2031" max="2031" width="13.42578125" style="228" bestFit="1" customWidth="1"/>
    <col min="2032" max="2269" width="9.140625" style="228"/>
    <col min="2270" max="2277" width="5.7109375" style="228" customWidth="1"/>
    <col min="2278" max="2278" width="39.28515625" style="228" customWidth="1"/>
    <col min="2279" max="2282" width="12.7109375" style="228" customWidth="1"/>
    <col min="2283" max="2283" width="5.42578125" style="228" customWidth="1"/>
    <col min="2284" max="2284" width="11.28515625" style="228" bestFit="1" customWidth="1"/>
    <col min="2285" max="2286" width="9.140625" style="228"/>
    <col min="2287" max="2287" width="13.42578125" style="228" bestFit="1" customWidth="1"/>
    <col min="2288" max="2525" width="9.140625" style="228"/>
    <col min="2526" max="2533" width="5.7109375" style="228" customWidth="1"/>
    <col min="2534" max="2534" width="39.28515625" style="228" customWidth="1"/>
    <col min="2535" max="2538" width="12.7109375" style="228" customWidth="1"/>
    <col min="2539" max="2539" width="5.42578125" style="228" customWidth="1"/>
    <col min="2540" max="2540" width="11.28515625" style="228" bestFit="1" customWidth="1"/>
    <col min="2541" max="2542" width="9.140625" style="228"/>
    <col min="2543" max="2543" width="13.42578125" style="228" bestFit="1" customWidth="1"/>
    <col min="2544" max="2781" width="9.140625" style="228"/>
    <col min="2782" max="2789" width="5.7109375" style="228" customWidth="1"/>
    <col min="2790" max="2790" width="39.28515625" style="228" customWidth="1"/>
    <col min="2791" max="2794" width="12.7109375" style="228" customWidth="1"/>
    <col min="2795" max="2795" width="5.42578125" style="228" customWidth="1"/>
    <col min="2796" max="2796" width="11.28515625" style="228" bestFit="1" customWidth="1"/>
    <col min="2797" max="2798" width="9.140625" style="228"/>
    <col min="2799" max="2799" width="13.42578125" style="228" bestFit="1" customWidth="1"/>
    <col min="2800" max="3037" width="9.140625" style="228"/>
    <col min="3038" max="3045" width="5.7109375" style="228" customWidth="1"/>
    <col min="3046" max="3046" width="39.28515625" style="228" customWidth="1"/>
    <col min="3047" max="3050" width="12.7109375" style="228" customWidth="1"/>
    <col min="3051" max="3051" width="5.42578125" style="228" customWidth="1"/>
    <col min="3052" max="3052" width="11.28515625" style="228" bestFit="1" customWidth="1"/>
    <col min="3053" max="3054" width="9.140625" style="228"/>
    <col min="3055" max="3055" width="13.42578125" style="228" bestFit="1" customWidth="1"/>
    <col min="3056" max="3293" width="9.140625" style="228"/>
    <col min="3294" max="3301" width="5.7109375" style="228" customWidth="1"/>
    <col min="3302" max="3302" width="39.28515625" style="228" customWidth="1"/>
    <col min="3303" max="3306" width="12.7109375" style="228" customWidth="1"/>
    <col min="3307" max="3307" width="5.42578125" style="228" customWidth="1"/>
    <col min="3308" max="3308" width="11.28515625" style="228" bestFit="1" customWidth="1"/>
    <col min="3309" max="3310" width="9.140625" style="228"/>
    <col min="3311" max="3311" width="13.42578125" style="228" bestFit="1" customWidth="1"/>
    <col min="3312" max="3549" width="9.140625" style="228"/>
    <col min="3550" max="3557" width="5.7109375" style="228" customWidth="1"/>
    <col min="3558" max="3558" width="39.28515625" style="228" customWidth="1"/>
    <col min="3559" max="3562" width="12.7109375" style="228" customWidth="1"/>
    <col min="3563" max="3563" width="5.42578125" style="228" customWidth="1"/>
    <col min="3564" max="3564" width="11.28515625" style="228" bestFit="1" customWidth="1"/>
    <col min="3565" max="3566" width="9.140625" style="228"/>
    <col min="3567" max="3567" width="13.42578125" style="228" bestFit="1" customWidth="1"/>
    <col min="3568" max="3805" width="9.140625" style="228"/>
    <col min="3806" max="3813" width="5.7109375" style="228" customWidth="1"/>
    <col min="3814" max="3814" width="39.28515625" style="228" customWidth="1"/>
    <col min="3815" max="3818" width="12.7109375" style="228" customWidth="1"/>
    <col min="3819" max="3819" width="5.42578125" style="228" customWidth="1"/>
    <col min="3820" max="3820" width="11.28515625" style="228" bestFit="1" customWidth="1"/>
    <col min="3821" max="3822" width="9.140625" style="228"/>
    <col min="3823" max="3823" width="13.42578125" style="228" bestFit="1" customWidth="1"/>
    <col min="3824" max="4061" width="9.140625" style="228"/>
    <col min="4062" max="4069" width="5.7109375" style="228" customWidth="1"/>
    <col min="4070" max="4070" width="39.28515625" style="228" customWidth="1"/>
    <col min="4071" max="4074" width="12.7109375" style="228" customWidth="1"/>
    <col min="4075" max="4075" width="5.42578125" style="228" customWidth="1"/>
    <col min="4076" max="4076" width="11.28515625" style="228" bestFit="1" customWidth="1"/>
    <col min="4077" max="4078" width="9.140625" style="228"/>
    <col min="4079" max="4079" width="13.42578125" style="228" bestFit="1" customWidth="1"/>
    <col min="4080" max="4317" width="9.140625" style="228"/>
    <col min="4318" max="4325" width="5.7109375" style="228" customWidth="1"/>
    <col min="4326" max="4326" width="39.28515625" style="228" customWidth="1"/>
    <col min="4327" max="4330" width="12.7109375" style="228" customWidth="1"/>
    <col min="4331" max="4331" width="5.42578125" style="228" customWidth="1"/>
    <col min="4332" max="4332" width="11.28515625" style="228" bestFit="1" customWidth="1"/>
    <col min="4333" max="4334" width="9.140625" style="228"/>
    <col min="4335" max="4335" width="13.42578125" style="228" bestFit="1" customWidth="1"/>
    <col min="4336" max="4573" width="9.140625" style="228"/>
    <col min="4574" max="4581" width="5.7109375" style="228" customWidth="1"/>
    <col min="4582" max="4582" width="39.28515625" style="228" customWidth="1"/>
    <col min="4583" max="4586" width="12.7109375" style="228" customWidth="1"/>
    <col min="4587" max="4587" width="5.42578125" style="228" customWidth="1"/>
    <col min="4588" max="4588" width="11.28515625" style="228" bestFit="1" customWidth="1"/>
    <col min="4589" max="4590" width="9.140625" style="228"/>
    <col min="4591" max="4591" width="13.42578125" style="228" bestFit="1" customWidth="1"/>
    <col min="4592" max="4829" width="9.140625" style="228"/>
    <col min="4830" max="4837" width="5.7109375" style="228" customWidth="1"/>
    <col min="4838" max="4838" width="39.28515625" style="228" customWidth="1"/>
    <col min="4839" max="4842" width="12.7109375" style="228" customWidth="1"/>
    <col min="4843" max="4843" width="5.42578125" style="228" customWidth="1"/>
    <col min="4844" max="4844" width="11.28515625" style="228" bestFit="1" customWidth="1"/>
    <col min="4845" max="4846" width="9.140625" style="228"/>
    <col min="4847" max="4847" width="13.42578125" style="228" bestFit="1" customWidth="1"/>
    <col min="4848" max="5085" width="9.140625" style="228"/>
    <col min="5086" max="5093" width="5.7109375" style="228" customWidth="1"/>
    <col min="5094" max="5094" width="39.28515625" style="228" customWidth="1"/>
    <col min="5095" max="5098" width="12.7109375" style="228" customWidth="1"/>
    <col min="5099" max="5099" width="5.42578125" style="228" customWidth="1"/>
    <col min="5100" max="5100" width="11.28515625" style="228" bestFit="1" customWidth="1"/>
    <col min="5101" max="5102" width="9.140625" style="228"/>
    <col min="5103" max="5103" width="13.42578125" style="228" bestFit="1" customWidth="1"/>
    <col min="5104" max="5341" width="9.140625" style="228"/>
    <col min="5342" max="5349" width="5.7109375" style="228" customWidth="1"/>
    <col min="5350" max="5350" width="39.28515625" style="228" customWidth="1"/>
    <col min="5351" max="5354" width="12.7109375" style="228" customWidth="1"/>
    <col min="5355" max="5355" width="5.42578125" style="228" customWidth="1"/>
    <col min="5356" max="5356" width="11.28515625" style="228" bestFit="1" customWidth="1"/>
    <col min="5357" max="5358" width="9.140625" style="228"/>
    <col min="5359" max="5359" width="13.42578125" style="228" bestFit="1" customWidth="1"/>
    <col min="5360" max="5597" width="9.140625" style="228"/>
    <col min="5598" max="5605" width="5.7109375" style="228" customWidth="1"/>
    <col min="5606" max="5606" width="39.28515625" style="228" customWidth="1"/>
    <col min="5607" max="5610" width="12.7109375" style="228" customWidth="1"/>
    <col min="5611" max="5611" width="5.42578125" style="228" customWidth="1"/>
    <col min="5612" max="5612" width="11.28515625" style="228" bestFit="1" customWidth="1"/>
    <col min="5613" max="5614" width="9.140625" style="228"/>
    <col min="5615" max="5615" width="13.42578125" style="228" bestFit="1" customWidth="1"/>
    <col min="5616" max="5853" width="9.140625" style="228"/>
    <col min="5854" max="5861" width="5.7109375" style="228" customWidth="1"/>
    <col min="5862" max="5862" width="39.28515625" style="228" customWidth="1"/>
    <col min="5863" max="5866" width="12.7109375" style="228" customWidth="1"/>
    <col min="5867" max="5867" width="5.42578125" style="228" customWidth="1"/>
    <col min="5868" max="5868" width="11.28515625" style="228" bestFit="1" customWidth="1"/>
    <col min="5869" max="5870" width="9.140625" style="228"/>
    <col min="5871" max="5871" width="13.42578125" style="228" bestFit="1" customWidth="1"/>
    <col min="5872" max="6109" width="9.140625" style="228"/>
    <col min="6110" max="6117" width="5.7109375" style="228" customWidth="1"/>
    <col min="6118" max="6118" width="39.28515625" style="228" customWidth="1"/>
    <col min="6119" max="6122" width="12.7109375" style="228" customWidth="1"/>
    <col min="6123" max="6123" width="5.42578125" style="228" customWidth="1"/>
    <col min="6124" max="6124" width="11.28515625" style="228" bestFit="1" customWidth="1"/>
    <col min="6125" max="6126" width="9.140625" style="228"/>
    <col min="6127" max="6127" width="13.42578125" style="228" bestFit="1" customWidth="1"/>
    <col min="6128" max="6365" width="9.140625" style="228"/>
    <col min="6366" max="6373" width="5.7109375" style="228" customWidth="1"/>
    <col min="6374" max="6374" width="39.28515625" style="228" customWidth="1"/>
    <col min="6375" max="6378" width="12.7109375" style="228" customWidth="1"/>
    <col min="6379" max="6379" width="5.42578125" style="228" customWidth="1"/>
    <col min="6380" max="6380" width="11.28515625" style="228" bestFit="1" customWidth="1"/>
    <col min="6381" max="6382" width="9.140625" style="228"/>
    <col min="6383" max="6383" width="13.42578125" style="228" bestFit="1" customWidth="1"/>
    <col min="6384" max="6621" width="9.140625" style="228"/>
    <col min="6622" max="6629" width="5.7109375" style="228" customWidth="1"/>
    <col min="6630" max="6630" width="39.28515625" style="228" customWidth="1"/>
    <col min="6631" max="6634" width="12.7109375" style="228" customWidth="1"/>
    <col min="6635" max="6635" width="5.42578125" style="228" customWidth="1"/>
    <col min="6636" max="6636" width="11.28515625" style="228" bestFit="1" customWidth="1"/>
    <col min="6637" max="6638" width="9.140625" style="228"/>
    <col min="6639" max="6639" width="13.42578125" style="228" bestFit="1" customWidth="1"/>
    <col min="6640" max="6877" width="9.140625" style="228"/>
    <col min="6878" max="6885" width="5.7109375" style="228" customWidth="1"/>
    <col min="6886" max="6886" width="39.28515625" style="228" customWidth="1"/>
    <col min="6887" max="6890" width="12.7109375" style="228" customWidth="1"/>
    <col min="6891" max="6891" width="5.42578125" style="228" customWidth="1"/>
    <col min="6892" max="6892" width="11.28515625" style="228" bestFit="1" customWidth="1"/>
    <col min="6893" max="6894" width="9.140625" style="228"/>
    <col min="6895" max="6895" width="13.42578125" style="228" bestFit="1" customWidth="1"/>
    <col min="6896" max="7133" width="9.140625" style="228"/>
    <col min="7134" max="7141" width="5.7109375" style="228" customWidth="1"/>
    <col min="7142" max="7142" width="39.28515625" style="228" customWidth="1"/>
    <col min="7143" max="7146" width="12.7109375" style="228" customWidth="1"/>
    <col min="7147" max="7147" width="5.42578125" style="228" customWidth="1"/>
    <col min="7148" max="7148" width="11.28515625" style="228" bestFit="1" customWidth="1"/>
    <col min="7149" max="7150" width="9.140625" style="228"/>
    <col min="7151" max="7151" width="13.42578125" style="228" bestFit="1" customWidth="1"/>
    <col min="7152" max="7389" width="9.140625" style="228"/>
    <col min="7390" max="7397" width="5.7109375" style="228" customWidth="1"/>
    <col min="7398" max="7398" width="39.28515625" style="228" customWidth="1"/>
    <col min="7399" max="7402" width="12.7109375" style="228" customWidth="1"/>
    <col min="7403" max="7403" width="5.42578125" style="228" customWidth="1"/>
    <col min="7404" max="7404" width="11.28515625" style="228" bestFit="1" customWidth="1"/>
    <col min="7405" max="7406" width="9.140625" style="228"/>
    <col min="7407" max="7407" width="13.42578125" style="228" bestFit="1" customWidth="1"/>
    <col min="7408" max="7645" width="9.140625" style="228"/>
    <col min="7646" max="7653" width="5.7109375" style="228" customWidth="1"/>
    <col min="7654" max="7654" width="39.28515625" style="228" customWidth="1"/>
    <col min="7655" max="7658" width="12.7109375" style="228" customWidth="1"/>
    <col min="7659" max="7659" width="5.42578125" style="228" customWidth="1"/>
    <col min="7660" max="7660" width="11.28515625" style="228" bestFit="1" customWidth="1"/>
    <col min="7661" max="7662" width="9.140625" style="228"/>
    <col min="7663" max="7663" width="13.42578125" style="228" bestFit="1" customWidth="1"/>
    <col min="7664" max="7901" width="9.140625" style="228"/>
    <col min="7902" max="7909" width="5.7109375" style="228" customWidth="1"/>
    <col min="7910" max="7910" width="39.28515625" style="228" customWidth="1"/>
    <col min="7911" max="7914" width="12.7109375" style="228" customWidth="1"/>
    <col min="7915" max="7915" width="5.42578125" style="228" customWidth="1"/>
    <col min="7916" max="7916" width="11.28515625" style="228" bestFit="1" customWidth="1"/>
    <col min="7917" max="7918" width="9.140625" style="228"/>
    <col min="7919" max="7919" width="13.42578125" style="228" bestFit="1" customWidth="1"/>
    <col min="7920" max="8157" width="9.140625" style="228"/>
    <col min="8158" max="8165" width="5.7109375" style="228" customWidth="1"/>
    <col min="8166" max="8166" width="39.28515625" style="228" customWidth="1"/>
    <col min="8167" max="8170" width="12.7109375" style="228" customWidth="1"/>
    <col min="8171" max="8171" width="5.42578125" style="228" customWidth="1"/>
    <col min="8172" max="8172" width="11.28515625" style="228" bestFit="1" customWidth="1"/>
    <col min="8173" max="8174" width="9.140625" style="228"/>
    <col min="8175" max="8175" width="13.42578125" style="228" bestFit="1" customWidth="1"/>
    <col min="8176" max="8413" width="9.140625" style="228"/>
    <col min="8414" max="8421" width="5.7109375" style="228" customWidth="1"/>
    <col min="8422" max="8422" width="39.28515625" style="228" customWidth="1"/>
    <col min="8423" max="8426" width="12.7109375" style="228" customWidth="1"/>
    <col min="8427" max="8427" width="5.42578125" style="228" customWidth="1"/>
    <col min="8428" max="8428" width="11.28515625" style="228" bestFit="1" customWidth="1"/>
    <col min="8429" max="8430" width="9.140625" style="228"/>
    <col min="8431" max="8431" width="13.42578125" style="228" bestFit="1" customWidth="1"/>
    <col min="8432" max="8669" width="9.140625" style="228"/>
    <col min="8670" max="8677" width="5.7109375" style="228" customWidth="1"/>
    <col min="8678" max="8678" width="39.28515625" style="228" customWidth="1"/>
    <col min="8679" max="8682" width="12.7109375" style="228" customWidth="1"/>
    <col min="8683" max="8683" width="5.42578125" style="228" customWidth="1"/>
    <col min="8684" max="8684" width="11.28515625" style="228" bestFit="1" customWidth="1"/>
    <col min="8685" max="8686" width="9.140625" style="228"/>
    <col min="8687" max="8687" width="13.42578125" style="228" bestFit="1" customWidth="1"/>
    <col min="8688" max="8925" width="9.140625" style="228"/>
    <col min="8926" max="8933" width="5.7109375" style="228" customWidth="1"/>
    <col min="8934" max="8934" width="39.28515625" style="228" customWidth="1"/>
    <col min="8935" max="8938" width="12.7109375" style="228" customWidth="1"/>
    <col min="8939" max="8939" width="5.42578125" style="228" customWidth="1"/>
    <col min="8940" max="8940" width="11.28515625" style="228" bestFit="1" customWidth="1"/>
    <col min="8941" max="8942" width="9.140625" style="228"/>
    <col min="8943" max="8943" width="13.42578125" style="228" bestFit="1" customWidth="1"/>
    <col min="8944" max="9181" width="9.140625" style="228"/>
    <col min="9182" max="9189" width="5.7109375" style="228" customWidth="1"/>
    <col min="9190" max="9190" width="39.28515625" style="228" customWidth="1"/>
    <col min="9191" max="9194" width="12.7109375" style="228" customWidth="1"/>
    <col min="9195" max="9195" width="5.42578125" style="228" customWidth="1"/>
    <col min="9196" max="9196" width="11.28515625" style="228" bestFit="1" customWidth="1"/>
    <col min="9197" max="9198" width="9.140625" style="228"/>
    <col min="9199" max="9199" width="13.42578125" style="228" bestFit="1" customWidth="1"/>
    <col min="9200" max="9437" width="9.140625" style="228"/>
    <col min="9438" max="9445" width="5.7109375" style="228" customWidth="1"/>
    <col min="9446" max="9446" width="39.28515625" style="228" customWidth="1"/>
    <col min="9447" max="9450" width="12.7109375" style="228" customWidth="1"/>
    <col min="9451" max="9451" width="5.42578125" style="228" customWidth="1"/>
    <col min="9452" max="9452" width="11.28515625" style="228" bestFit="1" customWidth="1"/>
    <col min="9453" max="9454" width="9.140625" style="228"/>
    <col min="9455" max="9455" width="13.42578125" style="228" bestFit="1" customWidth="1"/>
    <col min="9456" max="9693" width="9.140625" style="228"/>
    <col min="9694" max="9701" width="5.7109375" style="228" customWidth="1"/>
    <col min="9702" max="9702" width="39.28515625" style="228" customWidth="1"/>
    <col min="9703" max="9706" width="12.7109375" style="228" customWidth="1"/>
    <col min="9707" max="9707" width="5.42578125" style="228" customWidth="1"/>
    <col min="9708" max="9708" width="11.28515625" style="228" bestFit="1" customWidth="1"/>
    <col min="9709" max="9710" width="9.140625" style="228"/>
    <col min="9711" max="9711" width="13.42578125" style="228" bestFit="1" customWidth="1"/>
    <col min="9712" max="9949" width="9.140625" style="228"/>
    <col min="9950" max="9957" width="5.7109375" style="228" customWidth="1"/>
    <col min="9958" max="9958" width="39.28515625" style="228" customWidth="1"/>
    <col min="9959" max="9962" width="12.7109375" style="228" customWidth="1"/>
    <col min="9963" max="9963" width="5.42578125" style="228" customWidth="1"/>
    <col min="9964" max="9964" width="11.28515625" style="228" bestFit="1" customWidth="1"/>
    <col min="9965" max="9966" width="9.140625" style="228"/>
    <col min="9967" max="9967" width="13.42578125" style="228" bestFit="1" customWidth="1"/>
    <col min="9968" max="10205" width="9.140625" style="228"/>
    <col min="10206" max="10213" width="5.7109375" style="228" customWidth="1"/>
    <col min="10214" max="10214" width="39.28515625" style="228" customWidth="1"/>
    <col min="10215" max="10218" width="12.7109375" style="228" customWidth="1"/>
    <col min="10219" max="10219" width="5.42578125" style="228" customWidth="1"/>
    <col min="10220" max="10220" width="11.28515625" style="228" bestFit="1" customWidth="1"/>
    <col min="10221" max="10222" width="9.140625" style="228"/>
    <col min="10223" max="10223" width="13.42578125" style="228" bestFit="1" customWidth="1"/>
    <col min="10224" max="10461" width="9.140625" style="228"/>
    <col min="10462" max="10469" width="5.7109375" style="228" customWidth="1"/>
    <col min="10470" max="10470" width="39.28515625" style="228" customWidth="1"/>
    <col min="10471" max="10474" width="12.7109375" style="228" customWidth="1"/>
    <col min="10475" max="10475" width="5.42578125" style="228" customWidth="1"/>
    <col min="10476" max="10476" width="11.28515625" style="228" bestFit="1" customWidth="1"/>
    <col min="10477" max="10478" width="9.140625" style="228"/>
    <col min="10479" max="10479" width="13.42578125" style="228" bestFit="1" customWidth="1"/>
    <col min="10480" max="10717" width="9.140625" style="228"/>
    <col min="10718" max="10725" width="5.7109375" style="228" customWidth="1"/>
    <col min="10726" max="10726" width="39.28515625" style="228" customWidth="1"/>
    <col min="10727" max="10730" width="12.7109375" style="228" customWidth="1"/>
    <col min="10731" max="10731" width="5.42578125" style="228" customWidth="1"/>
    <col min="10732" max="10732" width="11.28515625" style="228" bestFit="1" customWidth="1"/>
    <col min="10733" max="10734" width="9.140625" style="228"/>
    <col min="10735" max="10735" width="13.42578125" style="228" bestFit="1" customWidth="1"/>
    <col min="10736" max="10973" width="9.140625" style="228"/>
    <col min="10974" max="10981" width="5.7109375" style="228" customWidth="1"/>
    <col min="10982" max="10982" width="39.28515625" style="228" customWidth="1"/>
    <col min="10983" max="10986" width="12.7109375" style="228" customWidth="1"/>
    <col min="10987" max="10987" width="5.42578125" style="228" customWidth="1"/>
    <col min="10988" max="10988" width="11.28515625" style="228" bestFit="1" customWidth="1"/>
    <col min="10989" max="10990" width="9.140625" style="228"/>
    <col min="10991" max="10991" width="13.42578125" style="228" bestFit="1" customWidth="1"/>
    <col min="10992" max="11229" width="9.140625" style="228"/>
    <col min="11230" max="11237" width="5.7109375" style="228" customWidth="1"/>
    <col min="11238" max="11238" width="39.28515625" style="228" customWidth="1"/>
    <col min="11239" max="11242" width="12.7109375" style="228" customWidth="1"/>
    <col min="11243" max="11243" width="5.42578125" style="228" customWidth="1"/>
    <col min="11244" max="11244" width="11.28515625" style="228" bestFit="1" customWidth="1"/>
    <col min="11245" max="11246" width="9.140625" style="228"/>
    <col min="11247" max="11247" width="13.42578125" style="228" bestFit="1" customWidth="1"/>
    <col min="11248" max="11485" width="9.140625" style="228"/>
    <col min="11486" max="11493" width="5.7109375" style="228" customWidth="1"/>
    <col min="11494" max="11494" width="39.28515625" style="228" customWidth="1"/>
    <col min="11495" max="11498" width="12.7109375" style="228" customWidth="1"/>
    <col min="11499" max="11499" width="5.42578125" style="228" customWidth="1"/>
    <col min="11500" max="11500" width="11.28515625" style="228" bestFit="1" customWidth="1"/>
    <col min="11501" max="11502" width="9.140625" style="228"/>
    <col min="11503" max="11503" width="13.42578125" style="228" bestFit="1" customWidth="1"/>
    <col min="11504" max="11741" width="9.140625" style="228"/>
    <col min="11742" max="11749" width="5.7109375" style="228" customWidth="1"/>
    <col min="11750" max="11750" width="39.28515625" style="228" customWidth="1"/>
    <col min="11751" max="11754" width="12.7109375" style="228" customWidth="1"/>
    <col min="11755" max="11755" width="5.42578125" style="228" customWidth="1"/>
    <col min="11756" max="11756" width="11.28515625" style="228" bestFit="1" customWidth="1"/>
    <col min="11757" max="11758" width="9.140625" style="228"/>
    <col min="11759" max="11759" width="13.42578125" style="228" bestFit="1" customWidth="1"/>
    <col min="11760" max="11997" width="9.140625" style="228"/>
    <col min="11998" max="12005" width="5.7109375" style="228" customWidth="1"/>
    <col min="12006" max="12006" width="39.28515625" style="228" customWidth="1"/>
    <col min="12007" max="12010" width="12.7109375" style="228" customWidth="1"/>
    <col min="12011" max="12011" width="5.42578125" style="228" customWidth="1"/>
    <col min="12012" max="12012" width="11.28515625" style="228" bestFit="1" customWidth="1"/>
    <col min="12013" max="12014" width="9.140625" style="228"/>
    <col min="12015" max="12015" width="13.42578125" style="228" bestFit="1" customWidth="1"/>
    <col min="12016" max="12253" width="9.140625" style="228"/>
    <col min="12254" max="12261" width="5.7109375" style="228" customWidth="1"/>
    <col min="12262" max="12262" width="39.28515625" style="228" customWidth="1"/>
    <col min="12263" max="12266" width="12.7109375" style="228" customWidth="1"/>
    <col min="12267" max="12267" width="5.42578125" style="228" customWidth="1"/>
    <col min="12268" max="12268" width="11.28515625" style="228" bestFit="1" customWidth="1"/>
    <col min="12269" max="12270" width="9.140625" style="228"/>
    <col min="12271" max="12271" width="13.42578125" style="228" bestFit="1" customWidth="1"/>
    <col min="12272" max="12509" width="9.140625" style="228"/>
    <col min="12510" max="12517" width="5.7109375" style="228" customWidth="1"/>
    <col min="12518" max="12518" width="39.28515625" style="228" customWidth="1"/>
    <col min="12519" max="12522" width="12.7109375" style="228" customWidth="1"/>
    <col min="12523" max="12523" width="5.42578125" style="228" customWidth="1"/>
    <col min="12524" max="12524" width="11.28515625" style="228" bestFit="1" customWidth="1"/>
    <col min="12525" max="12526" width="9.140625" style="228"/>
    <col min="12527" max="12527" width="13.42578125" style="228" bestFit="1" customWidth="1"/>
    <col min="12528" max="12765" width="9.140625" style="228"/>
    <col min="12766" max="12773" width="5.7109375" style="228" customWidth="1"/>
    <col min="12774" max="12774" width="39.28515625" style="228" customWidth="1"/>
    <col min="12775" max="12778" width="12.7109375" style="228" customWidth="1"/>
    <col min="12779" max="12779" width="5.42578125" style="228" customWidth="1"/>
    <col min="12780" max="12780" width="11.28515625" style="228" bestFit="1" customWidth="1"/>
    <col min="12781" max="12782" width="9.140625" style="228"/>
    <col min="12783" max="12783" width="13.42578125" style="228" bestFit="1" customWidth="1"/>
    <col min="12784" max="13021" width="9.140625" style="228"/>
    <col min="13022" max="13029" width="5.7109375" style="228" customWidth="1"/>
    <col min="13030" max="13030" width="39.28515625" style="228" customWidth="1"/>
    <col min="13031" max="13034" width="12.7109375" style="228" customWidth="1"/>
    <col min="13035" max="13035" width="5.42578125" style="228" customWidth="1"/>
    <col min="13036" max="13036" width="11.28515625" style="228" bestFit="1" customWidth="1"/>
    <col min="13037" max="13038" width="9.140625" style="228"/>
    <col min="13039" max="13039" width="13.42578125" style="228" bestFit="1" customWidth="1"/>
    <col min="13040" max="13277" width="9.140625" style="228"/>
    <col min="13278" max="13285" width="5.7109375" style="228" customWidth="1"/>
    <col min="13286" max="13286" width="39.28515625" style="228" customWidth="1"/>
    <col min="13287" max="13290" width="12.7109375" style="228" customWidth="1"/>
    <col min="13291" max="13291" width="5.42578125" style="228" customWidth="1"/>
    <col min="13292" max="13292" width="11.28515625" style="228" bestFit="1" customWidth="1"/>
    <col min="13293" max="13294" width="9.140625" style="228"/>
    <col min="13295" max="13295" width="13.42578125" style="228" bestFit="1" customWidth="1"/>
    <col min="13296" max="13533" width="9.140625" style="228"/>
    <col min="13534" max="13541" width="5.7109375" style="228" customWidth="1"/>
    <col min="13542" max="13542" width="39.28515625" style="228" customWidth="1"/>
    <col min="13543" max="13546" width="12.7109375" style="228" customWidth="1"/>
    <col min="13547" max="13547" width="5.42578125" style="228" customWidth="1"/>
    <col min="13548" max="13548" width="11.28515625" style="228" bestFit="1" customWidth="1"/>
    <col min="13549" max="13550" width="9.140625" style="228"/>
    <col min="13551" max="13551" width="13.42578125" style="228" bestFit="1" customWidth="1"/>
    <col min="13552" max="13789" width="9.140625" style="228"/>
    <col min="13790" max="13797" width="5.7109375" style="228" customWidth="1"/>
    <col min="13798" max="13798" width="39.28515625" style="228" customWidth="1"/>
    <col min="13799" max="13802" width="12.7109375" style="228" customWidth="1"/>
    <col min="13803" max="13803" width="5.42578125" style="228" customWidth="1"/>
    <col min="13804" max="13804" width="11.28515625" style="228" bestFit="1" customWidth="1"/>
    <col min="13805" max="13806" width="9.140625" style="228"/>
    <col min="13807" max="13807" width="13.42578125" style="228" bestFit="1" customWidth="1"/>
    <col min="13808" max="14045" width="9.140625" style="228"/>
    <col min="14046" max="14053" width="5.7109375" style="228" customWidth="1"/>
    <col min="14054" max="14054" width="39.28515625" style="228" customWidth="1"/>
    <col min="14055" max="14058" width="12.7109375" style="228" customWidth="1"/>
    <col min="14059" max="14059" width="5.42578125" style="228" customWidth="1"/>
    <col min="14060" max="14060" width="11.28515625" style="228" bestFit="1" customWidth="1"/>
    <col min="14061" max="14062" width="9.140625" style="228"/>
    <col min="14063" max="14063" width="13.42578125" style="228" bestFit="1" customWidth="1"/>
    <col min="14064" max="14301" width="9.140625" style="228"/>
    <col min="14302" max="14309" width="5.7109375" style="228" customWidth="1"/>
    <col min="14310" max="14310" width="39.28515625" style="228" customWidth="1"/>
    <col min="14311" max="14314" width="12.7109375" style="228" customWidth="1"/>
    <col min="14315" max="14315" width="5.42578125" style="228" customWidth="1"/>
    <col min="14316" max="14316" width="11.28515625" style="228" bestFit="1" customWidth="1"/>
    <col min="14317" max="14318" width="9.140625" style="228"/>
    <col min="14319" max="14319" width="13.42578125" style="228" bestFit="1" customWidth="1"/>
    <col min="14320" max="14557" width="9.140625" style="228"/>
    <col min="14558" max="14565" width="5.7109375" style="228" customWidth="1"/>
    <col min="14566" max="14566" width="39.28515625" style="228" customWidth="1"/>
    <col min="14567" max="14570" width="12.7109375" style="228" customWidth="1"/>
    <col min="14571" max="14571" width="5.42578125" style="228" customWidth="1"/>
    <col min="14572" max="14572" width="11.28515625" style="228" bestFit="1" customWidth="1"/>
    <col min="14573" max="14574" width="9.140625" style="228"/>
    <col min="14575" max="14575" width="13.42578125" style="228" bestFit="1" customWidth="1"/>
    <col min="14576" max="14813" width="9.140625" style="228"/>
    <col min="14814" max="14821" width="5.7109375" style="228" customWidth="1"/>
    <col min="14822" max="14822" width="39.28515625" style="228" customWidth="1"/>
    <col min="14823" max="14826" width="12.7109375" style="228" customWidth="1"/>
    <col min="14827" max="14827" width="5.42578125" style="228" customWidth="1"/>
    <col min="14828" max="14828" width="11.28515625" style="228" bestFit="1" customWidth="1"/>
    <col min="14829" max="14830" width="9.140625" style="228"/>
    <col min="14831" max="14831" width="13.42578125" style="228" bestFit="1" customWidth="1"/>
    <col min="14832" max="15069" width="9.140625" style="228"/>
    <col min="15070" max="15077" width="5.7109375" style="228" customWidth="1"/>
    <col min="15078" max="15078" width="39.28515625" style="228" customWidth="1"/>
    <col min="15079" max="15082" width="12.7109375" style="228" customWidth="1"/>
    <col min="15083" max="15083" width="5.42578125" style="228" customWidth="1"/>
    <col min="15084" max="15084" width="11.28515625" style="228" bestFit="1" customWidth="1"/>
    <col min="15085" max="15086" width="9.140625" style="228"/>
    <col min="15087" max="15087" width="13.42578125" style="228" bestFit="1" customWidth="1"/>
    <col min="15088" max="15325" width="9.140625" style="228"/>
    <col min="15326" max="15333" width="5.7109375" style="228" customWidth="1"/>
    <col min="15334" max="15334" width="39.28515625" style="228" customWidth="1"/>
    <col min="15335" max="15338" width="12.7109375" style="228" customWidth="1"/>
    <col min="15339" max="15339" width="5.42578125" style="228" customWidth="1"/>
    <col min="15340" max="15340" width="11.28515625" style="228" bestFit="1" customWidth="1"/>
    <col min="15341" max="15342" width="9.140625" style="228"/>
    <col min="15343" max="15343" width="13.42578125" style="228" bestFit="1" customWidth="1"/>
    <col min="15344" max="15581" width="9.140625" style="228"/>
    <col min="15582" max="15589" width="5.7109375" style="228" customWidth="1"/>
    <col min="15590" max="15590" width="39.28515625" style="228" customWidth="1"/>
    <col min="15591" max="15594" width="12.7109375" style="228" customWidth="1"/>
    <col min="15595" max="15595" width="5.42578125" style="228" customWidth="1"/>
    <col min="15596" max="15596" width="11.28515625" style="228" bestFit="1" customWidth="1"/>
    <col min="15597" max="15598" width="9.140625" style="228"/>
    <col min="15599" max="15599" width="13.42578125" style="228" bestFit="1" customWidth="1"/>
    <col min="15600" max="15837" width="9.140625" style="228"/>
    <col min="15838" max="15845" width="5.7109375" style="228" customWidth="1"/>
    <col min="15846" max="15846" width="39.28515625" style="228" customWidth="1"/>
    <col min="15847" max="15850" width="12.7109375" style="228" customWidth="1"/>
    <col min="15851" max="15851" width="5.42578125" style="228" customWidth="1"/>
    <col min="15852" max="15852" width="11.28515625" style="228" bestFit="1" customWidth="1"/>
    <col min="15853" max="15854" width="9.140625" style="228"/>
    <col min="15855" max="15855" width="13.42578125" style="228" bestFit="1" customWidth="1"/>
    <col min="15856" max="16093" width="9.140625" style="228"/>
    <col min="16094" max="16101" width="5.7109375" style="228" customWidth="1"/>
    <col min="16102" max="16102" width="39.28515625" style="228" customWidth="1"/>
    <col min="16103" max="16106" width="12.7109375" style="228" customWidth="1"/>
    <col min="16107" max="16107" width="5.42578125" style="228" customWidth="1"/>
    <col min="16108" max="16108" width="11.28515625" style="228" bestFit="1" customWidth="1"/>
    <col min="16109" max="16110" width="9.140625" style="228"/>
    <col min="16111" max="16111" width="13.42578125" style="228" bestFit="1" customWidth="1"/>
    <col min="16112" max="16384" width="9.140625" style="228"/>
  </cols>
  <sheetData>
    <row r="1" spans="1:5" s="229" customFormat="1" ht="25.45" customHeight="1">
      <c r="A1" s="566" t="s">
        <v>548</v>
      </c>
      <c r="B1" s="566"/>
      <c r="C1" s="566"/>
      <c r="D1" s="566"/>
      <c r="E1" s="566"/>
    </row>
    <row r="2" spans="1:5">
      <c r="A2" s="230"/>
      <c r="B2" s="231"/>
      <c r="C2" s="231"/>
      <c r="D2" s="231"/>
      <c r="E2" s="231"/>
    </row>
    <row r="3" spans="1:5" ht="46.55" customHeight="1">
      <c r="A3" s="232"/>
      <c r="B3" s="233" t="s">
        <v>207</v>
      </c>
      <c r="C3" s="233" t="s">
        <v>208</v>
      </c>
      <c r="D3" s="233" t="s">
        <v>209</v>
      </c>
      <c r="E3" s="233" t="s">
        <v>210</v>
      </c>
    </row>
    <row r="4" spans="1:5">
      <c r="A4" s="234" t="s">
        <v>302</v>
      </c>
      <c r="B4" s="235"/>
      <c r="C4" s="235"/>
      <c r="D4" s="235"/>
      <c r="E4" s="235"/>
    </row>
    <row r="5" spans="1:5">
      <c r="A5" s="236" t="s">
        <v>211</v>
      </c>
      <c r="B5" s="237">
        <v>34038023</v>
      </c>
      <c r="C5" s="237">
        <v>9361785</v>
      </c>
      <c r="D5" s="237">
        <v>79150682</v>
      </c>
      <c r="E5" s="238">
        <v>122550490</v>
      </c>
    </row>
    <row r="6" spans="1:5">
      <c r="A6" s="236" t="s">
        <v>212</v>
      </c>
      <c r="B6" s="237">
        <v>0</v>
      </c>
      <c r="C6" s="237">
        <v>0</v>
      </c>
      <c r="D6" s="237">
        <v>0</v>
      </c>
      <c r="E6" s="238">
        <v>0</v>
      </c>
    </row>
    <row r="7" spans="1:5">
      <c r="A7" s="239" t="s">
        <v>213</v>
      </c>
      <c r="B7" s="240">
        <v>34038023</v>
      </c>
      <c r="C7" s="240">
        <v>9361785</v>
      </c>
      <c r="D7" s="240">
        <v>79150682</v>
      </c>
      <c r="E7" s="240">
        <v>122550490</v>
      </c>
    </row>
    <row r="8" spans="1:5">
      <c r="A8" s="234" t="s">
        <v>214</v>
      </c>
      <c r="B8" s="237"/>
      <c r="C8" s="237"/>
      <c r="D8" s="237"/>
      <c r="E8" s="238"/>
    </row>
    <row r="9" spans="1:5">
      <c r="A9" s="236" t="s">
        <v>215</v>
      </c>
      <c r="B9" s="237"/>
      <c r="C9" s="237"/>
      <c r="D9" s="237"/>
      <c r="E9" s="238"/>
    </row>
    <row r="10" spans="1:5">
      <c r="A10" s="241" t="s">
        <v>216</v>
      </c>
      <c r="B10" s="237">
        <v>0</v>
      </c>
      <c r="C10" s="237">
        <v>0</v>
      </c>
      <c r="D10" s="237">
        <v>0</v>
      </c>
      <c r="E10" s="238">
        <v>0</v>
      </c>
    </row>
    <row r="11" spans="1:5">
      <c r="A11" s="239" t="s">
        <v>217</v>
      </c>
      <c r="B11" s="240">
        <v>0</v>
      </c>
      <c r="C11" s="240">
        <v>0</v>
      </c>
      <c r="D11" s="240">
        <v>0</v>
      </c>
      <c r="E11" s="240">
        <v>0</v>
      </c>
    </row>
    <row r="12" spans="1:5">
      <c r="A12" s="242" t="s">
        <v>218</v>
      </c>
      <c r="B12" s="243">
        <v>-8317995</v>
      </c>
      <c r="C12" s="243">
        <v>0</v>
      </c>
      <c r="D12" s="243">
        <v>0</v>
      </c>
      <c r="E12" s="244">
        <v>-8317995</v>
      </c>
    </row>
    <row r="13" spans="1:5" ht="21.85">
      <c r="A13" s="239" t="s">
        <v>219</v>
      </c>
      <c r="B13" s="240">
        <v>-8317995</v>
      </c>
      <c r="C13" s="240">
        <v>0</v>
      </c>
      <c r="D13" s="240">
        <v>0</v>
      </c>
      <c r="E13" s="240">
        <v>-8317995</v>
      </c>
    </row>
    <row r="14" spans="1:5">
      <c r="A14" s="234" t="s">
        <v>220</v>
      </c>
      <c r="B14" s="237"/>
      <c r="C14" s="237"/>
      <c r="D14" s="237"/>
      <c r="E14" s="238"/>
    </row>
    <row r="15" spans="1:5">
      <c r="A15" s="245" t="s">
        <v>221</v>
      </c>
      <c r="B15" s="237"/>
      <c r="C15" s="237"/>
      <c r="D15" s="237"/>
      <c r="E15" s="238"/>
    </row>
    <row r="16" spans="1:5">
      <c r="A16" s="241" t="s">
        <v>222</v>
      </c>
      <c r="B16" s="237"/>
      <c r="C16" s="237"/>
      <c r="D16" s="237"/>
      <c r="E16" s="238"/>
    </row>
    <row r="17" spans="1:6">
      <c r="A17" s="246" t="s">
        <v>484</v>
      </c>
      <c r="B17" s="237">
        <v>0</v>
      </c>
      <c r="C17" s="237">
        <v>0</v>
      </c>
      <c r="D17" s="237">
        <v>-26933</v>
      </c>
      <c r="E17" s="238">
        <v>-26933</v>
      </c>
    </row>
    <row r="18" spans="1:6">
      <c r="A18" s="246" t="s">
        <v>106</v>
      </c>
      <c r="B18" s="237">
        <v>0</v>
      </c>
      <c r="C18" s="237">
        <v>0</v>
      </c>
      <c r="D18" s="237">
        <v>0</v>
      </c>
      <c r="E18" s="238">
        <v>0</v>
      </c>
    </row>
    <row r="19" spans="1:6">
      <c r="A19" s="245" t="s">
        <v>223</v>
      </c>
      <c r="B19" s="237"/>
      <c r="C19" s="237"/>
      <c r="D19" s="237"/>
      <c r="E19" s="238"/>
    </row>
    <row r="20" spans="1:6">
      <c r="A20" s="241" t="s">
        <v>224</v>
      </c>
      <c r="B20" s="237">
        <v>0</v>
      </c>
      <c r="C20" s="237">
        <v>0</v>
      </c>
      <c r="D20" s="237">
        <v>11104926</v>
      </c>
      <c r="E20" s="238">
        <v>11104926</v>
      </c>
    </row>
    <row r="21" spans="1:6">
      <c r="A21" s="241" t="s">
        <v>111</v>
      </c>
      <c r="B21" s="237">
        <v>0</v>
      </c>
      <c r="C21" s="237">
        <v>0</v>
      </c>
      <c r="D21" s="237">
        <v>2792238</v>
      </c>
      <c r="E21" s="238">
        <v>2792238</v>
      </c>
    </row>
    <row r="22" spans="1:6">
      <c r="A22" s="241" t="s">
        <v>106</v>
      </c>
      <c r="B22" s="237">
        <v>0</v>
      </c>
      <c r="C22" s="237">
        <v>0</v>
      </c>
      <c r="D22" s="237">
        <v>0</v>
      </c>
      <c r="E22" s="238">
        <v>0</v>
      </c>
    </row>
    <row r="23" spans="1:6">
      <c r="A23" s="239" t="s">
        <v>225</v>
      </c>
      <c r="B23" s="240">
        <v>0</v>
      </c>
      <c r="C23" s="240">
        <v>0</v>
      </c>
      <c r="D23" s="240">
        <v>13870231</v>
      </c>
      <c r="E23" s="240">
        <v>13870231</v>
      </c>
    </row>
    <row r="24" spans="1:6">
      <c r="A24" s="242" t="s">
        <v>226</v>
      </c>
      <c r="B24" s="243">
        <v>0</v>
      </c>
      <c r="C24" s="243">
        <v>0</v>
      </c>
      <c r="D24" s="243">
        <v>0</v>
      </c>
      <c r="E24" s="247">
        <v>0</v>
      </c>
    </row>
    <row r="25" spans="1:6">
      <c r="A25" s="248" t="s">
        <v>303</v>
      </c>
      <c r="B25" s="249">
        <v>25720029</v>
      </c>
      <c r="C25" s="249">
        <v>9361785</v>
      </c>
      <c r="D25" s="249">
        <v>93020913</v>
      </c>
      <c r="E25" s="240">
        <v>128102727</v>
      </c>
    </row>
    <row r="27" spans="1:6">
      <c r="A27" s="415" t="s">
        <v>22</v>
      </c>
      <c r="B27" s="88"/>
      <c r="C27" s="88"/>
      <c r="D27" s="88"/>
      <c r="E27" s="88"/>
      <c r="F27" s="88"/>
    </row>
    <row r="28" spans="1:6">
      <c r="A28" s="564" t="s">
        <v>485</v>
      </c>
      <c r="B28" s="564"/>
      <c r="C28" s="564"/>
      <c r="D28" s="564"/>
      <c r="E28" s="564"/>
      <c r="F28" s="564"/>
    </row>
  </sheetData>
  <mergeCells count="2">
    <mergeCell ref="A1:E1"/>
    <mergeCell ref="A28:F28"/>
  </mergeCells>
  <pageMargins left="0.7" right="0.7" top="0.75" bottom="0.75" header="0.3" footer="0.3"/>
  <pageSetup paperSize="9" scale="90"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G39"/>
  <sheetViews>
    <sheetView showGridLines="0" zoomScaleNormal="100" zoomScaleSheetLayoutView="110" workbookViewId="0">
      <selection sqref="A1:F1"/>
    </sheetView>
  </sheetViews>
  <sheetFormatPr defaultRowHeight="13.1"/>
  <cols>
    <col min="1" max="1" width="36.7109375" style="168" customWidth="1"/>
    <col min="2" max="6" width="10.85546875" style="168" customWidth="1"/>
    <col min="7" max="7" width="8" style="250" customWidth="1"/>
    <col min="8" max="201" width="9.140625" style="168"/>
    <col min="202" max="209" width="5.7109375" style="168" customWidth="1"/>
    <col min="210" max="210" width="36.7109375" style="168" customWidth="1"/>
    <col min="211" max="211" width="9.7109375" style="168" customWidth="1"/>
    <col min="212" max="212" width="10.42578125" style="168" customWidth="1"/>
    <col min="213" max="215" width="11" style="168" customWidth="1"/>
    <col min="216" max="216" width="5.7109375" style="168" customWidth="1"/>
    <col min="217" max="217" width="12" style="168" customWidth="1"/>
    <col min="218" max="223" width="9.140625" style="168"/>
    <col min="224" max="224" width="9.85546875" style="168" bestFit="1" customWidth="1"/>
    <col min="225" max="225" width="9.140625" style="168"/>
    <col min="226" max="226" width="16" style="168" customWidth="1"/>
    <col min="227" max="227" width="13.85546875" style="168" bestFit="1" customWidth="1"/>
    <col min="228" max="228" width="14" style="168" bestFit="1" customWidth="1"/>
    <col min="229" max="231" width="15.140625" style="168" bestFit="1" customWidth="1"/>
    <col min="232" max="457" width="9.140625" style="168"/>
    <col min="458" max="465" width="5.7109375" style="168" customWidth="1"/>
    <col min="466" max="466" width="36.7109375" style="168" customWidth="1"/>
    <col min="467" max="467" width="9.7109375" style="168" customWidth="1"/>
    <col min="468" max="468" width="10.42578125" style="168" customWidth="1"/>
    <col min="469" max="471" width="11" style="168" customWidth="1"/>
    <col min="472" max="472" width="5.7109375" style="168" customWidth="1"/>
    <col min="473" max="473" width="12" style="168" customWidth="1"/>
    <col min="474" max="479" width="9.140625" style="168"/>
    <col min="480" max="480" width="9.85546875" style="168" bestFit="1" customWidth="1"/>
    <col min="481" max="481" width="9.140625" style="168"/>
    <col min="482" max="482" width="16" style="168" customWidth="1"/>
    <col min="483" max="483" width="13.85546875" style="168" bestFit="1" customWidth="1"/>
    <col min="484" max="484" width="14" style="168" bestFit="1" customWidth="1"/>
    <col min="485" max="487" width="15.140625" style="168" bestFit="1" customWidth="1"/>
    <col min="488" max="713" width="9.140625" style="168"/>
    <col min="714" max="721" width="5.7109375" style="168" customWidth="1"/>
    <col min="722" max="722" width="36.7109375" style="168" customWidth="1"/>
    <col min="723" max="723" width="9.7109375" style="168" customWidth="1"/>
    <col min="724" max="724" width="10.42578125" style="168" customWidth="1"/>
    <col min="725" max="727" width="11" style="168" customWidth="1"/>
    <col min="728" max="728" width="5.7109375" style="168" customWidth="1"/>
    <col min="729" max="729" width="12" style="168" customWidth="1"/>
    <col min="730" max="735" width="9.140625" style="168"/>
    <col min="736" max="736" width="9.85546875" style="168" bestFit="1" customWidth="1"/>
    <col min="737" max="737" width="9.140625" style="168"/>
    <col min="738" max="738" width="16" style="168" customWidth="1"/>
    <col min="739" max="739" width="13.85546875" style="168" bestFit="1" customWidth="1"/>
    <col min="740" max="740" width="14" style="168" bestFit="1" customWidth="1"/>
    <col min="741" max="743" width="15.140625" style="168" bestFit="1" customWidth="1"/>
    <col min="744" max="969" width="9.140625" style="168"/>
    <col min="970" max="977" width="5.7109375" style="168" customWidth="1"/>
    <col min="978" max="978" width="36.7109375" style="168" customWidth="1"/>
    <col min="979" max="979" width="9.7109375" style="168" customWidth="1"/>
    <col min="980" max="980" width="10.42578125" style="168" customWidth="1"/>
    <col min="981" max="983" width="11" style="168" customWidth="1"/>
    <col min="984" max="984" width="5.7109375" style="168" customWidth="1"/>
    <col min="985" max="985" width="12" style="168" customWidth="1"/>
    <col min="986" max="991" width="9.140625" style="168"/>
    <col min="992" max="992" width="9.85546875" style="168" bestFit="1" customWidth="1"/>
    <col min="993" max="993" width="9.140625" style="168"/>
    <col min="994" max="994" width="16" style="168" customWidth="1"/>
    <col min="995" max="995" width="13.85546875" style="168" bestFit="1" customWidth="1"/>
    <col min="996" max="996" width="14" style="168" bestFit="1" customWidth="1"/>
    <col min="997" max="999" width="15.140625" style="168" bestFit="1" customWidth="1"/>
    <col min="1000" max="1225" width="9.140625" style="168"/>
    <col min="1226" max="1233" width="5.7109375" style="168" customWidth="1"/>
    <col min="1234" max="1234" width="36.7109375" style="168" customWidth="1"/>
    <col min="1235" max="1235" width="9.7109375" style="168" customWidth="1"/>
    <col min="1236" max="1236" width="10.42578125" style="168" customWidth="1"/>
    <col min="1237" max="1239" width="11" style="168" customWidth="1"/>
    <col min="1240" max="1240" width="5.7109375" style="168" customWidth="1"/>
    <col min="1241" max="1241" width="12" style="168" customWidth="1"/>
    <col min="1242" max="1247" width="9.140625" style="168"/>
    <col min="1248" max="1248" width="9.85546875" style="168" bestFit="1" customWidth="1"/>
    <col min="1249" max="1249" width="9.140625" style="168"/>
    <col min="1250" max="1250" width="16" style="168" customWidth="1"/>
    <col min="1251" max="1251" width="13.85546875" style="168" bestFit="1" customWidth="1"/>
    <col min="1252" max="1252" width="14" style="168" bestFit="1" customWidth="1"/>
    <col min="1253" max="1255" width="15.140625" style="168" bestFit="1" customWidth="1"/>
    <col min="1256" max="1481" width="9.140625" style="168"/>
    <col min="1482" max="1489" width="5.7109375" style="168" customWidth="1"/>
    <col min="1490" max="1490" width="36.7109375" style="168" customWidth="1"/>
    <col min="1491" max="1491" width="9.7109375" style="168" customWidth="1"/>
    <col min="1492" max="1492" width="10.42578125" style="168" customWidth="1"/>
    <col min="1493" max="1495" width="11" style="168" customWidth="1"/>
    <col min="1496" max="1496" width="5.7109375" style="168" customWidth="1"/>
    <col min="1497" max="1497" width="12" style="168" customWidth="1"/>
    <col min="1498" max="1503" width="9.140625" style="168"/>
    <col min="1504" max="1504" width="9.85546875" style="168" bestFit="1" customWidth="1"/>
    <col min="1505" max="1505" width="9.140625" style="168"/>
    <col min="1506" max="1506" width="16" style="168" customWidth="1"/>
    <col min="1507" max="1507" width="13.85546875" style="168" bestFit="1" customWidth="1"/>
    <col min="1508" max="1508" width="14" style="168" bestFit="1" customWidth="1"/>
    <col min="1509" max="1511" width="15.140625" style="168" bestFit="1" customWidth="1"/>
    <col min="1512" max="1737" width="9.140625" style="168"/>
    <col min="1738" max="1745" width="5.7109375" style="168" customWidth="1"/>
    <col min="1746" max="1746" width="36.7109375" style="168" customWidth="1"/>
    <col min="1747" max="1747" width="9.7109375" style="168" customWidth="1"/>
    <col min="1748" max="1748" width="10.42578125" style="168" customWidth="1"/>
    <col min="1749" max="1751" width="11" style="168" customWidth="1"/>
    <col min="1752" max="1752" width="5.7109375" style="168" customWidth="1"/>
    <col min="1753" max="1753" width="12" style="168" customWidth="1"/>
    <col min="1754" max="1759" width="9.140625" style="168"/>
    <col min="1760" max="1760" width="9.85546875" style="168" bestFit="1" customWidth="1"/>
    <col min="1761" max="1761" width="9.140625" style="168"/>
    <col min="1762" max="1762" width="16" style="168" customWidth="1"/>
    <col min="1763" max="1763" width="13.85546875" style="168" bestFit="1" customWidth="1"/>
    <col min="1764" max="1764" width="14" style="168" bestFit="1" customWidth="1"/>
    <col min="1765" max="1767" width="15.140625" style="168" bestFit="1" customWidth="1"/>
    <col min="1768" max="1993" width="9.140625" style="168"/>
    <col min="1994" max="2001" width="5.7109375" style="168" customWidth="1"/>
    <col min="2002" max="2002" width="36.7109375" style="168" customWidth="1"/>
    <col min="2003" max="2003" width="9.7109375" style="168" customWidth="1"/>
    <col min="2004" max="2004" width="10.42578125" style="168" customWidth="1"/>
    <col min="2005" max="2007" width="11" style="168" customWidth="1"/>
    <col min="2008" max="2008" width="5.7109375" style="168" customWidth="1"/>
    <col min="2009" max="2009" width="12" style="168" customWidth="1"/>
    <col min="2010" max="2015" width="9.140625" style="168"/>
    <col min="2016" max="2016" width="9.85546875" style="168" bestFit="1" customWidth="1"/>
    <col min="2017" max="2017" width="9.140625" style="168"/>
    <col min="2018" max="2018" width="16" style="168" customWidth="1"/>
    <col min="2019" max="2019" width="13.85546875" style="168" bestFit="1" customWidth="1"/>
    <col min="2020" max="2020" width="14" style="168" bestFit="1" customWidth="1"/>
    <col min="2021" max="2023" width="15.140625" style="168" bestFit="1" customWidth="1"/>
    <col min="2024" max="2249" width="9.140625" style="168"/>
    <col min="2250" max="2257" width="5.7109375" style="168" customWidth="1"/>
    <col min="2258" max="2258" width="36.7109375" style="168" customWidth="1"/>
    <col min="2259" max="2259" width="9.7109375" style="168" customWidth="1"/>
    <col min="2260" max="2260" width="10.42578125" style="168" customWidth="1"/>
    <col min="2261" max="2263" width="11" style="168" customWidth="1"/>
    <col min="2264" max="2264" width="5.7109375" style="168" customWidth="1"/>
    <col min="2265" max="2265" width="12" style="168" customWidth="1"/>
    <col min="2266" max="2271" width="9.140625" style="168"/>
    <col min="2272" max="2272" width="9.85546875" style="168" bestFit="1" customWidth="1"/>
    <col min="2273" max="2273" width="9.140625" style="168"/>
    <col min="2274" max="2274" width="16" style="168" customWidth="1"/>
    <col min="2275" max="2275" width="13.85546875" style="168" bestFit="1" customWidth="1"/>
    <col min="2276" max="2276" width="14" style="168" bestFit="1" customWidth="1"/>
    <col min="2277" max="2279" width="15.140625" style="168" bestFit="1" customWidth="1"/>
    <col min="2280" max="2505" width="9.140625" style="168"/>
    <col min="2506" max="2513" width="5.7109375" style="168" customWidth="1"/>
    <col min="2514" max="2514" width="36.7109375" style="168" customWidth="1"/>
    <col min="2515" max="2515" width="9.7109375" style="168" customWidth="1"/>
    <col min="2516" max="2516" width="10.42578125" style="168" customWidth="1"/>
    <col min="2517" max="2519" width="11" style="168" customWidth="1"/>
    <col min="2520" max="2520" width="5.7109375" style="168" customWidth="1"/>
    <col min="2521" max="2521" width="12" style="168" customWidth="1"/>
    <col min="2522" max="2527" width="9.140625" style="168"/>
    <col min="2528" max="2528" width="9.85546875" style="168" bestFit="1" customWidth="1"/>
    <col min="2529" max="2529" width="9.140625" style="168"/>
    <col min="2530" max="2530" width="16" style="168" customWidth="1"/>
    <col min="2531" max="2531" width="13.85546875" style="168" bestFit="1" customWidth="1"/>
    <col min="2532" max="2532" width="14" style="168" bestFit="1" customWidth="1"/>
    <col min="2533" max="2535" width="15.140625" style="168" bestFit="1" customWidth="1"/>
    <col min="2536" max="2761" width="9.140625" style="168"/>
    <col min="2762" max="2769" width="5.7109375" style="168" customWidth="1"/>
    <col min="2770" max="2770" width="36.7109375" style="168" customWidth="1"/>
    <col min="2771" max="2771" width="9.7109375" style="168" customWidth="1"/>
    <col min="2772" max="2772" width="10.42578125" style="168" customWidth="1"/>
    <col min="2773" max="2775" width="11" style="168" customWidth="1"/>
    <col min="2776" max="2776" width="5.7109375" style="168" customWidth="1"/>
    <col min="2777" max="2777" width="12" style="168" customWidth="1"/>
    <col min="2778" max="2783" width="9.140625" style="168"/>
    <col min="2784" max="2784" width="9.85546875" style="168" bestFit="1" customWidth="1"/>
    <col min="2785" max="2785" width="9.140625" style="168"/>
    <col min="2786" max="2786" width="16" style="168" customWidth="1"/>
    <col min="2787" max="2787" width="13.85546875" style="168" bestFit="1" customWidth="1"/>
    <col min="2788" max="2788" width="14" style="168" bestFit="1" customWidth="1"/>
    <col min="2789" max="2791" width="15.140625" style="168" bestFit="1" customWidth="1"/>
    <col min="2792" max="3017" width="9.140625" style="168"/>
    <col min="3018" max="3025" width="5.7109375" style="168" customWidth="1"/>
    <col min="3026" max="3026" width="36.7109375" style="168" customWidth="1"/>
    <col min="3027" max="3027" width="9.7109375" style="168" customWidth="1"/>
    <col min="3028" max="3028" width="10.42578125" style="168" customWidth="1"/>
    <col min="3029" max="3031" width="11" style="168" customWidth="1"/>
    <col min="3032" max="3032" width="5.7109375" style="168" customWidth="1"/>
    <col min="3033" max="3033" width="12" style="168" customWidth="1"/>
    <col min="3034" max="3039" width="9.140625" style="168"/>
    <col min="3040" max="3040" width="9.85546875" style="168" bestFit="1" customWidth="1"/>
    <col min="3041" max="3041" width="9.140625" style="168"/>
    <col min="3042" max="3042" width="16" style="168" customWidth="1"/>
    <col min="3043" max="3043" width="13.85546875" style="168" bestFit="1" customWidth="1"/>
    <col min="3044" max="3044" width="14" style="168" bestFit="1" customWidth="1"/>
    <col min="3045" max="3047" width="15.140625" style="168" bestFit="1" customWidth="1"/>
    <col min="3048" max="3273" width="9.140625" style="168"/>
    <col min="3274" max="3281" width="5.7109375" style="168" customWidth="1"/>
    <col min="3282" max="3282" width="36.7109375" style="168" customWidth="1"/>
    <col min="3283" max="3283" width="9.7109375" style="168" customWidth="1"/>
    <col min="3284" max="3284" width="10.42578125" style="168" customWidth="1"/>
    <col min="3285" max="3287" width="11" style="168" customWidth="1"/>
    <col min="3288" max="3288" width="5.7109375" style="168" customWidth="1"/>
    <col min="3289" max="3289" width="12" style="168" customWidth="1"/>
    <col min="3290" max="3295" width="9.140625" style="168"/>
    <col min="3296" max="3296" width="9.85546875" style="168" bestFit="1" customWidth="1"/>
    <col min="3297" max="3297" width="9.140625" style="168"/>
    <col min="3298" max="3298" width="16" style="168" customWidth="1"/>
    <col min="3299" max="3299" width="13.85546875" style="168" bestFit="1" customWidth="1"/>
    <col min="3300" max="3300" width="14" style="168" bestFit="1" customWidth="1"/>
    <col min="3301" max="3303" width="15.140625" style="168" bestFit="1" customWidth="1"/>
    <col min="3304" max="3529" width="9.140625" style="168"/>
    <col min="3530" max="3537" width="5.7109375" style="168" customWidth="1"/>
    <col min="3538" max="3538" width="36.7109375" style="168" customWidth="1"/>
    <col min="3539" max="3539" width="9.7109375" style="168" customWidth="1"/>
    <col min="3540" max="3540" width="10.42578125" style="168" customWidth="1"/>
    <col min="3541" max="3543" width="11" style="168" customWidth="1"/>
    <col min="3544" max="3544" width="5.7109375" style="168" customWidth="1"/>
    <col min="3545" max="3545" width="12" style="168" customWidth="1"/>
    <col min="3546" max="3551" width="9.140625" style="168"/>
    <col min="3552" max="3552" width="9.85546875" style="168" bestFit="1" customWidth="1"/>
    <col min="3553" max="3553" width="9.140625" style="168"/>
    <col min="3554" max="3554" width="16" style="168" customWidth="1"/>
    <col min="3555" max="3555" width="13.85546875" style="168" bestFit="1" customWidth="1"/>
    <col min="3556" max="3556" width="14" style="168" bestFit="1" customWidth="1"/>
    <col min="3557" max="3559" width="15.140625" style="168" bestFit="1" customWidth="1"/>
    <col min="3560" max="3785" width="9.140625" style="168"/>
    <col min="3786" max="3793" width="5.7109375" style="168" customWidth="1"/>
    <col min="3794" max="3794" width="36.7109375" style="168" customWidth="1"/>
    <col min="3795" max="3795" width="9.7109375" style="168" customWidth="1"/>
    <col min="3796" max="3796" width="10.42578125" style="168" customWidth="1"/>
    <col min="3797" max="3799" width="11" style="168" customWidth="1"/>
    <col min="3800" max="3800" width="5.7109375" style="168" customWidth="1"/>
    <col min="3801" max="3801" width="12" style="168" customWidth="1"/>
    <col min="3802" max="3807" width="9.140625" style="168"/>
    <col min="3808" max="3808" width="9.85546875" style="168" bestFit="1" customWidth="1"/>
    <col min="3809" max="3809" width="9.140625" style="168"/>
    <col min="3810" max="3810" width="16" style="168" customWidth="1"/>
    <col min="3811" max="3811" width="13.85546875" style="168" bestFit="1" customWidth="1"/>
    <col min="3812" max="3812" width="14" style="168" bestFit="1" customWidth="1"/>
    <col min="3813" max="3815" width="15.140625" style="168" bestFit="1" customWidth="1"/>
    <col min="3816" max="4041" width="9.140625" style="168"/>
    <col min="4042" max="4049" width="5.7109375" style="168" customWidth="1"/>
    <col min="4050" max="4050" width="36.7109375" style="168" customWidth="1"/>
    <col min="4051" max="4051" width="9.7109375" style="168" customWidth="1"/>
    <col min="4052" max="4052" width="10.42578125" style="168" customWidth="1"/>
    <col min="4053" max="4055" width="11" style="168" customWidth="1"/>
    <col min="4056" max="4056" width="5.7109375" style="168" customWidth="1"/>
    <col min="4057" max="4057" width="12" style="168" customWidth="1"/>
    <col min="4058" max="4063" width="9.140625" style="168"/>
    <col min="4064" max="4064" width="9.85546875" style="168" bestFit="1" customWidth="1"/>
    <col min="4065" max="4065" width="9.140625" style="168"/>
    <col min="4066" max="4066" width="16" style="168" customWidth="1"/>
    <col min="4067" max="4067" width="13.85546875" style="168" bestFit="1" customWidth="1"/>
    <col min="4068" max="4068" width="14" style="168" bestFit="1" customWidth="1"/>
    <col min="4069" max="4071" width="15.140625" style="168" bestFit="1" customWidth="1"/>
    <col min="4072" max="4297" width="9.140625" style="168"/>
    <col min="4298" max="4305" width="5.7109375" style="168" customWidth="1"/>
    <col min="4306" max="4306" width="36.7109375" style="168" customWidth="1"/>
    <col min="4307" max="4307" width="9.7109375" style="168" customWidth="1"/>
    <col min="4308" max="4308" width="10.42578125" style="168" customWidth="1"/>
    <col min="4309" max="4311" width="11" style="168" customWidth="1"/>
    <col min="4312" max="4312" width="5.7109375" style="168" customWidth="1"/>
    <col min="4313" max="4313" width="12" style="168" customWidth="1"/>
    <col min="4314" max="4319" width="9.140625" style="168"/>
    <col min="4320" max="4320" width="9.85546875" style="168" bestFit="1" customWidth="1"/>
    <col min="4321" max="4321" width="9.140625" style="168"/>
    <col min="4322" max="4322" width="16" style="168" customWidth="1"/>
    <col min="4323" max="4323" width="13.85546875" style="168" bestFit="1" customWidth="1"/>
    <col min="4324" max="4324" width="14" style="168" bestFit="1" customWidth="1"/>
    <col min="4325" max="4327" width="15.140625" style="168" bestFit="1" customWidth="1"/>
    <col min="4328" max="4553" width="9.140625" style="168"/>
    <col min="4554" max="4561" width="5.7109375" style="168" customWidth="1"/>
    <col min="4562" max="4562" width="36.7109375" style="168" customWidth="1"/>
    <col min="4563" max="4563" width="9.7109375" style="168" customWidth="1"/>
    <col min="4564" max="4564" width="10.42578125" style="168" customWidth="1"/>
    <col min="4565" max="4567" width="11" style="168" customWidth="1"/>
    <col min="4568" max="4568" width="5.7109375" style="168" customWidth="1"/>
    <col min="4569" max="4569" width="12" style="168" customWidth="1"/>
    <col min="4570" max="4575" width="9.140625" style="168"/>
    <col min="4576" max="4576" width="9.85546875" style="168" bestFit="1" customWidth="1"/>
    <col min="4577" max="4577" width="9.140625" style="168"/>
    <col min="4578" max="4578" width="16" style="168" customWidth="1"/>
    <col min="4579" max="4579" width="13.85546875" style="168" bestFit="1" customWidth="1"/>
    <col min="4580" max="4580" width="14" style="168" bestFit="1" customWidth="1"/>
    <col min="4581" max="4583" width="15.140625" style="168" bestFit="1" customWidth="1"/>
    <col min="4584" max="4809" width="9.140625" style="168"/>
    <col min="4810" max="4817" width="5.7109375" style="168" customWidth="1"/>
    <col min="4818" max="4818" width="36.7109375" style="168" customWidth="1"/>
    <col min="4819" max="4819" width="9.7109375" style="168" customWidth="1"/>
    <col min="4820" max="4820" width="10.42578125" style="168" customWidth="1"/>
    <col min="4821" max="4823" width="11" style="168" customWidth="1"/>
    <col min="4824" max="4824" width="5.7109375" style="168" customWidth="1"/>
    <col min="4825" max="4825" width="12" style="168" customWidth="1"/>
    <col min="4826" max="4831" width="9.140625" style="168"/>
    <col min="4832" max="4832" width="9.85546875" style="168" bestFit="1" customWidth="1"/>
    <col min="4833" max="4833" width="9.140625" style="168"/>
    <col min="4834" max="4834" width="16" style="168" customWidth="1"/>
    <col min="4835" max="4835" width="13.85546875" style="168" bestFit="1" customWidth="1"/>
    <col min="4836" max="4836" width="14" style="168" bestFit="1" customWidth="1"/>
    <col min="4837" max="4839" width="15.140625" style="168" bestFit="1" customWidth="1"/>
    <col min="4840" max="5065" width="9.140625" style="168"/>
    <col min="5066" max="5073" width="5.7109375" style="168" customWidth="1"/>
    <col min="5074" max="5074" width="36.7109375" style="168" customWidth="1"/>
    <col min="5075" max="5075" width="9.7109375" style="168" customWidth="1"/>
    <col min="5076" max="5076" width="10.42578125" style="168" customWidth="1"/>
    <col min="5077" max="5079" width="11" style="168" customWidth="1"/>
    <col min="5080" max="5080" width="5.7109375" style="168" customWidth="1"/>
    <col min="5081" max="5081" width="12" style="168" customWidth="1"/>
    <col min="5082" max="5087" width="9.140625" style="168"/>
    <col min="5088" max="5088" width="9.85546875" style="168" bestFit="1" customWidth="1"/>
    <col min="5089" max="5089" width="9.140625" style="168"/>
    <col min="5090" max="5090" width="16" style="168" customWidth="1"/>
    <col min="5091" max="5091" width="13.85546875" style="168" bestFit="1" customWidth="1"/>
    <col min="5092" max="5092" width="14" style="168" bestFit="1" customWidth="1"/>
    <col min="5093" max="5095" width="15.140625" style="168" bestFit="1" customWidth="1"/>
    <col min="5096" max="5321" width="9.140625" style="168"/>
    <col min="5322" max="5329" width="5.7109375" style="168" customWidth="1"/>
    <col min="5330" max="5330" width="36.7109375" style="168" customWidth="1"/>
    <col min="5331" max="5331" width="9.7109375" style="168" customWidth="1"/>
    <col min="5332" max="5332" width="10.42578125" style="168" customWidth="1"/>
    <col min="5333" max="5335" width="11" style="168" customWidth="1"/>
    <col min="5336" max="5336" width="5.7109375" style="168" customWidth="1"/>
    <col min="5337" max="5337" width="12" style="168" customWidth="1"/>
    <col min="5338" max="5343" width="9.140625" style="168"/>
    <col min="5344" max="5344" width="9.85546875" style="168" bestFit="1" customWidth="1"/>
    <col min="5345" max="5345" width="9.140625" style="168"/>
    <col min="5346" max="5346" width="16" style="168" customWidth="1"/>
    <col min="5347" max="5347" width="13.85546875" style="168" bestFit="1" customWidth="1"/>
    <col min="5348" max="5348" width="14" style="168" bestFit="1" customWidth="1"/>
    <col min="5349" max="5351" width="15.140625" style="168" bestFit="1" customWidth="1"/>
    <col min="5352" max="5577" width="9.140625" style="168"/>
    <col min="5578" max="5585" width="5.7109375" style="168" customWidth="1"/>
    <col min="5586" max="5586" width="36.7109375" style="168" customWidth="1"/>
    <col min="5587" max="5587" width="9.7109375" style="168" customWidth="1"/>
    <col min="5588" max="5588" width="10.42578125" style="168" customWidth="1"/>
    <col min="5589" max="5591" width="11" style="168" customWidth="1"/>
    <col min="5592" max="5592" width="5.7109375" style="168" customWidth="1"/>
    <col min="5593" max="5593" width="12" style="168" customWidth="1"/>
    <col min="5594" max="5599" width="9.140625" style="168"/>
    <col min="5600" max="5600" width="9.85546875" style="168" bestFit="1" customWidth="1"/>
    <col min="5601" max="5601" width="9.140625" style="168"/>
    <col min="5602" max="5602" width="16" style="168" customWidth="1"/>
    <col min="5603" max="5603" width="13.85546875" style="168" bestFit="1" customWidth="1"/>
    <col min="5604" max="5604" width="14" style="168" bestFit="1" customWidth="1"/>
    <col min="5605" max="5607" width="15.140625" style="168" bestFit="1" customWidth="1"/>
    <col min="5608" max="5833" width="9.140625" style="168"/>
    <col min="5834" max="5841" width="5.7109375" style="168" customWidth="1"/>
    <col min="5842" max="5842" width="36.7109375" style="168" customWidth="1"/>
    <col min="5843" max="5843" width="9.7109375" style="168" customWidth="1"/>
    <col min="5844" max="5844" width="10.42578125" style="168" customWidth="1"/>
    <col min="5845" max="5847" width="11" style="168" customWidth="1"/>
    <col min="5848" max="5848" width="5.7109375" style="168" customWidth="1"/>
    <col min="5849" max="5849" width="12" style="168" customWidth="1"/>
    <col min="5850" max="5855" width="9.140625" style="168"/>
    <col min="5856" max="5856" width="9.85546875" style="168" bestFit="1" customWidth="1"/>
    <col min="5857" max="5857" width="9.140625" style="168"/>
    <col min="5858" max="5858" width="16" style="168" customWidth="1"/>
    <col min="5859" max="5859" width="13.85546875" style="168" bestFit="1" customWidth="1"/>
    <col min="5860" max="5860" width="14" style="168" bestFit="1" customWidth="1"/>
    <col min="5861" max="5863" width="15.140625" style="168" bestFit="1" customWidth="1"/>
    <col min="5864" max="6089" width="9.140625" style="168"/>
    <col min="6090" max="6097" width="5.7109375" style="168" customWidth="1"/>
    <col min="6098" max="6098" width="36.7109375" style="168" customWidth="1"/>
    <col min="6099" max="6099" width="9.7109375" style="168" customWidth="1"/>
    <col min="6100" max="6100" width="10.42578125" style="168" customWidth="1"/>
    <col min="6101" max="6103" width="11" style="168" customWidth="1"/>
    <col min="6104" max="6104" width="5.7109375" style="168" customWidth="1"/>
    <col min="6105" max="6105" width="12" style="168" customWidth="1"/>
    <col min="6106" max="6111" width="9.140625" style="168"/>
    <col min="6112" max="6112" width="9.85546875" style="168" bestFit="1" customWidth="1"/>
    <col min="6113" max="6113" width="9.140625" style="168"/>
    <col min="6114" max="6114" width="16" style="168" customWidth="1"/>
    <col min="6115" max="6115" width="13.85546875" style="168" bestFit="1" customWidth="1"/>
    <col min="6116" max="6116" width="14" style="168" bestFit="1" customWidth="1"/>
    <col min="6117" max="6119" width="15.140625" style="168" bestFit="1" customWidth="1"/>
    <col min="6120" max="6345" width="9.140625" style="168"/>
    <col min="6346" max="6353" width="5.7109375" style="168" customWidth="1"/>
    <col min="6354" max="6354" width="36.7109375" style="168" customWidth="1"/>
    <col min="6355" max="6355" width="9.7109375" style="168" customWidth="1"/>
    <col min="6356" max="6356" width="10.42578125" style="168" customWidth="1"/>
    <col min="6357" max="6359" width="11" style="168" customWidth="1"/>
    <col min="6360" max="6360" width="5.7109375" style="168" customWidth="1"/>
    <col min="6361" max="6361" width="12" style="168" customWidth="1"/>
    <col min="6362" max="6367" width="9.140625" style="168"/>
    <col min="6368" max="6368" width="9.85546875" style="168" bestFit="1" customWidth="1"/>
    <col min="6369" max="6369" width="9.140625" style="168"/>
    <col min="6370" max="6370" width="16" style="168" customWidth="1"/>
    <col min="6371" max="6371" width="13.85546875" style="168" bestFit="1" customWidth="1"/>
    <col min="6372" max="6372" width="14" style="168" bestFit="1" customWidth="1"/>
    <col min="6373" max="6375" width="15.140625" style="168" bestFit="1" customWidth="1"/>
    <col min="6376" max="6601" width="9.140625" style="168"/>
    <col min="6602" max="6609" width="5.7109375" style="168" customWidth="1"/>
    <col min="6610" max="6610" width="36.7109375" style="168" customWidth="1"/>
    <col min="6611" max="6611" width="9.7109375" style="168" customWidth="1"/>
    <col min="6612" max="6612" width="10.42578125" style="168" customWidth="1"/>
    <col min="6613" max="6615" width="11" style="168" customWidth="1"/>
    <col min="6616" max="6616" width="5.7109375" style="168" customWidth="1"/>
    <col min="6617" max="6617" width="12" style="168" customWidth="1"/>
    <col min="6618" max="6623" width="9.140625" style="168"/>
    <col min="6624" max="6624" width="9.85546875" style="168" bestFit="1" customWidth="1"/>
    <col min="6625" max="6625" width="9.140625" style="168"/>
    <col min="6626" max="6626" width="16" style="168" customWidth="1"/>
    <col min="6627" max="6627" width="13.85546875" style="168" bestFit="1" customWidth="1"/>
    <col min="6628" max="6628" width="14" style="168" bestFit="1" customWidth="1"/>
    <col min="6629" max="6631" width="15.140625" style="168" bestFit="1" customWidth="1"/>
    <col min="6632" max="6857" width="9.140625" style="168"/>
    <col min="6858" max="6865" width="5.7109375" style="168" customWidth="1"/>
    <col min="6866" max="6866" width="36.7109375" style="168" customWidth="1"/>
    <col min="6867" max="6867" width="9.7109375" style="168" customWidth="1"/>
    <col min="6868" max="6868" width="10.42578125" style="168" customWidth="1"/>
    <col min="6869" max="6871" width="11" style="168" customWidth="1"/>
    <col min="6872" max="6872" width="5.7109375" style="168" customWidth="1"/>
    <col min="6873" max="6873" width="12" style="168" customWidth="1"/>
    <col min="6874" max="6879" width="9.140625" style="168"/>
    <col min="6880" max="6880" width="9.85546875" style="168" bestFit="1" customWidth="1"/>
    <col min="6881" max="6881" width="9.140625" style="168"/>
    <col min="6882" max="6882" width="16" style="168" customWidth="1"/>
    <col min="6883" max="6883" width="13.85546875" style="168" bestFit="1" customWidth="1"/>
    <col min="6884" max="6884" width="14" style="168" bestFit="1" customWidth="1"/>
    <col min="6885" max="6887" width="15.140625" style="168" bestFit="1" customWidth="1"/>
    <col min="6888" max="7113" width="9.140625" style="168"/>
    <col min="7114" max="7121" width="5.7109375" style="168" customWidth="1"/>
    <col min="7122" max="7122" width="36.7109375" style="168" customWidth="1"/>
    <col min="7123" max="7123" width="9.7109375" style="168" customWidth="1"/>
    <col min="7124" max="7124" width="10.42578125" style="168" customWidth="1"/>
    <col min="7125" max="7127" width="11" style="168" customWidth="1"/>
    <col min="7128" max="7128" width="5.7109375" style="168" customWidth="1"/>
    <col min="7129" max="7129" width="12" style="168" customWidth="1"/>
    <col min="7130" max="7135" width="9.140625" style="168"/>
    <col min="7136" max="7136" width="9.85546875" style="168" bestFit="1" customWidth="1"/>
    <col min="7137" max="7137" width="9.140625" style="168"/>
    <col min="7138" max="7138" width="16" style="168" customWidth="1"/>
    <col min="7139" max="7139" width="13.85546875" style="168" bestFit="1" customWidth="1"/>
    <col min="7140" max="7140" width="14" style="168" bestFit="1" customWidth="1"/>
    <col min="7141" max="7143" width="15.140625" style="168" bestFit="1" customWidth="1"/>
    <col min="7144" max="7369" width="9.140625" style="168"/>
    <col min="7370" max="7377" width="5.7109375" style="168" customWidth="1"/>
    <col min="7378" max="7378" width="36.7109375" style="168" customWidth="1"/>
    <col min="7379" max="7379" width="9.7109375" style="168" customWidth="1"/>
    <col min="7380" max="7380" width="10.42578125" style="168" customWidth="1"/>
    <col min="7381" max="7383" width="11" style="168" customWidth="1"/>
    <col min="7384" max="7384" width="5.7109375" style="168" customWidth="1"/>
    <col min="7385" max="7385" width="12" style="168" customWidth="1"/>
    <col min="7386" max="7391" width="9.140625" style="168"/>
    <col min="7392" max="7392" width="9.85546875" style="168" bestFit="1" customWidth="1"/>
    <col min="7393" max="7393" width="9.140625" style="168"/>
    <col min="7394" max="7394" width="16" style="168" customWidth="1"/>
    <col min="7395" max="7395" width="13.85546875" style="168" bestFit="1" customWidth="1"/>
    <col min="7396" max="7396" width="14" style="168" bestFit="1" customWidth="1"/>
    <col min="7397" max="7399" width="15.140625" style="168" bestFit="1" customWidth="1"/>
    <col min="7400" max="7625" width="9.140625" style="168"/>
    <col min="7626" max="7633" width="5.7109375" style="168" customWidth="1"/>
    <col min="7634" max="7634" width="36.7109375" style="168" customWidth="1"/>
    <col min="7635" max="7635" width="9.7109375" style="168" customWidth="1"/>
    <col min="7636" max="7636" width="10.42578125" style="168" customWidth="1"/>
    <col min="7637" max="7639" width="11" style="168" customWidth="1"/>
    <col min="7640" max="7640" width="5.7109375" style="168" customWidth="1"/>
    <col min="7641" max="7641" width="12" style="168" customWidth="1"/>
    <col min="7642" max="7647" width="9.140625" style="168"/>
    <col min="7648" max="7648" width="9.85546875" style="168" bestFit="1" customWidth="1"/>
    <col min="7649" max="7649" width="9.140625" style="168"/>
    <col min="7650" max="7650" width="16" style="168" customWidth="1"/>
    <col min="7651" max="7651" width="13.85546875" style="168" bestFit="1" customWidth="1"/>
    <col min="7652" max="7652" width="14" style="168" bestFit="1" customWidth="1"/>
    <col min="7653" max="7655" width="15.140625" style="168" bestFit="1" customWidth="1"/>
    <col min="7656" max="7881" width="9.140625" style="168"/>
    <col min="7882" max="7889" width="5.7109375" style="168" customWidth="1"/>
    <col min="7890" max="7890" width="36.7109375" style="168" customWidth="1"/>
    <col min="7891" max="7891" width="9.7109375" style="168" customWidth="1"/>
    <col min="7892" max="7892" width="10.42578125" style="168" customWidth="1"/>
    <col min="7893" max="7895" width="11" style="168" customWidth="1"/>
    <col min="7896" max="7896" width="5.7109375" style="168" customWidth="1"/>
    <col min="7897" max="7897" width="12" style="168" customWidth="1"/>
    <col min="7898" max="7903" width="9.140625" style="168"/>
    <col min="7904" max="7904" width="9.85546875" style="168" bestFit="1" customWidth="1"/>
    <col min="7905" max="7905" width="9.140625" style="168"/>
    <col min="7906" max="7906" width="16" style="168" customWidth="1"/>
    <col min="7907" max="7907" width="13.85546875" style="168" bestFit="1" customWidth="1"/>
    <col min="7908" max="7908" width="14" style="168" bestFit="1" customWidth="1"/>
    <col min="7909" max="7911" width="15.140625" style="168" bestFit="1" customWidth="1"/>
    <col min="7912" max="8137" width="9.140625" style="168"/>
    <col min="8138" max="8145" width="5.7109375" style="168" customWidth="1"/>
    <col min="8146" max="8146" width="36.7109375" style="168" customWidth="1"/>
    <col min="8147" max="8147" width="9.7109375" style="168" customWidth="1"/>
    <col min="8148" max="8148" width="10.42578125" style="168" customWidth="1"/>
    <col min="8149" max="8151" width="11" style="168" customWidth="1"/>
    <col min="8152" max="8152" width="5.7109375" style="168" customWidth="1"/>
    <col min="8153" max="8153" width="12" style="168" customWidth="1"/>
    <col min="8154" max="8159" width="9.140625" style="168"/>
    <col min="8160" max="8160" width="9.85546875" style="168" bestFit="1" customWidth="1"/>
    <col min="8161" max="8161" width="9.140625" style="168"/>
    <col min="8162" max="8162" width="16" style="168" customWidth="1"/>
    <col min="8163" max="8163" width="13.85546875" style="168" bestFit="1" customWidth="1"/>
    <col min="8164" max="8164" width="14" style="168" bestFit="1" customWidth="1"/>
    <col min="8165" max="8167" width="15.140625" style="168" bestFit="1" customWidth="1"/>
    <col min="8168" max="8393" width="9.140625" style="168"/>
    <col min="8394" max="8401" width="5.7109375" style="168" customWidth="1"/>
    <col min="8402" max="8402" width="36.7109375" style="168" customWidth="1"/>
    <col min="8403" max="8403" width="9.7109375" style="168" customWidth="1"/>
    <col min="8404" max="8404" width="10.42578125" style="168" customWidth="1"/>
    <col min="8405" max="8407" width="11" style="168" customWidth="1"/>
    <col min="8408" max="8408" width="5.7109375" style="168" customWidth="1"/>
    <col min="8409" max="8409" width="12" style="168" customWidth="1"/>
    <col min="8410" max="8415" width="9.140625" style="168"/>
    <col min="8416" max="8416" width="9.85546875" style="168" bestFit="1" customWidth="1"/>
    <col min="8417" max="8417" width="9.140625" style="168"/>
    <col min="8418" max="8418" width="16" style="168" customWidth="1"/>
    <col min="8419" max="8419" width="13.85546875" style="168" bestFit="1" customWidth="1"/>
    <col min="8420" max="8420" width="14" style="168" bestFit="1" customWidth="1"/>
    <col min="8421" max="8423" width="15.140625" style="168" bestFit="1" customWidth="1"/>
    <col min="8424" max="8649" width="9.140625" style="168"/>
    <col min="8650" max="8657" width="5.7109375" style="168" customWidth="1"/>
    <col min="8658" max="8658" width="36.7109375" style="168" customWidth="1"/>
    <col min="8659" max="8659" width="9.7109375" style="168" customWidth="1"/>
    <col min="8660" max="8660" width="10.42578125" style="168" customWidth="1"/>
    <col min="8661" max="8663" width="11" style="168" customWidth="1"/>
    <col min="8664" max="8664" width="5.7109375" style="168" customWidth="1"/>
    <col min="8665" max="8665" width="12" style="168" customWidth="1"/>
    <col min="8666" max="8671" width="9.140625" style="168"/>
    <col min="8672" max="8672" width="9.85546875" style="168" bestFit="1" customWidth="1"/>
    <col min="8673" max="8673" width="9.140625" style="168"/>
    <col min="8674" max="8674" width="16" style="168" customWidth="1"/>
    <col min="8675" max="8675" width="13.85546875" style="168" bestFit="1" customWidth="1"/>
    <col min="8676" max="8676" width="14" style="168" bestFit="1" customWidth="1"/>
    <col min="8677" max="8679" width="15.140625" style="168" bestFit="1" customWidth="1"/>
    <col min="8680" max="8905" width="9.140625" style="168"/>
    <col min="8906" max="8913" width="5.7109375" style="168" customWidth="1"/>
    <col min="8914" max="8914" width="36.7109375" style="168" customWidth="1"/>
    <col min="8915" max="8915" width="9.7109375" style="168" customWidth="1"/>
    <col min="8916" max="8916" width="10.42578125" style="168" customWidth="1"/>
    <col min="8917" max="8919" width="11" style="168" customWidth="1"/>
    <col min="8920" max="8920" width="5.7109375" style="168" customWidth="1"/>
    <col min="8921" max="8921" width="12" style="168" customWidth="1"/>
    <col min="8922" max="8927" width="9.140625" style="168"/>
    <col min="8928" max="8928" width="9.85546875" style="168" bestFit="1" customWidth="1"/>
    <col min="8929" max="8929" width="9.140625" style="168"/>
    <col min="8930" max="8930" width="16" style="168" customWidth="1"/>
    <col min="8931" max="8931" width="13.85546875" style="168" bestFit="1" customWidth="1"/>
    <col min="8932" max="8932" width="14" style="168" bestFit="1" customWidth="1"/>
    <col min="8933" max="8935" width="15.140625" style="168" bestFit="1" customWidth="1"/>
    <col min="8936" max="9161" width="9.140625" style="168"/>
    <col min="9162" max="9169" width="5.7109375" style="168" customWidth="1"/>
    <col min="9170" max="9170" width="36.7109375" style="168" customWidth="1"/>
    <col min="9171" max="9171" width="9.7109375" style="168" customWidth="1"/>
    <col min="9172" max="9172" width="10.42578125" style="168" customWidth="1"/>
    <col min="9173" max="9175" width="11" style="168" customWidth="1"/>
    <col min="9176" max="9176" width="5.7109375" style="168" customWidth="1"/>
    <col min="9177" max="9177" width="12" style="168" customWidth="1"/>
    <col min="9178" max="9183" width="9.140625" style="168"/>
    <col min="9184" max="9184" width="9.85546875" style="168" bestFit="1" customWidth="1"/>
    <col min="9185" max="9185" width="9.140625" style="168"/>
    <col min="9186" max="9186" width="16" style="168" customWidth="1"/>
    <col min="9187" max="9187" width="13.85546875" style="168" bestFit="1" customWidth="1"/>
    <col min="9188" max="9188" width="14" style="168" bestFit="1" customWidth="1"/>
    <col min="9189" max="9191" width="15.140625" style="168" bestFit="1" customWidth="1"/>
    <col min="9192" max="9417" width="9.140625" style="168"/>
    <col min="9418" max="9425" width="5.7109375" style="168" customWidth="1"/>
    <col min="9426" max="9426" width="36.7109375" style="168" customWidth="1"/>
    <col min="9427" max="9427" width="9.7109375" style="168" customWidth="1"/>
    <col min="9428" max="9428" width="10.42578125" style="168" customWidth="1"/>
    <col min="9429" max="9431" width="11" style="168" customWidth="1"/>
    <col min="9432" max="9432" width="5.7109375" style="168" customWidth="1"/>
    <col min="9433" max="9433" width="12" style="168" customWidth="1"/>
    <col min="9434" max="9439" width="9.140625" style="168"/>
    <col min="9440" max="9440" width="9.85546875" style="168" bestFit="1" customWidth="1"/>
    <col min="9441" max="9441" width="9.140625" style="168"/>
    <col min="9442" max="9442" width="16" style="168" customWidth="1"/>
    <col min="9443" max="9443" width="13.85546875" style="168" bestFit="1" customWidth="1"/>
    <col min="9444" max="9444" width="14" style="168" bestFit="1" customWidth="1"/>
    <col min="9445" max="9447" width="15.140625" style="168" bestFit="1" customWidth="1"/>
    <col min="9448" max="9673" width="9.140625" style="168"/>
    <col min="9674" max="9681" width="5.7109375" style="168" customWidth="1"/>
    <col min="9682" max="9682" width="36.7109375" style="168" customWidth="1"/>
    <col min="9683" max="9683" width="9.7109375" style="168" customWidth="1"/>
    <col min="9684" max="9684" width="10.42578125" style="168" customWidth="1"/>
    <col min="9685" max="9687" width="11" style="168" customWidth="1"/>
    <col min="9688" max="9688" width="5.7109375" style="168" customWidth="1"/>
    <col min="9689" max="9689" width="12" style="168" customWidth="1"/>
    <col min="9690" max="9695" width="9.140625" style="168"/>
    <col min="9696" max="9696" width="9.85546875" style="168" bestFit="1" customWidth="1"/>
    <col min="9697" max="9697" width="9.140625" style="168"/>
    <col min="9698" max="9698" width="16" style="168" customWidth="1"/>
    <col min="9699" max="9699" width="13.85546875" style="168" bestFit="1" customWidth="1"/>
    <col min="9700" max="9700" width="14" style="168" bestFit="1" customWidth="1"/>
    <col min="9701" max="9703" width="15.140625" style="168" bestFit="1" customWidth="1"/>
    <col min="9704" max="9929" width="9.140625" style="168"/>
    <col min="9930" max="9937" width="5.7109375" style="168" customWidth="1"/>
    <col min="9938" max="9938" width="36.7109375" style="168" customWidth="1"/>
    <col min="9939" max="9939" width="9.7109375" style="168" customWidth="1"/>
    <col min="9940" max="9940" width="10.42578125" style="168" customWidth="1"/>
    <col min="9941" max="9943" width="11" style="168" customWidth="1"/>
    <col min="9944" max="9944" width="5.7109375" style="168" customWidth="1"/>
    <col min="9945" max="9945" width="12" style="168" customWidth="1"/>
    <col min="9946" max="9951" width="9.140625" style="168"/>
    <col min="9952" max="9952" width="9.85546875" style="168" bestFit="1" customWidth="1"/>
    <col min="9953" max="9953" width="9.140625" style="168"/>
    <col min="9954" max="9954" width="16" style="168" customWidth="1"/>
    <col min="9955" max="9955" width="13.85546875" style="168" bestFit="1" customWidth="1"/>
    <col min="9956" max="9956" width="14" style="168" bestFit="1" customWidth="1"/>
    <col min="9957" max="9959" width="15.140625" style="168" bestFit="1" customWidth="1"/>
    <col min="9960" max="10185" width="9.140625" style="168"/>
    <col min="10186" max="10193" width="5.7109375" style="168" customWidth="1"/>
    <col min="10194" max="10194" width="36.7109375" style="168" customWidth="1"/>
    <col min="10195" max="10195" width="9.7109375" style="168" customWidth="1"/>
    <col min="10196" max="10196" width="10.42578125" style="168" customWidth="1"/>
    <col min="10197" max="10199" width="11" style="168" customWidth="1"/>
    <col min="10200" max="10200" width="5.7109375" style="168" customWidth="1"/>
    <col min="10201" max="10201" width="12" style="168" customWidth="1"/>
    <col min="10202" max="10207" width="9.140625" style="168"/>
    <col min="10208" max="10208" width="9.85546875" style="168" bestFit="1" customWidth="1"/>
    <col min="10209" max="10209" width="9.140625" style="168"/>
    <col min="10210" max="10210" width="16" style="168" customWidth="1"/>
    <col min="10211" max="10211" width="13.85546875" style="168" bestFit="1" customWidth="1"/>
    <col min="10212" max="10212" width="14" style="168" bestFit="1" customWidth="1"/>
    <col min="10213" max="10215" width="15.140625" style="168" bestFit="1" customWidth="1"/>
    <col min="10216" max="10441" width="9.140625" style="168"/>
    <col min="10442" max="10449" width="5.7109375" style="168" customWidth="1"/>
    <col min="10450" max="10450" width="36.7109375" style="168" customWidth="1"/>
    <col min="10451" max="10451" width="9.7109375" style="168" customWidth="1"/>
    <col min="10452" max="10452" width="10.42578125" style="168" customWidth="1"/>
    <col min="10453" max="10455" width="11" style="168" customWidth="1"/>
    <col min="10456" max="10456" width="5.7109375" style="168" customWidth="1"/>
    <col min="10457" max="10457" width="12" style="168" customWidth="1"/>
    <col min="10458" max="10463" width="9.140625" style="168"/>
    <col min="10464" max="10464" width="9.85546875" style="168" bestFit="1" customWidth="1"/>
    <col min="10465" max="10465" width="9.140625" style="168"/>
    <col min="10466" max="10466" width="16" style="168" customWidth="1"/>
    <col min="10467" max="10467" width="13.85546875" style="168" bestFit="1" customWidth="1"/>
    <col min="10468" max="10468" width="14" style="168" bestFit="1" customWidth="1"/>
    <col min="10469" max="10471" width="15.140625" style="168" bestFit="1" customWidth="1"/>
    <col min="10472" max="10697" width="9.140625" style="168"/>
    <col min="10698" max="10705" width="5.7109375" style="168" customWidth="1"/>
    <col min="10706" max="10706" width="36.7109375" style="168" customWidth="1"/>
    <col min="10707" max="10707" width="9.7109375" style="168" customWidth="1"/>
    <col min="10708" max="10708" width="10.42578125" style="168" customWidth="1"/>
    <col min="10709" max="10711" width="11" style="168" customWidth="1"/>
    <col min="10712" max="10712" width="5.7109375" style="168" customWidth="1"/>
    <col min="10713" max="10713" width="12" style="168" customWidth="1"/>
    <col min="10714" max="10719" width="9.140625" style="168"/>
    <col min="10720" max="10720" width="9.85546875" style="168" bestFit="1" customWidth="1"/>
    <col min="10721" max="10721" width="9.140625" style="168"/>
    <col min="10722" max="10722" width="16" style="168" customWidth="1"/>
    <col min="10723" max="10723" width="13.85546875" style="168" bestFit="1" customWidth="1"/>
    <col min="10724" max="10724" width="14" style="168" bestFit="1" customWidth="1"/>
    <col min="10725" max="10727" width="15.140625" style="168" bestFit="1" customWidth="1"/>
    <col min="10728" max="10953" width="9.140625" style="168"/>
    <col min="10954" max="10961" width="5.7109375" style="168" customWidth="1"/>
    <col min="10962" max="10962" width="36.7109375" style="168" customWidth="1"/>
    <col min="10963" max="10963" width="9.7109375" style="168" customWidth="1"/>
    <col min="10964" max="10964" width="10.42578125" style="168" customWidth="1"/>
    <col min="10965" max="10967" width="11" style="168" customWidth="1"/>
    <col min="10968" max="10968" width="5.7109375" style="168" customWidth="1"/>
    <col min="10969" max="10969" width="12" style="168" customWidth="1"/>
    <col min="10970" max="10975" width="9.140625" style="168"/>
    <col min="10976" max="10976" width="9.85546875" style="168" bestFit="1" customWidth="1"/>
    <col min="10977" max="10977" width="9.140625" style="168"/>
    <col min="10978" max="10978" width="16" style="168" customWidth="1"/>
    <col min="10979" max="10979" width="13.85546875" style="168" bestFit="1" customWidth="1"/>
    <col min="10980" max="10980" width="14" style="168" bestFit="1" customWidth="1"/>
    <col min="10981" max="10983" width="15.140625" style="168" bestFit="1" customWidth="1"/>
    <col min="10984" max="11209" width="9.140625" style="168"/>
    <col min="11210" max="11217" width="5.7109375" style="168" customWidth="1"/>
    <col min="11218" max="11218" width="36.7109375" style="168" customWidth="1"/>
    <col min="11219" max="11219" width="9.7109375" style="168" customWidth="1"/>
    <col min="11220" max="11220" width="10.42578125" style="168" customWidth="1"/>
    <col min="11221" max="11223" width="11" style="168" customWidth="1"/>
    <col min="11224" max="11224" width="5.7109375" style="168" customWidth="1"/>
    <col min="11225" max="11225" width="12" style="168" customWidth="1"/>
    <col min="11226" max="11231" width="9.140625" style="168"/>
    <col min="11232" max="11232" width="9.85546875" style="168" bestFit="1" customWidth="1"/>
    <col min="11233" max="11233" width="9.140625" style="168"/>
    <col min="11234" max="11234" width="16" style="168" customWidth="1"/>
    <col min="11235" max="11235" width="13.85546875" style="168" bestFit="1" customWidth="1"/>
    <col min="11236" max="11236" width="14" style="168" bestFit="1" customWidth="1"/>
    <col min="11237" max="11239" width="15.140625" style="168" bestFit="1" customWidth="1"/>
    <col min="11240" max="11465" width="9.140625" style="168"/>
    <col min="11466" max="11473" width="5.7109375" style="168" customWidth="1"/>
    <col min="11474" max="11474" width="36.7109375" style="168" customWidth="1"/>
    <col min="11475" max="11475" width="9.7109375" style="168" customWidth="1"/>
    <col min="11476" max="11476" width="10.42578125" style="168" customWidth="1"/>
    <col min="11477" max="11479" width="11" style="168" customWidth="1"/>
    <col min="11480" max="11480" width="5.7109375" style="168" customWidth="1"/>
    <col min="11481" max="11481" width="12" style="168" customWidth="1"/>
    <col min="11482" max="11487" width="9.140625" style="168"/>
    <col min="11488" max="11488" width="9.85546875" style="168" bestFit="1" customWidth="1"/>
    <col min="11489" max="11489" width="9.140625" style="168"/>
    <col min="11490" max="11490" width="16" style="168" customWidth="1"/>
    <col min="11491" max="11491" width="13.85546875" style="168" bestFit="1" customWidth="1"/>
    <col min="11492" max="11492" width="14" style="168" bestFit="1" customWidth="1"/>
    <col min="11493" max="11495" width="15.140625" style="168" bestFit="1" customWidth="1"/>
    <col min="11496" max="11721" width="9.140625" style="168"/>
    <col min="11722" max="11729" width="5.7109375" style="168" customWidth="1"/>
    <col min="11730" max="11730" width="36.7109375" style="168" customWidth="1"/>
    <col min="11731" max="11731" width="9.7109375" style="168" customWidth="1"/>
    <col min="11732" max="11732" width="10.42578125" style="168" customWidth="1"/>
    <col min="11733" max="11735" width="11" style="168" customWidth="1"/>
    <col min="11736" max="11736" width="5.7109375" style="168" customWidth="1"/>
    <col min="11737" max="11737" width="12" style="168" customWidth="1"/>
    <col min="11738" max="11743" width="9.140625" style="168"/>
    <col min="11744" max="11744" width="9.85546875" style="168" bestFit="1" customWidth="1"/>
    <col min="11745" max="11745" width="9.140625" style="168"/>
    <col min="11746" max="11746" width="16" style="168" customWidth="1"/>
    <col min="11747" max="11747" width="13.85546875" style="168" bestFit="1" customWidth="1"/>
    <col min="11748" max="11748" width="14" style="168" bestFit="1" customWidth="1"/>
    <col min="11749" max="11751" width="15.140625" style="168" bestFit="1" customWidth="1"/>
    <col min="11752" max="11977" width="9.140625" style="168"/>
    <col min="11978" max="11985" width="5.7109375" style="168" customWidth="1"/>
    <col min="11986" max="11986" width="36.7109375" style="168" customWidth="1"/>
    <col min="11987" max="11987" width="9.7109375" style="168" customWidth="1"/>
    <col min="11988" max="11988" width="10.42578125" style="168" customWidth="1"/>
    <col min="11989" max="11991" width="11" style="168" customWidth="1"/>
    <col min="11992" max="11992" width="5.7109375" style="168" customWidth="1"/>
    <col min="11993" max="11993" width="12" style="168" customWidth="1"/>
    <col min="11994" max="11999" width="9.140625" style="168"/>
    <col min="12000" max="12000" width="9.85546875" style="168" bestFit="1" customWidth="1"/>
    <col min="12001" max="12001" width="9.140625" style="168"/>
    <col min="12002" max="12002" width="16" style="168" customWidth="1"/>
    <col min="12003" max="12003" width="13.85546875" style="168" bestFit="1" customWidth="1"/>
    <col min="12004" max="12004" width="14" style="168" bestFit="1" customWidth="1"/>
    <col min="12005" max="12007" width="15.140625" style="168" bestFit="1" customWidth="1"/>
    <col min="12008" max="12233" width="9.140625" style="168"/>
    <col min="12234" max="12241" width="5.7109375" style="168" customWidth="1"/>
    <col min="12242" max="12242" width="36.7109375" style="168" customWidth="1"/>
    <col min="12243" max="12243" width="9.7109375" style="168" customWidth="1"/>
    <col min="12244" max="12244" width="10.42578125" style="168" customWidth="1"/>
    <col min="12245" max="12247" width="11" style="168" customWidth="1"/>
    <col min="12248" max="12248" width="5.7109375" style="168" customWidth="1"/>
    <col min="12249" max="12249" width="12" style="168" customWidth="1"/>
    <col min="12250" max="12255" width="9.140625" style="168"/>
    <col min="12256" max="12256" width="9.85546875" style="168" bestFit="1" customWidth="1"/>
    <col min="12257" max="12257" width="9.140625" style="168"/>
    <col min="12258" max="12258" width="16" style="168" customWidth="1"/>
    <col min="12259" max="12259" width="13.85546875" style="168" bestFit="1" customWidth="1"/>
    <col min="12260" max="12260" width="14" style="168" bestFit="1" customWidth="1"/>
    <col min="12261" max="12263" width="15.140625" style="168" bestFit="1" customWidth="1"/>
    <col min="12264" max="12489" width="9.140625" style="168"/>
    <col min="12490" max="12497" width="5.7109375" style="168" customWidth="1"/>
    <col min="12498" max="12498" width="36.7109375" style="168" customWidth="1"/>
    <col min="12499" max="12499" width="9.7109375" style="168" customWidth="1"/>
    <col min="12500" max="12500" width="10.42578125" style="168" customWidth="1"/>
    <col min="12501" max="12503" width="11" style="168" customWidth="1"/>
    <col min="12504" max="12504" width="5.7109375" style="168" customWidth="1"/>
    <col min="12505" max="12505" width="12" style="168" customWidth="1"/>
    <col min="12506" max="12511" width="9.140625" style="168"/>
    <col min="12512" max="12512" width="9.85546875" style="168" bestFit="1" customWidth="1"/>
    <col min="12513" max="12513" width="9.140625" style="168"/>
    <col min="12514" max="12514" width="16" style="168" customWidth="1"/>
    <col min="12515" max="12515" width="13.85546875" style="168" bestFit="1" customWidth="1"/>
    <col min="12516" max="12516" width="14" style="168" bestFit="1" customWidth="1"/>
    <col min="12517" max="12519" width="15.140625" style="168" bestFit="1" customWidth="1"/>
    <col min="12520" max="12745" width="9.140625" style="168"/>
    <col min="12746" max="12753" width="5.7109375" style="168" customWidth="1"/>
    <col min="12754" max="12754" width="36.7109375" style="168" customWidth="1"/>
    <col min="12755" max="12755" width="9.7109375" style="168" customWidth="1"/>
    <col min="12756" max="12756" width="10.42578125" style="168" customWidth="1"/>
    <col min="12757" max="12759" width="11" style="168" customWidth="1"/>
    <col min="12760" max="12760" width="5.7109375" style="168" customWidth="1"/>
    <col min="12761" max="12761" width="12" style="168" customWidth="1"/>
    <col min="12762" max="12767" width="9.140625" style="168"/>
    <col min="12768" max="12768" width="9.85546875" style="168" bestFit="1" customWidth="1"/>
    <col min="12769" max="12769" width="9.140625" style="168"/>
    <col min="12770" max="12770" width="16" style="168" customWidth="1"/>
    <col min="12771" max="12771" width="13.85546875" style="168" bestFit="1" customWidth="1"/>
    <col min="12772" max="12772" width="14" style="168" bestFit="1" customWidth="1"/>
    <col min="12773" max="12775" width="15.140625" style="168" bestFit="1" customWidth="1"/>
    <col min="12776" max="13001" width="9.140625" style="168"/>
    <col min="13002" max="13009" width="5.7109375" style="168" customWidth="1"/>
    <col min="13010" max="13010" width="36.7109375" style="168" customWidth="1"/>
    <col min="13011" max="13011" width="9.7109375" style="168" customWidth="1"/>
    <col min="13012" max="13012" width="10.42578125" style="168" customWidth="1"/>
    <col min="13013" max="13015" width="11" style="168" customWidth="1"/>
    <col min="13016" max="13016" width="5.7109375" style="168" customWidth="1"/>
    <col min="13017" max="13017" width="12" style="168" customWidth="1"/>
    <col min="13018" max="13023" width="9.140625" style="168"/>
    <col min="13024" max="13024" width="9.85546875" style="168" bestFit="1" customWidth="1"/>
    <col min="13025" max="13025" width="9.140625" style="168"/>
    <col min="13026" max="13026" width="16" style="168" customWidth="1"/>
    <col min="13027" max="13027" width="13.85546875" style="168" bestFit="1" customWidth="1"/>
    <col min="13028" max="13028" width="14" style="168" bestFit="1" customWidth="1"/>
    <col min="13029" max="13031" width="15.140625" style="168" bestFit="1" customWidth="1"/>
    <col min="13032" max="13257" width="9.140625" style="168"/>
    <col min="13258" max="13265" width="5.7109375" style="168" customWidth="1"/>
    <col min="13266" max="13266" width="36.7109375" style="168" customWidth="1"/>
    <col min="13267" max="13267" width="9.7109375" style="168" customWidth="1"/>
    <col min="13268" max="13268" width="10.42578125" style="168" customWidth="1"/>
    <col min="13269" max="13271" width="11" style="168" customWidth="1"/>
    <col min="13272" max="13272" width="5.7109375" style="168" customWidth="1"/>
    <col min="13273" max="13273" width="12" style="168" customWidth="1"/>
    <col min="13274" max="13279" width="9.140625" style="168"/>
    <col min="13280" max="13280" width="9.85546875" style="168" bestFit="1" customWidth="1"/>
    <col min="13281" max="13281" width="9.140625" style="168"/>
    <col min="13282" max="13282" width="16" style="168" customWidth="1"/>
    <col min="13283" max="13283" width="13.85546875" style="168" bestFit="1" customWidth="1"/>
    <col min="13284" max="13284" width="14" style="168" bestFit="1" customWidth="1"/>
    <col min="13285" max="13287" width="15.140625" style="168" bestFit="1" customWidth="1"/>
    <col min="13288" max="13513" width="9.140625" style="168"/>
    <col min="13514" max="13521" width="5.7109375" style="168" customWidth="1"/>
    <col min="13522" max="13522" width="36.7109375" style="168" customWidth="1"/>
    <col min="13523" max="13523" width="9.7109375" style="168" customWidth="1"/>
    <col min="13524" max="13524" width="10.42578125" style="168" customWidth="1"/>
    <col min="13525" max="13527" width="11" style="168" customWidth="1"/>
    <col min="13528" max="13528" width="5.7109375" style="168" customWidth="1"/>
    <col min="13529" max="13529" width="12" style="168" customWidth="1"/>
    <col min="13530" max="13535" width="9.140625" style="168"/>
    <col min="13536" max="13536" width="9.85546875" style="168" bestFit="1" customWidth="1"/>
    <col min="13537" max="13537" width="9.140625" style="168"/>
    <col min="13538" max="13538" width="16" style="168" customWidth="1"/>
    <col min="13539" max="13539" width="13.85546875" style="168" bestFit="1" customWidth="1"/>
    <col min="13540" max="13540" width="14" style="168" bestFit="1" customWidth="1"/>
    <col min="13541" max="13543" width="15.140625" style="168" bestFit="1" customWidth="1"/>
    <col min="13544" max="13769" width="9.140625" style="168"/>
    <col min="13770" max="13777" width="5.7109375" style="168" customWidth="1"/>
    <col min="13778" max="13778" width="36.7109375" style="168" customWidth="1"/>
    <col min="13779" max="13779" width="9.7109375" style="168" customWidth="1"/>
    <col min="13780" max="13780" width="10.42578125" style="168" customWidth="1"/>
    <col min="13781" max="13783" width="11" style="168" customWidth="1"/>
    <col min="13784" max="13784" width="5.7109375" style="168" customWidth="1"/>
    <col min="13785" max="13785" width="12" style="168" customWidth="1"/>
    <col min="13786" max="13791" width="9.140625" style="168"/>
    <col min="13792" max="13792" width="9.85546875" style="168" bestFit="1" customWidth="1"/>
    <col min="13793" max="13793" width="9.140625" style="168"/>
    <col min="13794" max="13794" width="16" style="168" customWidth="1"/>
    <col min="13795" max="13795" width="13.85546875" style="168" bestFit="1" customWidth="1"/>
    <col min="13796" max="13796" width="14" style="168" bestFit="1" customWidth="1"/>
    <col min="13797" max="13799" width="15.140625" style="168" bestFit="1" customWidth="1"/>
    <col min="13800" max="14025" width="9.140625" style="168"/>
    <col min="14026" max="14033" width="5.7109375" style="168" customWidth="1"/>
    <col min="14034" max="14034" width="36.7109375" style="168" customWidth="1"/>
    <col min="14035" max="14035" width="9.7109375" style="168" customWidth="1"/>
    <col min="14036" max="14036" width="10.42578125" style="168" customWidth="1"/>
    <col min="14037" max="14039" width="11" style="168" customWidth="1"/>
    <col min="14040" max="14040" width="5.7109375" style="168" customWidth="1"/>
    <col min="14041" max="14041" width="12" style="168" customWidth="1"/>
    <col min="14042" max="14047" width="9.140625" style="168"/>
    <col min="14048" max="14048" width="9.85546875" style="168" bestFit="1" customWidth="1"/>
    <col min="14049" max="14049" width="9.140625" style="168"/>
    <col min="14050" max="14050" width="16" style="168" customWidth="1"/>
    <col min="14051" max="14051" width="13.85546875" style="168" bestFit="1" customWidth="1"/>
    <col min="14052" max="14052" width="14" style="168" bestFit="1" customWidth="1"/>
    <col min="14053" max="14055" width="15.140625" style="168" bestFit="1" customWidth="1"/>
    <col min="14056" max="14281" width="9.140625" style="168"/>
    <col min="14282" max="14289" width="5.7109375" style="168" customWidth="1"/>
    <col min="14290" max="14290" width="36.7109375" style="168" customWidth="1"/>
    <col min="14291" max="14291" width="9.7109375" style="168" customWidth="1"/>
    <col min="14292" max="14292" width="10.42578125" style="168" customWidth="1"/>
    <col min="14293" max="14295" width="11" style="168" customWidth="1"/>
    <col min="14296" max="14296" width="5.7109375" style="168" customWidth="1"/>
    <col min="14297" max="14297" width="12" style="168" customWidth="1"/>
    <col min="14298" max="14303" width="9.140625" style="168"/>
    <col min="14304" max="14304" width="9.85546875" style="168" bestFit="1" customWidth="1"/>
    <col min="14305" max="14305" width="9.140625" style="168"/>
    <col min="14306" max="14306" width="16" style="168" customWidth="1"/>
    <col min="14307" max="14307" width="13.85546875" style="168" bestFit="1" customWidth="1"/>
    <col min="14308" max="14308" width="14" style="168" bestFit="1" customWidth="1"/>
    <col min="14309" max="14311" width="15.140625" style="168" bestFit="1" customWidth="1"/>
    <col min="14312" max="14537" width="9.140625" style="168"/>
    <col min="14538" max="14545" width="5.7109375" style="168" customWidth="1"/>
    <col min="14546" max="14546" width="36.7109375" style="168" customWidth="1"/>
    <col min="14547" max="14547" width="9.7109375" style="168" customWidth="1"/>
    <col min="14548" max="14548" width="10.42578125" style="168" customWidth="1"/>
    <col min="14549" max="14551" width="11" style="168" customWidth="1"/>
    <col min="14552" max="14552" width="5.7109375" style="168" customWidth="1"/>
    <col min="14553" max="14553" width="12" style="168" customWidth="1"/>
    <col min="14554" max="14559" width="9.140625" style="168"/>
    <col min="14560" max="14560" width="9.85546875" style="168" bestFit="1" customWidth="1"/>
    <col min="14561" max="14561" width="9.140625" style="168"/>
    <col min="14562" max="14562" width="16" style="168" customWidth="1"/>
    <col min="14563" max="14563" width="13.85546875" style="168" bestFit="1" customWidth="1"/>
    <col min="14564" max="14564" width="14" style="168" bestFit="1" customWidth="1"/>
    <col min="14565" max="14567" width="15.140625" style="168" bestFit="1" customWidth="1"/>
    <col min="14568" max="14793" width="9.140625" style="168"/>
    <col min="14794" max="14801" width="5.7109375" style="168" customWidth="1"/>
    <col min="14802" max="14802" width="36.7109375" style="168" customWidth="1"/>
    <col min="14803" max="14803" width="9.7109375" style="168" customWidth="1"/>
    <col min="14804" max="14804" width="10.42578125" style="168" customWidth="1"/>
    <col min="14805" max="14807" width="11" style="168" customWidth="1"/>
    <col min="14808" max="14808" width="5.7109375" style="168" customWidth="1"/>
    <col min="14809" max="14809" width="12" style="168" customWidth="1"/>
    <col min="14810" max="14815" width="9.140625" style="168"/>
    <col min="14816" max="14816" width="9.85546875" style="168" bestFit="1" customWidth="1"/>
    <col min="14817" max="14817" width="9.140625" style="168"/>
    <col min="14818" max="14818" width="16" style="168" customWidth="1"/>
    <col min="14819" max="14819" width="13.85546875" style="168" bestFit="1" customWidth="1"/>
    <col min="14820" max="14820" width="14" style="168" bestFit="1" customWidth="1"/>
    <col min="14821" max="14823" width="15.140625" style="168" bestFit="1" customWidth="1"/>
    <col min="14824" max="15049" width="9.140625" style="168"/>
    <col min="15050" max="15057" width="5.7109375" style="168" customWidth="1"/>
    <col min="15058" max="15058" width="36.7109375" style="168" customWidth="1"/>
    <col min="15059" max="15059" width="9.7109375" style="168" customWidth="1"/>
    <col min="15060" max="15060" width="10.42578125" style="168" customWidth="1"/>
    <col min="15061" max="15063" width="11" style="168" customWidth="1"/>
    <col min="15064" max="15064" width="5.7109375" style="168" customWidth="1"/>
    <col min="15065" max="15065" width="12" style="168" customWidth="1"/>
    <col min="15066" max="15071" width="9.140625" style="168"/>
    <col min="15072" max="15072" width="9.85546875" style="168" bestFit="1" customWidth="1"/>
    <col min="15073" max="15073" width="9.140625" style="168"/>
    <col min="15074" max="15074" width="16" style="168" customWidth="1"/>
    <col min="15075" max="15075" width="13.85546875" style="168" bestFit="1" customWidth="1"/>
    <col min="15076" max="15076" width="14" style="168" bestFit="1" customWidth="1"/>
    <col min="15077" max="15079" width="15.140625" style="168" bestFit="1" customWidth="1"/>
    <col min="15080" max="15305" width="9.140625" style="168"/>
    <col min="15306" max="15313" width="5.7109375" style="168" customWidth="1"/>
    <col min="15314" max="15314" width="36.7109375" style="168" customWidth="1"/>
    <col min="15315" max="15315" width="9.7109375" style="168" customWidth="1"/>
    <col min="15316" max="15316" width="10.42578125" style="168" customWidth="1"/>
    <col min="15317" max="15319" width="11" style="168" customWidth="1"/>
    <col min="15320" max="15320" width="5.7109375" style="168" customWidth="1"/>
    <col min="15321" max="15321" width="12" style="168" customWidth="1"/>
    <col min="15322" max="15327" width="9.140625" style="168"/>
    <col min="15328" max="15328" width="9.85546875" style="168" bestFit="1" customWidth="1"/>
    <col min="15329" max="15329" width="9.140625" style="168"/>
    <col min="15330" max="15330" width="16" style="168" customWidth="1"/>
    <col min="15331" max="15331" width="13.85546875" style="168" bestFit="1" customWidth="1"/>
    <col min="15332" max="15332" width="14" style="168" bestFit="1" customWidth="1"/>
    <col min="15333" max="15335" width="15.140625" style="168" bestFit="1" customWidth="1"/>
    <col min="15336" max="15561" width="9.140625" style="168"/>
    <col min="15562" max="15569" width="5.7109375" style="168" customWidth="1"/>
    <col min="15570" max="15570" width="36.7109375" style="168" customWidth="1"/>
    <col min="15571" max="15571" width="9.7109375" style="168" customWidth="1"/>
    <col min="15572" max="15572" width="10.42578125" style="168" customWidth="1"/>
    <col min="15573" max="15575" width="11" style="168" customWidth="1"/>
    <col min="15576" max="15576" width="5.7109375" style="168" customWidth="1"/>
    <col min="15577" max="15577" width="12" style="168" customWidth="1"/>
    <col min="15578" max="15583" width="9.140625" style="168"/>
    <col min="15584" max="15584" width="9.85546875" style="168" bestFit="1" customWidth="1"/>
    <col min="15585" max="15585" width="9.140625" style="168"/>
    <col min="15586" max="15586" width="16" style="168" customWidth="1"/>
    <col min="15587" max="15587" width="13.85546875" style="168" bestFit="1" customWidth="1"/>
    <col min="15588" max="15588" width="14" style="168" bestFit="1" customWidth="1"/>
    <col min="15589" max="15591" width="15.140625" style="168" bestFit="1" customWidth="1"/>
    <col min="15592" max="15817" width="9.140625" style="168"/>
    <col min="15818" max="15825" width="5.7109375" style="168" customWidth="1"/>
    <col min="15826" max="15826" width="36.7109375" style="168" customWidth="1"/>
    <col min="15827" max="15827" width="9.7109375" style="168" customWidth="1"/>
    <col min="15828" max="15828" width="10.42578125" style="168" customWidth="1"/>
    <col min="15829" max="15831" width="11" style="168" customWidth="1"/>
    <col min="15832" max="15832" width="5.7109375" style="168" customWidth="1"/>
    <col min="15833" max="15833" width="12" style="168" customWidth="1"/>
    <col min="15834" max="15839" width="9.140625" style="168"/>
    <col min="15840" max="15840" width="9.85546875" style="168" bestFit="1" customWidth="1"/>
    <col min="15841" max="15841" width="9.140625" style="168"/>
    <col min="15842" max="15842" width="16" style="168" customWidth="1"/>
    <col min="15843" max="15843" width="13.85546875" style="168" bestFit="1" customWidth="1"/>
    <col min="15844" max="15844" width="14" style="168" bestFit="1" customWidth="1"/>
    <col min="15845" max="15847" width="15.140625" style="168" bestFit="1" customWidth="1"/>
    <col min="15848" max="16073" width="9.140625" style="168"/>
    <col min="16074" max="16081" width="5.7109375" style="168" customWidth="1"/>
    <col min="16082" max="16082" width="36.7109375" style="168" customWidth="1"/>
    <col min="16083" max="16083" width="9.7109375" style="168" customWidth="1"/>
    <col min="16084" max="16084" width="10.42578125" style="168" customWidth="1"/>
    <col min="16085" max="16087" width="11" style="168" customWidth="1"/>
    <col min="16088" max="16088" width="5.7109375" style="168" customWidth="1"/>
    <col min="16089" max="16089" width="12" style="168" customWidth="1"/>
    <col min="16090" max="16095" width="9.140625" style="168"/>
    <col min="16096" max="16096" width="9.85546875" style="168" bestFit="1" customWidth="1"/>
    <col min="16097" max="16097" width="9.140625" style="168"/>
    <col min="16098" max="16098" width="16" style="168" customWidth="1"/>
    <col min="16099" max="16099" width="13.85546875" style="168" bestFit="1" customWidth="1"/>
    <col min="16100" max="16100" width="14" style="168" bestFit="1" customWidth="1"/>
    <col min="16101" max="16103" width="15.140625" style="168" bestFit="1" customWidth="1"/>
    <col min="16104" max="16384" width="9.140625" style="168"/>
  </cols>
  <sheetData>
    <row r="1" spans="1:7" ht="12.75" customHeight="1">
      <c r="A1" s="567" t="s">
        <v>549</v>
      </c>
      <c r="B1" s="567"/>
      <c r="C1" s="567"/>
      <c r="D1" s="567"/>
      <c r="E1" s="567"/>
      <c r="F1" s="567"/>
      <c r="G1" s="251"/>
    </row>
    <row r="2" spans="1:7" ht="12.75" customHeight="1">
      <c r="A2" s="252"/>
      <c r="B2" s="170"/>
      <c r="C2" s="170"/>
      <c r="D2" s="170"/>
      <c r="E2" s="170"/>
      <c r="F2" s="170"/>
      <c r="G2" s="253"/>
    </row>
    <row r="3" spans="1:7" ht="43.65">
      <c r="A3" s="254"/>
      <c r="B3" s="255" t="s">
        <v>481</v>
      </c>
      <c r="C3" s="256" t="s">
        <v>378</v>
      </c>
      <c r="D3" s="255" t="s">
        <v>379</v>
      </c>
      <c r="E3" s="255" t="s">
        <v>380</v>
      </c>
      <c r="F3" s="255" t="s">
        <v>381</v>
      </c>
      <c r="G3" s="257"/>
    </row>
    <row r="4" spans="1:7" ht="12.75" customHeight="1">
      <c r="A4" s="258" t="s">
        <v>227</v>
      </c>
      <c r="B4" s="259"/>
      <c r="C4" s="260"/>
      <c r="D4" s="259" t="s">
        <v>228</v>
      </c>
      <c r="E4" s="259"/>
      <c r="F4" s="259"/>
      <c r="G4" s="261"/>
    </row>
    <row r="5" spans="1:7" ht="12.75" customHeight="1">
      <c r="A5" s="258" t="s">
        <v>229</v>
      </c>
      <c r="B5" s="259"/>
      <c r="C5" s="260"/>
      <c r="D5" s="259"/>
      <c r="E5" s="259"/>
      <c r="F5" s="259"/>
      <c r="G5" s="261"/>
    </row>
    <row r="6" spans="1:7" ht="12.75" customHeight="1">
      <c r="A6" s="262" t="s">
        <v>111</v>
      </c>
      <c r="B6" s="172">
        <v>2833844</v>
      </c>
      <c r="C6" s="263">
        <v>2792238</v>
      </c>
      <c r="D6" s="172">
        <v>3131471</v>
      </c>
      <c r="E6" s="172">
        <v>3572795</v>
      </c>
      <c r="F6" s="172">
        <v>3494013</v>
      </c>
      <c r="G6" s="261"/>
    </row>
    <row r="7" spans="1:7" ht="12.75" customHeight="1">
      <c r="A7" s="262" t="s">
        <v>230</v>
      </c>
      <c r="B7" s="172">
        <v>11832391</v>
      </c>
      <c r="C7" s="263">
        <v>11104926</v>
      </c>
      <c r="D7" s="172">
        <v>13363770</v>
      </c>
      <c r="E7" s="172">
        <v>12108596</v>
      </c>
      <c r="F7" s="172">
        <v>15163319</v>
      </c>
      <c r="G7" s="264"/>
    </row>
    <row r="8" spans="1:7" ht="12.75" customHeight="1">
      <c r="A8" s="265" t="s">
        <v>231</v>
      </c>
      <c r="B8" s="266">
        <v>14666235</v>
      </c>
      <c r="C8" s="266">
        <v>13897164</v>
      </c>
      <c r="D8" s="266">
        <v>16495241</v>
      </c>
      <c r="E8" s="266">
        <v>15681391</v>
      </c>
      <c r="F8" s="266">
        <v>18657332</v>
      </c>
      <c r="G8" s="264"/>
    </row>
    <row r="9" spans="1:7" ht="12.75" customHeight="1">
      <c r="A9" s="258" t="s">
        <v>232</v>
      </c>
      <c r="B9" s="172"/>
      <c r="C9" s="263"/>
      <c r="D9" s="172"/>
      <c r="E9" s="172"/>
      <c r="F9" s="172"/>
      <c r="G9" s="264"/>
    </row>
    <row r="10" spans="1:7" ht="12.75" customHeight="1">
      <c r="A10" s="262" t="s">
        <v>233</v>
      </c>
      <c r="B10" s="172">
        <v>11795267</v>
      </c>
      <c r="C10" s="263">
        <v>12138773</v>
      </c>
      <c r="D10" s="172">
        <v>14618379</v>
      </c>
      <c r="E10" s="172">
        <v>13507364</v>
      </c>
      <c r="F10" s="172">
        <v>16419036</v>
      </c>
    </row>
    <row r="11" spans="1:7" ht="12.75" customHeight="1">
      <c r="A11" s="262" t="s">
        <v>195</v>
      </c>
      <c r="B11" s="172">
        <v>2248278</v>
      </c>
      <c r="C11" s="263">
        <v>1758391</v>
      </c>
      <c r="D11" s="172">
        <v>1876862</v>
      </c>
      <c r="E11" s="172">
        <v>2174027</v>
      </c>
      <c r="F11" s="172">
        <v>2238296</v>
      </c>
    </row>
    <row r="12" spans="1:7" ht="12.75" customHeight="1">
      <c r="A12" s="262" t="s">
        <v>234</v>
      </c>
      <c r="B12" s="172">
        <v>0</v>
      </c>
      <c r="C12" s="263">
        <v>0</v>
      </c>
      <c r="D12" s="172">
        <v>0</v>
      </c>
      <c r="E12" s="172">
        <v>0</v>
      </c>
      <c r="F12" s="172">
        <v>0</v>
      </c>
    </row>
    <row r="13" spans="1:7" ht="12.75" customHeight="1">
      <c r="A13" s="262" t="s">
        <v>288</v>
      </c>
      <c r="B13" s="172">
        <v>-628151</v>
      </c>
      <c r="C13" s="263">
        <v>0</v>
      </c>
      <c r="D13" s="172">
        <v>0</v>
      </c>
      <c r="E13" s="172">
        <v>0</v>
      </c>
      <c r="F13" s="172">
        <v>0</v>
      </c>
    </row>
    <row r="14" spans="1:7" ht="12.75" customHeight="1">
      <c r="A14" s="265" t="s">
        <v>235</v>
      </c>
      <c r="B14" s="266">
        <v>13415394</v>
      </c>
      <c r="C14" s="266">
        <v>13897164</v>
      </c>
      <c r="D14" s="266">
        <v>16495241</v>
      </c>
      <c r="E14" s="266">
        <v>15681391</v>
      </c>
      <c r="F14" s="266">
        <v>18657332</v>
      </c>
      <c r="G14" s="264"/>
    </row>
    <row r="15" spans="1:7" ht="12.75" customHeight="1">
      <c r="A15" s="258" t="s">
        <v>236</v>
      </c>
      <c r="B15" s="267"/>
      <c r="C15" s="263"/>
      <c r="D15" s="267"/>
      <c r="E15" s="267"/>
      <c r="F15" s="267"/>
      <c r="G15" s="264"/>
    </row>
    <row r="16" spans="1:7" ht="12.75" customHeight="1">
      <c r="A16" s="262" t="s">
        <v>237</v>
      </c>
      <c r="B16" s="267">
        <v>14666235</v>
      </c>
      <c r="C16" s="263">
        <v>13897164</v>
      </c>
      <c r="D16" s="267">
        <v>16495241</v>
      </c>
      <c r="E16" s="267">
        <v>15681391</v>
      </c>
      <c r="F16" s="267">
        <v>18657332</v>
      </c>
      <c r="G16" s="264"/>
    </row>
    <row r="17" spans="1:7" ht="12.75" customHeight="1">
      <c r="A17" s="262" t="s">
        <v>238</v>
      </c>
      <c r="B17" s="267">
        <v>0</v>
      </c>
      <c r="C17" s="263">
        <v>0</v>
      </c>
      <c r="D17" s="267">
        <v>0</v>
      </c>
      <c r="E17" s="267">
        <v>0</v>
      </c>
      <c r="F17" s="267">
        <v>0</v>
      </c>
      <c r="G17" s="264"/>
    </row>
    <row r="18" spans="1:7" ht="12.75" customHeight="1">
      <c r="A18" s="262" t="s">
        <v>239</v>
      </c>
      <c r="B18" s="267">
        <v>0</v>
      </c>
      <c r="C18" s="263">
        <v>0</v>
      </c>
      <c r="D18" s="267">
        <v>0</v>
      </c>
      <c r="E18" s="267">
        <v>0</v>
      </c>
      <c r="F18" s="267">
        <v>0</v>
      </c>
      <c r="G18" s="264"/>
    </row>
    <row r="19" spans="1:7" ht="12.75" customHeight="1">
      <c r="A19" s="262" t="s">
        <v>575</v>
      </c>
      <c r="B19" s="267">
        <v>-1250841</v>
      </c>
      <c r="C19" s="263">
        <v>0</v>
      </c>
      <c r="D19" s="267">
        <v>0</v>
      </c>
      <c r="E19" s="267">
        <v>0</v>
      </c>
      <c r="F19" s="267">
        <v>0</v>
      </c>
      <c r="G19" s="264"/>
    </row>
    <row r="20" spans="1:7" ht="12.75" customHeight="1">
      <c r="A20" s="265" t="s">
        <v>110</v>
      </c>
      <c r="B20" s="266">
        <v>13415394</v>
      </c>
      <c r="C20" s="266">
        <v>13897164</v>
      </c>
      <c r="D20" s="266">
        <v>16495241</v>
      </c>
      <c r="E20" s="266">
        <v>15681391</v>
      </c>
      <c r="F20" s="266">
        <v>18657332</v>
      </c>
      <c r="G20" s="264"/>
    </row>
    <row r="21" spans="1:7" ht="21.85">
      <c r="A21" s="258" t="s">
        <v>240</v>
      </c>
      <c r="B21" s="172"/>
      <c r="C21" s="263"/>
      <c r="D21" s="172"/>
      <c r="E21" s="172"/>
      <c r="F21" s="172"/>
      <c r="G21" s="264"/>
    </row>
    <row r="22" spans="1:7" ht="12.75" customHeight="1">
      <c r="A22" s="262" t="s">
        <v>241</v>
      </c>
      <c r="B22" s="267">
        <v>13638283</v>
      </c>
      <c r="C22" s="263">
        <v>13984502.91000692</v>
      </c>
      <c r="D22" s="267">
        <v>16747270.457035709</v>
      </c>
      <c r="E22" s="267">
        <v>15902733.272324985</v>
      </c>
      <c r="F22" s="267">
        <v>18982225.735582933</v>
      </c>
      <c r="G22" s="264"/>
    </row>
    <row r="23" spans="1:7" ht="12.75" customHeight="1">
      <c r="A23" s="268" t="s">
        <v>242</v>
      </c>
      <c r="B23" s="267">
        <v>0</v>
      </c>
      <c r="C23" s="263">
        <v>0</v>
      </c>
      <c r="D23" s="267">
        <v>0</v>
      </c>
      <c r="E23" s="267">
        <v>0</v>
      </c>
      <c r="F23" s="267">
        <v>0</v>
      </c>
      <c r="G23" s="264"/>
    </row>
    <row r="24" spans="1:7" ht="12.75" customHeight="1">
      <c r="A24" s="268" t="s">
        <v>243</v>
      </c>
      <c r="B24" s="267">
        <v>0</v>
      </c>
      <c r="C24" s="263">
        <v>0</v>
      </c>
      <c r="D24" s="267">
        <v>0</v>
      </c>
      <c r="E24" s="267">
        <v>0</v>
      </c>
      <c r="F24" s="267">
        <v>0</v>
      </c>
      <c r="G24" s="264"/>
    </row>
    <row r="25" spans="1:7" ht="12.75" customHeight="1">
      <c r="A25" s="268" t="s">
        <v>244</v>
      </c>
      <c r="B25" s="267">
        <v>2</v>
      </c>
      <c r="C25" s="263">
        <v>0</v>
      </c>
      <c r="D25" s="267">
        <v>0</v>
      </c>
      <c r="E25" s="267">
        <v>0</v>
      </c>
      <c r="F25" s="267">
        <v>0</v>
      </c>
      <c r="G25" s="264"/>
    </row>
    <row r="26" spans="1:7" ht="12.75" customHeight="1">
      <c r="A26" s="268" t="s">
        <v>264</v>
      </c>
      <c r="B26" s="267"/>
      <c r="C26" s="263"/>
      <c r="D26" s="267"/>
      <c r="E26" s="267"/>
      <c r="F26" s="267"/>
      <c r="G26" s="264"/>
    </row>
    <row r="27" spans="1:7" ht="12.75" customHeight="1">
      <c r="A27" s="268" t="s">
        <v>245</v>
      </c>
      <c r="B27" s="267">
        <v>222889</v>
      </c>
      <c r="C27" s="263">
        <v>87338.910006920458</v>
      </c>
      <c r="D27" s="267">
        <v>252029.45703570909</v>
      </c>
      <c r="E27" s="267">
        <v>221342.27232498536</v>
      </c>
      <c r="F27" s="267">
        <v>324893.73558293097</v>
      </c>
      <c r="G27" s="264"/>
    </row>
    <row r="28" spans="1:7" ht="12.75" customHeight="1">
      <c r="A28" s="268" t="s">
        <v>246</v>
      </c>
      <c r="B28" s="267">
        <v>0</v>
      </c>
      <c r="C28" s="263">
        <v>0</v>
      </c>
      <c r="D28" s="267">
        <v>0</v>
      </c>
      <c r="E28" s="267">
        <v>0</v>
      </c>
      <c r="F28" s="267">
        <v>0</v>
      </c>
      <c r="G28" s="264"/>
    </row>
    <row r="29" spans="1:7" ht="12.75" customHeight="1">
      <c r="A29" s="265" t="s">
        <v>247</v>
      </c>
      <c r="B29" s="266">
        <v>13415396</v>
      </c>
      <c r="C29" s="266">
        <v>13897164</v>
      </c>
      <c r="D29" s="266">
        <v>16495241</v>
      </c>
      <c r="E29" s="266">
        <v>15681391</v>
      </c>
      <c r="F29" s="266">
        <v>18657332</v>
      </c>
      <c r="G29" s="264"/>
    </row>
    <row r="30" spans="1:7" ht="6" customHeight="1">
      <c r="A30" s="258"/>
      <c r="B30" s="171"/>
      <c r="C30" s="171"/>
      <c r="D30" s="171"/>
      <c r="E30" s="171"/>
      <c r="F30" s="171"/>
      <c r="G30" s="269"/>
    </row>
    <row r="31" spans="1:7">
      <c r="A31" s="258" t="s">
        <v>22</v>
      </c>
      <c r="B31" s="171"/>
      <c r="C31" s="171"/>
      <c r="D31" s="171"/>
      <c r="E31" s="171"/>
      <c r="F31" s="171"/>
      <c r="G31" s="269"/>
    </row>
    <row r="32" spans="1:7">
      <c r="A32" s="270" t="s">
        <v>248</v>
      </c>
      <c r="B32" s="270"/>
      <c r="C32" s="271"/>
      <c r="D32" s="271"/>
      <c r="E32" s="271"/>
      <c r="F32" s="271"/>
      <c r="G32" s="269"/>
    </row>
    <row r="33" spans="1:7">
      <c r="A33" s="272" t="s">
        <v>249</v>
      </c>
      <c r="B33" s="270"/>
      <c r="C33" s="273"/>
      <c r="D33" s="271"/>
      <c r="E33" s="270"/>
      <c r="F33" s="270"/>
      <c r="G33" s="269"/>
    </row>
    <row r="34" spans="1:7">
      <c r="A34" s="272" t="s">
        <v>250</v>
      </c>
      <c r="B34" s="169"/>
      <c r="C34" s="169"/>
      <c r="D34" s="169"/>
      <c r="E34" s="169"/>
      <c r="F34" s="169"/>
      <c r="G34" s="269"/>
    </row>
    <row r="35" spans="1:7">
      <c r="A35" s="272" t="s">
        <v>251</v>
      </c>
      <c r="B35" s="169"/>
      <c r="C35" s="273"/>
      <c r="D35" s="169"/>
      <c r="E35" s="169"/>
      <c r="F35" s="169"/>
      <c r="G35" s="269"/>
    </row>
    <row r="36" spans="1:7">
      <c r="A36" s="272" t="s">
        <v>252</v>
      </c>
      <c r="B36" s="169"/>
      <c r="C36" s="169"/>
      <c r="D36" s="169"/>
      <c r="E36" s="169"/>
      <c r="F36" s="169"/>
      <c r="G36" s="269"/>
    </row>
    <row r="37" spans="1:7">
      <c r="A37" s="272" t="s">
        <v>253</v>
      </c>
      <c r="B37" s="169"/>
      <c r="C37" s="169"/>
      <c r="D37" s="169"/>
      <c r="E37" s="169"/>
      <c r="F37" s="169"/>
      <c r="G37" s="269"/>
    </row>
    <row r="38" spans="1:7">
      <c r="A38" s="272" t="s">
        <v>254</v>
      </c>
      <c r="B38" s="169"/>
      <c r="C38" s="169"/>
      <c r="D38" s="169"/>
      <c r="E38" s="169"/>
      <c r="F38" s="169"/>
      <c r="G38" s="269"/>
    </row>
    <row r="39" spans="1:7">
      <c r="A39" s="272"/>
      <c r="B39" s="169"/>
      <c r="C39" s="169"/>
      <c r="D39" s="169"/>
      <c r="E39" s="169"/>
      <c r="F39" s="169"/>
      <c r="G39" s="269"/>
    </row>
  </sheetData>
  <mergeCells count="1">
    <mergeCell ref="A1:F1"/>
  </mergeCells>
  <conditionalFormatting sqref="A19">
    <cfRule type="cellIs" dxfId="8" priority="1" operator="between">
      <formula>-0.499999</formula>
      <formula>0.499999</formula>
    </cfRule>
  </conditionalFormatting>
  <conditionalFormatting sqref="A1:F1">
    <cfRule type="cellIs" dxfId="7" priority="3" operator="between">
      <formula>-0.499999</formula>
      <formula>0.499999</formula>
    </cfRule>
  </conditionalFormatting>
  <pageMargins left="0.7" right="0.7" top="0.75" bottom="0.75" header="0.3" footer="0.3"/>
  <pageSetup paperSize="9" scale="96"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J39"/>
  <sheetViews>
    <sheetView view="pageBreakPreview" zoomScale="110" zoomScaleNormal="100" zoomScaleSheetLayoutView="110" workbookViewId="0">
      <selection sqref="A1:I1"/>
    </sheetView>
  </sheetViews>
  <sheetFormatPr defaultRowHeight="13.1"/>
  <cols>
    <col min="1" max="1" width="44.7109375" style="228" customWidth="1"/>
    <col min="2" max="4" width="12.28515625" style="228" customWidth="1"/>
    <col min="5" max="5" width="13.28515625" style="228" customWidth="1"/>
    <col min="6" max="9" width="12.28515625" style="228" customWidth="1"/>
    <col min="10" max="11" width="9.5703125" style="228" customWidth="1"/>
    <col min="12" max="12" width="12.28515625" style="228" customWidth="1"/>
    <col min="13" max="13" width="9.7109375" style="228" customWidth="1"/>
    <col min="14" max="15" width="10.5703125" style="228" customWidth="1"/>
    <col min="16" max="16" width="10.28515625" style="228" customWidth="1"/>
    <col min="17" max="18" width="9.140625" style="228"/>
    <col min="19" max="19" width="44.85546875" style="228" customWidth="1"/>
    <col min="20" max="20" width="9.5703125" style="228" bestFit="1" customWidth="1"/>
    <col min="21" max="22" width="9.5703125" style="228" customWidth="1"/>
    <col min="23" max="23" width="12.28515625" style="228" customWidth="1"/>
    <col min="24" max="24" width="9.7109375" style="228" customWidth="1"/>
    <col min="25" max="26" width="10.5703125" style="228" customWidth="1"/>
    <col min="27" max="27" width="10.28515625" style="228" customWidth="1"/>
    <col min="28" max="244" width="9.140625" style="228"/>
    <col min="245" max="252" width="5.7109375" style="228" customWidth="1"/>
    <col min="253" max="253" width="44.140625" style="228" customWidth="1"/>
    <col min="254" max="254" width="14" style="228" bestFit="1" customWidth="1"/>
    <col min="255" max="255" width="11" style="228" customWidth="1"/>
    <col min="256" max="256" width="9.5703125" style="228" customWidth="1"/>
    <col min="257" max="257" width="12.85546875" style="228" customWidth="1"/>
    <col min="258" max="258" width="9.7109375" style="228" customWidth="1"/>
    <col min="259" max="260" width="10.5703125" style="228" customWidth="1"/>
    <col min="261" max="261" width="10.28515625" style="228" customWidth="1"/>
    <col min="262" max="262" width="11.28515625" style="228" bestFit="1" customWidth="1"/>
    <col min="263" max="263" width="10.28515625" style="228" bestFit="1" customWidth="1"/>
    <col min="264" max="264" width="11.85546875" style="228" customWidth="1"/>
    <col min="265" max="265" width="9.5703125" style="228" bestFit="1" customWidth="1"/>
    <col min="266" max="267" width="9.5703125" style="228" customWidth="1"/>
    <col min="268" max="268" width="12.28515625" style="228" customWidth="1"/>
    <col min="269" max="269" width="9.7109375" style="228" customWidth="1"/>
    <col min="270" max="271" width="10.5703125" style="228" customWidth="1"/>
    <col min="272" max="272" width="10.28515625" style="228" customWidth="1"/>
    <col min="273" max="274" width="9.140625" style="228"/>
    <col min="275" max="275" width="44.85546875" style="228" customWidth="1"/>
    <col min="276" max="276" width="9.5703125" style="228" bestFit="1" customWidth="1"/>
    <col min="277" max="278" width="9.5703125" style="228" customWidth="1"/>
    <col min="279" max="279" width="12.28515625" style="228" customWidth="1"/>
    <col min="280" max="280" width="9.7109375" style="228" customWidth="1"/>
    <col min="281" max="282" width="10.5703125" style="228" customWidth="1"/>
    <col min="283" max="283" width="10.28515625" style="228" customWidth="1"/>
    <col min="284" max="500" width="9.140625" style="228"/>
    <col min="501" max="508" width="5.7109375" style="228" customWidth="1"/>
    <col min="509" max="509" width="44.140625" style="228" customWidth="1"/>
    <col min="510" max="510" width="14" style="228" bestFit="1" customWidth="1"/>
    <col min="511" max="511" width="11" style="228" customWidth="1"/>
    <col min="512" max="512" width="9.5703125" style="228" customWidth="1"/>
    <col min="513" max="513" width="12.85546875" style="228" customWidth="1"/>
    <col min="514" max="514" width="9.7109375" style="228" customWidth="1"/>
    <col min="515" max="516" width="10.5703125" style="228" customWidth="1"/>
    <col min="517" max="517" width="10.28515625" style="228" customWidth="1"/>
    <col min="518" max="518" width="11.28515625" style="228" bestFit="1" customWidth="1"/>
    <col min="519" max="519" width="10.28515625" style="228" bestFit="1" customWidth="1"/>
    <col min="520" max="520" width="11.85546875" style="228" customWidth="1"/>
    <col min="521" max="521" width="9.5703125" style="228" bestFit="1" customWidth="1"/>
    <col min="522" max="523" width="9.5703125" style="228" customWidth="1"/>
    <col min="524" max="524" width="12.28515625" style="228" customWidth="1"/>
    <col min="525" max="525" width="9.7109375" style="228" customWidth="1"/>
    <col min="526" max="527" width="10.5703125" style="228" customWidth="1"/>
    <col min="528" max="528" width="10.28515625" style="228" customWidth="1"/>
    <col min="529" max="530" width="9.140625" style="228"/>
    <col min="531" max="531" width="44.85546875" style="228" customWidth="1"/>
    <col min="532" max="532" width="9.5703125" style="228" bestFit="1" customWidth="1"/>
    <col min="533" max="534" width="9.5703125" style="228" customWidth="1"/>
    <col min="535" max="535" width="12.28515625" style="228" customWidth="1"/>
    <col min="536" max="536" width="9.7109375" style="228" customWidth="1"/>
    <col min="537" max="538" width="10.5703125" style="228" customWidth="1"/>
    <col min="539" max="539" width="10.28515625" style="228" customWidth="1"/>
    <col min="540" max="756" width="9.140625" style="228"/>
    <col min="757" max="764" width="5.7109375" style="228" customWidth="1"/>
    <col min="765" max="765" width="44.140625" style="228" customWidth="1"/>
    <col min="766" max="766" width="14" style="228" bestFit="1" customWidth="1"/>
    <col min="767" max="767" width="11" style="228" customWidth="1"/>
    <col min="768" max="768" width="9.5703125" style="228" customWidth="1"/>
    <col min="769" max="769" width="12.85546875" style="228" customWidth="1"/>
    <col min="770" max="770" width="9.7109375" style="228" customWidth="1"/>
    <col min="771" max="772" width="10.5703125" style="228" customWidth="1"/>
    <col min="773" max="773" width="10.28515625" style="228" customWidth="1"/>
    <col min="774" max="774" width="11.28515625" style="228" bestFit="1" customWidth="1"/>
    <col min="775" max="775" width="10.28515625" style="228" bestFit="1" customWidth="1"/>
    <col min="776" max="776" width="11.85546875" style="228" customWidth="1"/>
    <col min="777" max="777" width="9.5703125" style="228" bestFit="1" customWidth="1"/>
    <col min="778" max="779" width="9.5703125" style="228" customWidth="1"/>
    <col min="780" max="780" width="12.28515625" style="228" customWidth="1"/>
    <col min="781" max="781" width="9.7109375" style="228" customWidth="1"/>
    <col min="782" max="783" width="10.5703125" style="228" customWidth="1"/>
    <col min="784" max="784" width="10.28515625" style="228" customWidth="1"/>
    <col min="785" max="786" width="9.140625" style="228"/>
    <col min="787" max="787" width="44.85546875" style="228" customWidth="1"/>
    <col min="788" max="788" width="9.5703125" style="228" bestFit="1" customWidth="1"/>
    <col min="789" max="790" width="9.5703125" style="228" customWidth="1"/>
    <col min="791" max="791" width="12.28515625" style="228" customWidth="1"/>
    <col min="792" max="792" width="9.7109375" style="228" customWidth="1"/>
    <col min="793" max="794" width="10.5703125" style="228" customWidth="1"/>
    <col min="795" max="795" width="10.28515625" style="228" customWidth="1"/>
    <col min="796" max="1012" width="9.140625" style="228"/>
    <col min="1013" max="1020" width="5.7109375" style="228" customWidth="1"/>
    <col min="1021" max="1021" width="44.140625" style="228" customWidth="1"/>
    <col min="1022" max="1022" width="14" style="228" bestFit="1" customWidth="1"/>
    <col min="1023" max="1023" width="11" style="228" customWidth="1"/>
    <col min="1024" max="1024" width="9.5703125" style="228" customWidth="1"/>
    <col min="1025" max="1025" width="12.85546875" style="228" customWidth="1"/>
    <col min="1026" max="1026" width="9.7109375" style="228" customWidth="1"/>
    <col min="1027" max="1028" width="10.5703125" style="228" customWidth="1"/>
    <col min="1029" max="1029" width="10.28515625" style="228" customWidth="1"/>
    <col min="1030" max="1030" width="11.28515625" style="228" bestFit="1" customWidth="1"/>
    <col min="1031" max="1031" width="10.28515625" style="228" bestFit="1" customWidth="1"/>
    <col min="1032" max="1032" width="11.85546875" style="228" customWidth="1"/>
    <col min="1033" max="1033" width="9.5703125" style="228" bestFit="1" customWidth="1"/>
    <col min="1034" max="1035" width="9.5703125" style="228" customWidth="1"/>
    <col min="1036" max="1036" width="12.28515625" style="228" customWidth="1"/>
    <col min="1037" max="1037" width="9.7109375" style="228" customWidth="1"/>
    <col min="1038" max="1039" width="10.5703125" style="228" customWidth="1"/>
    <col min="1040" max="1040" width="10.28515625" style="228" customWidth="1"/>
    <col min="1041" max="1042" width="9.140625" style="228"/>
    <col min="1043" max="1043" width="44.85546875" style="228" customWidth="1"/>
    <col min="1044" max="1044" width="9.5703125" style="228" bestFit="1" customWidth="1"/>
    <col min="1045" max="1046" width="9.5703125" style="228" customWidth="1"/>
    <col min="1047" max="1047" width="12.28515625" style="228" customWidth="1"/>
    <col min="1048" max="1048" width="9.7109375" style="228" customWidth="1"/>
    <col min="1049" max="1050" width="10.5703125" style="228" customWidth="1"/>
    <col min="1051" max="1051" width="10.28515625" style="228" customWidth="1"/>
    <col min="1052" max="1268" width="9.140625" style="228"/>
    <col min="1269" max="1276" width="5.7109375" style="228" customWidth="1"/>
    <col min="1277" max="1277" width="44.140625" style="228" customWidth="1"/>
    <col min="1278" max="1278" width="14" style="228" bestFit="1" customWidth="1"/>
    <col min="1279" max="1279" width="11" style="228" customWidth="1"/>
    <col min="1280" max="1280" width="9.5703125" style="228" customWidth="1"/>
    <col min="1281" max="1281" width="12.85546875" style="228" customWidth="1"/>
    <col min="1282" max="1282" width="9.7109375" style="228" customWidth="1"/>
    <col min="1283" max="1284" width="10.5703125" style="228" customWidth="1"/>
    <col min="1285" max="1285" width="10.28515625" style="228" customWidth="1"/>
    <col min="1286" max="1286" width="11.28515625" style="228" bestFit="1" customWidth="1"/>
    <col min="1287" max="1287" width="10.28515625" style="228" bestFit="1" customWidth="1"/>
    <col min="1288" max="1288" width="11.85546875" style="228" customWidth="1"/>
    <col min="1289" max="1289" width="9.5703125" style="228" bestFit="1" customWidth="1"/>
    <col min="1290" max="1291" width="9.5703125" style="228" customWidth="1"/>
    <col min="1292" max="1292" width="12.28515625" style="228" customWidth="1"/>
    <col min="1293" max="1293" width="9.7109375" style="228" customWidth="1"/>
    <col min="1294" max="1295" width="10.5703125" style="228" customWidth="1"/>
    <col min="1296" max="1296" width="10.28515625" style="228" customWidth="1"/>
    <col min="1297" max="1298" width="9.140625" style="228"/>
    <col min="1299" max="1299" width="44.85546875" style="228" customWidth="1"/>
    <col min="1300" max="1300" width="9.5703125" style="228" bestFit="1" customWidth="1"/>
    <col min="1301" max="1302" width="9.5703125" style="228" customWidth="1"/>
    <col min="1303" max="1303" width="12.28515625" style="228" customWidth="1"/>
    <col min="1304" max="1304" width="9.7109375" style="228" customWidth="1"/>
    <col min="1305" max="1306" width="10.5703125" style="228" customWidth="1"/>
    <col min="1307" max="1307" width="10.28515625" style="228" customWidth="1"/>
    <col min="1308" max="1524" width="9.140625" style="228"/>
    <col min="1525" max="1532" width="5.7109375" style="228" customWidth="1"/>
    <col min="1533" max="1533" width="44.140625" style="228" customWidth="1"/>
    <col min="1534" max="1534" width="14" style="228" bestFit="1" customWidth="1"/>
    <col min="1535" max="1535" width="11" style="228" customWidth="1"/>
    <col min="1536" max="1536" width="9.5703125" style="228" customWidth="1"/>
    <col min="1537" max="1537" width="12.85546875" style="228" customWidth="1"/>
    <col min="1538" max="1538" width="9.7109375" style="228" customWidth="1"/>
    <col min="1539" max="1540" width="10.5703125" style="228" customWidth="1"/>
    <col min="1541" max="1541" width="10.28515625" style="228" customWidth="1"/>
    <col min="1542" max="1542" width="11.28515625" style="228" bestFit="1" customWidth="1"/>
    <col min="1543" max="1543" width="10.28515625" style="228" bestFit="1" customWidth="1"/>
    <col min="1544" max="1544" width="11.85546875" style="228" customWidth="1"/>
    <col min="1545" max="1545" width="9.5703125" style="228" bestFit="1" customWidth="1"/>
    <col min="1546" max="1547" width="9.5703125" style="228" customWidth="1"/>
    <col min="1548" max="1548" width="12.28515625" style="228" customWidth="1"/>
    <col min="1549" max="1549" width="9.7109375" style="228" customWidth="1"/>
    <col min="1550" max="1551" width="10.5703125" style="228" customWidth="1"/>
    <col min="1552" max="1552" width="10.28515625" style="228" customWidth="1"/>
    <col min="1553" max="1554" width="9.140625" style="228"/>
    <col min="1555" max="1555" width="44.85546875" style="228" customWidth="1"/>
    <col min="1556" max="1556" width="9.5703125" style="228" bestFit="1" customWidth="1"/>
    <col min="1557" max="1558" width="9.5703125" style="228" customWidth="1"/>
    <col min="1559" max="1559" width="12.28515625" style="228" customWidth="1"/>
    <col min="1560" max="1560" width="9.7109375" style="228" customWidth="1"/>
    <col min="1561" max="1562" width="10.5703125" style="228" customWidth="1"/>
    <col min="1563" max="1563" width="10.28515625" style="228" customWidth="1"/>
    <col min="1564" max="1780" width="9.140625" style="228"/>
    <col min="1781" max="1788" width="5.7109375" style="228" customWidth="1"/>
    <col min="1789" max="1789" width="44.140625" style="228" customWidth="1"/>
    <col min="1790" max="1790" width="14" style="228" bestFit="1" customWidth="1"/>
    <col min="1791" max="1791" width="11" style="228" customWidth="1"/>
    <col min="1792" max="1792" width="9.5703125" style="228" customWidth="1"/>
    <col min="1793" max="1793" width="12.85546875" style="228" customWidth="1"/>
    <col min="1794" max="1794" width="9.7109375" style="228" customWidth="1"/>
    <col min="1795" max="1796" width="10.5703125" style="228" customWidth="1"/>
    <col min="1797" max="1797" width="10.28515625" style="228" customWidth="1"/>
    <col min="1798" max="1798" width="11.28515625" style="228" bestFit="1" customWidth="1"/>
    <col min="1799" max="1799" width="10.28515625" style="228" bestFit="1" customWidth="1"/>
    <col min="1800" max="1800" width="11.85546875" style="228" customWidth="1"/>
    <col min="1801" max="1801" width="9.5703125" style="228" bestFit="1" customWidth="1"/>
    <col min="1802" max="1803" width="9.5703125" style="228" customWidth="1"/>
    <col min="1804" max="1804" width="12.28515625" style="228" customWidth="1"/>
    <col min="1805" max="1805" width="9.7109375" style="228" customWidth="1"/>
    <col min="1806" max="1807" width="10.5703125" style="228" customWidth="1"/>
    <col min="1808" max="1808" width="10.28515625" style="228" customWidth="1"/>
    <col min="1809" max="1810" width="9.140625" style="228"/>
    <col min="1811" max="1811" width="44.85546875" style="228" customWidth="1"/>
    <col min="1812" max="1812" width="9.5703125" style="228" bestFit="1" customWidth="1"/>
    <col min="1813" max="1814" width="9.5703125" style="228" customWidth="1"/>
    <col min="1815" max="1815" width="12.28515625" style="228" customWidth="1"/>
    <col min="1816" max="1816" width="9.7109375" style="228" customWidth="1"/>
    <col min="1817" max="1818" width="10.5703125" style="228" customWidth="1"/>
    <col min="1819" max="1819" width="10.28515625" style="228" customWidth="1"/>
    <col min="1820" max="2036" width="9.140625" style="228"/>
    <col min="2037" max="2044" width="5.7109375" style="228" customWidth="1"/>
    <col min="2045" max="2045" width="44.140625" style="228" customWidth="1"/>
    <col min="2046" max="2046" width="14" style="228" bestFit="1" customWidth="1"/>
    <col min="2047" max="2047" width="11" style="228" customWidth="1"/>
    <col min="2048" max="2048" width="9.5703125" style="228" customWidth="1"/>
    <col min="2049" max="2049" width="12.85546875" style="228" customWidth="1"/>
    <col min="2050" max="2050" width="9.7109375" style="228" customWidth="1"/>
    <col min="2051" max="2052" width="10.5703125" style="228" customWidth="1"/>
    <col min="2053" max="2053" width="10.28515625" style="228" customWidth="1"/>
    <col min="2054" max="2054" width="11.28515625" style="228" bestFit="1" customWidth="1"/>
    <col min="2055" max="2055" width="10.28515625" style="228" bestFit="1" customWidth="1"/>
    <col min="2056" max="2056" width="11.85546875" style="228" customWidth="1"/>
    <col min="2057" max="2057" width="9.5703125" style="228" bestFit="1" customWidth="1"/>
    <col min="2058" max="2059" width="9.5703125" style="228" customWidth="1"/>
    <col min="2060" max="2060" width="12.28515625" style="228" customWidth="1"/>
    <col min="2061" max="2061" width="9.7109375" style="228" customWidth="1"/>
    <col min="2062" max="2063" width="10.5703125" style="228" customWidth="1"/>
    <col min="2064" max="2064" width="10.28515625" style="228" customWidth="1"/>
    <col min="2065" max="2066" width="9.140625" style="228"/>
    <col min="2067" max="2067" width="44.85546875" style="228" customWidth="1"/>
    <col min="2068" max="2068" width="9.5703125" style="228" bestFit="1" customWidth="1"/>
    <col min="2069" max="2070" width="9.5703125" style="228" customWidth="1"/>
    <col min="2071" max="2071" width="12.28515625" style="228" customWidth="1"/>
    <col min="2072" max="2072" width="9.7109375" style="228" customWidth="1"/>
    <col min="2073" max="2074" width="10.5703125" style="228" customWidth="1"/>
    <col min="2075" max="2075" width="10.28515625" style="228" customWidth="1"/>
    <col min="2076" max="2292" width="9.140625" style="228"/>
    <col min="2293" max="2300" width="5.7109375" style="228" customWidth="1"/>
    <col min="2301" max="2301" width="44.140625" style="228" customWidth="1"/>
    <col min="2302" max="2302" width="14" style="228" bestFit="1" customWidth="1"/>
    <col min="2303" max="2303" width="11" style="228" customWidth="1"/>
    <col min="2304" max="2304" width="9.5703125" style="228" customWidth="1"/>
    <col min="2305" max="2305" width="12.85546875" style="228" customWidth="1"/>
    <col min="2306" max="2306" width="9.7109375" style="228" customWidth="1"/>
    <col min="2307" max="2308" width="10.5703125" style="228" customWidth="1"/>
    <col min="2309" max="2309" width="10.28515625" style="228" customWidth="1"/>
    <col min="2310" max="2310" width="11.28515625" style="228" bestFit="1" customWidth="1"/>
    <col min="2311" max="2311" width="10.28515625" style="228" bestFit="1" customWidth="1"/>
    <col min="2312" max="2312" width="11.85546875" style="228" customWidth="1"/>
    <col min="2313" max="2313" width="9.5703125" style="228" bestFit="1" customWidth="1"/>
    <col min="2314" max="2315" width="9.5703125" style="228" customWidth="1"/>
    <col min="2316" max="2316" width="12.28515625" style="228" customWidth="1"/>
    <col min="2317" max="2317" width="9.7109375" style="228" customWidth="1"/>
    <col min="2318" max="2319" width="10.5703125" style="228" customWidth="1"/>
    <col min="2320" max="2320" width="10.28515625" style="228" customWidth="1"/>
    <col min="2321" max="2322" width="9.140625" style="228"/>
    <col min="2323" max="2323" width="44.85546875" style="228" customWidth="1"/>
    <col min="2324" max="2324" width="9.5703125" style="228" bestFit="1" customWidth="1"/>
    <col min="2325" max="2326" width="9.5703125" style="228" customWidth="1"/>
    <col min="2327" max="2327" width="12.28515625" style="228" customWidth="1"/>
    <col min="2328" max="2328" width="9.7109375" style="228" customWidth="1"/>
    <col min="2329" max="2330" width="10.5703125" style="228" customWidth="1"/>
    <col min="2331" max="2331" width="10.28515625" style="228" customWidth="1"/>
    <col min="2332" max="2548" width="9.140625" style="228"/>
    <col min="2549" max="2556" width="5.7109375" style="228" customWidth="1"/>
    <col min="2557" max="2557" width="44.140625" style="228" customWidth="1"/>
    <col min="2558" max="2558" width="14" style="228" bestFit="1" customWidth="1"/>
    <col min="2559" max="2559" width="11" style="228" customWidth="1"/>
    <col min="2560" max="2560" width="9.5703125" style="228" customWidth="1"/>
    <col min="2561" max="2561" width="12.85546875" style="228" customWidth="1"/>
    <col min="2562" max="2562" width="9.7109375" style="228" customWidth="1"/>
    <col min="2563" max="2564" width="10.5703125" style="228" customWidth="1"/>
    <col min="2565" max="2565" width="10.28515625" style="228" customWidth="1"/>
    <col min="2566" max="2566" width="11.28515625" style="228" bestFit="1" customWidth="1"/>
    <col min="2567" max="2567" width="10.28515625" style="228" bestFit="1" customWidth="1"/>
    <col min="2568" max="2568" width="11.85546875" style="228" customWidth="1"/>
    <col min="2569" max="2569" width="9.5703125" style="228" bestFit="1" customWidth="1"/>
    <col min="2570" max="2571" width="9.5703125" style="228" customWidth="1"/>
    <col min="2572" max="2572" width="12.28515625" style="228" customWidth="1"/>
    <col min="2573" max="2573" width="9.7109375" style="228" customWidth="1"/>
    <col min="2574" max="2575" width="10.5703125" style="228" customWidth="1"/>
    <col min="2576" max="2576" width="10.28515625" style="228" customWidth="1"/>
    <col min="2577" max="2578" width="9.140625" style="228"/>
    <col min="2579" max="2579" width="44.85546875" style="228" customWidth="1"/>
    <col min="2580" max="2580" width="9.5703125" style="228" bestFit="1" customWidth="1"/>
    <col min="2581" max="2582" width="9.5703125" style="228" customWidth="1"/>
    <col min="2583" max="2583" width="12.28515625" style="228" customWidth="1"/>
    <col min="2584" max="2584" width="9.7109375" style="228" customWidth="1"/>
    <col min="2585" max="2586" width="10.5703125" style="228" customWidth="1"/>
    <col min="2587" max="2587" width="10.28515625" style="228" customWidth="1"/>
    <col min="2588" max="2804" width="9.140625" style="228"/>
    <col min="2805" max="2812" width="5.7109375" style="228" customWidth="1"/>
    <col min="2813" max="2813" width="44.140625" style="228" customWidth="1"/>
    <col min="2814" max="2814" width="14" style="228" bestFit="1" customWidth="1"/>
    <col min="2815" max="2815" width="11" style="228" customWidth="1"/>
    <col min="2816" max="2816" width="9.5703125" style="228" customWidth="1"/>
    <col min="2817" max="2817" width="12.85546875" style="228" customWidth="1"/>
    <col min="2818" max="2818" width="9.7109375" style="228" customWidth="1"/>
    <col min="2819" max="2820" width="10.5703125" style="228" customWidth="1"/>
    <col min="2821" max="2821" width="10.28515625" style="228" customWidth="1"/>
    <col min="2822" max="2822" width="11.28515625" style="228" bestFit="1" customWidth="1"/>
    <col min="2823" max="2823" width="10.28515625" style="228" bestFit="1" customWidth="1"/>
    <col min="2824" max="2824" width="11.85546875" style="228" customWidth="1"/>
    <col min="2825" max="2825" width="9.5703125" style="228" bestFit="1" customWidth="1"/>
    <col min="2826" max="2827" width="9.5703125" style="228" customWidth="1"/>
    <col min="2828" max="2828" width="12.28515625" style="228" customWidth="1"/>
    <col min="2829" max="2829" width="9.7109375" style="228" customWidth="1"/>
    <col min="2830" max="2831" width="10.5703125" style="228" customWidth="1"/>
    <col min="2832" max="2832" width="10.28515625" style="228" customWidth="1"/>
    <col min="2833" max="2834" width="9.140625" style="228"/>
    <col min="2835" max="2835" width="44.85546875" style="228" customWidth="1"/>
    <col min="2836" max="2836" width="9.5703125" style="228" bestFit="1" customWidth="1"/>
    <col min="2837" max="2838" width="9.5703125" style="228" customWidth="1"/>
    <col min="2839" max="2839" width="12.28515625" style="228" customWidth="1"/>
    <col min="2840" max="2840" width="9.7109375" style="228" customWidth="1"/>
    <col min="2841" max="2842" width="10.5703125" style="228" customWidth="1"/>
    <col min="2843" max="2843" width="10.28515625" style="228" customWidth="1"/>
    <col min="2844" max="3060" width="9.140625" style="228"/>
    <col min="3061" max="3068" width="5.7109375" style="228" customWidth="1"/>
    <col min="3069" max="3069" width="44.140625" style="228" customWidth="1"/>
    <col min="3070" max="3070" width="14" style="228" bestFit="1" customWidth="1"/>
    <col min="3071" max="3071" width="11" style="228" customWidth="1"/>
    <col min="3072" max="3072" width="9.5703125" style="228" customWidth="1"/>
    <col min="3073" max="3073" width="12.85546875" style="228" customWidth="1"/>
    <col min="3074" max="3074" width="9.7109375" style="228" customWidth="1"/>
    <col min="3075" max="3076" width="10.5703125" style="228" customWidth="1"/>
    <col min="3077" max="3077" width="10.28515625" style="228" customWidth="1"/>
    <col min="3078" max="3078" width="11.28515625" style="228" bestFit="1" customWidth="1"/>
    <col min="3079" max="3079" width="10.28515625" style="228" bestFit="1" customWidth="1"/>
    <col min="3080" max="3080" width="11.85546875" style="228" customWidth="1"/>
    <col min="3081" max="3081" width="9.5703125" style="228" bestFit="1" customWidth="1"/>
    <col min="3082" max="3083" width="9.5703125" style="228" customWidth="1"/>
    <col min="3084" max="3084" width="12.28515625" style="228" customWidth="1"/>
    <col min="3085" max="3085" width="9.7109375" style="228" customWidth="1"/>
    <col min="3086" max="3087" width="10.5703125" style="228" customWidth="1"/>
    <col min="3088" max="3088" width="10.28515625" style="228" customWidth="1"/>
    <col min="3089" max="3090" width="9.140625" style="228"/>
    <col min="3091" max="3091" width="44.85546875" style="228" customWidth="1"/>
    <col min="3092" max="3092" width="9.5703125" style="228" bestFit="1" customWidth="1"/>
    <col min="3093" max="3094" width="9.5703125" style="228" customWidth="1"/>
    <col min="3095" max="3095" width="12.28515625" style="228" customWidth="1"/>
    <col min="3096" max="3096" width="9.7109375" style="228" customWidth="1"/>
    <col min="3097" max="3098" width="10.5703125" style="228" customWidth="1"/>
    <col min="3099" max="3099" width="10.28515625" style="228" customWidth="1"/>
    <col min="3100" max="3316" width="9.140625" style="228"/>
    <col min="3317" max="3324" width="5.7109375" style="228" customWidth="1"/>
    <col min="3325" max="3325" width="44.140625" style="228" customWidth="1"/>
    <col min="3326" max="3326" width="14" style="228" bestFit="1" customWidth="1"/>
    <col min="3327" max="3327" width="11" style="228" customWidth="1"/>
    <col min="3328" max="3328" width="9.5703125" style="228" customWidth="1"/>
    <col min="3329" max="3329" width="12.85546875" style="228" customWidth="1"/>
    <col min="3330" max="3330" width="9.7109375" style="228" customWidth="1"/>
    <col min="3331" max="3332" width="10.5703125" style="228" customWidth="1"/>
    <col min="3333" max="3333" width="10.28515625" style="228" customWidth="1"/>
    <col min="3334" max="3334" width="11.28515625" style="228" bestFit="1" customWidth="1"/>
    <col min="3335" max="3335" width="10.28515625" style="228" bestFit="1" customWidth="1"/>
    <col min="3336" max="3336" width="11.85546875" style="228" customWidth="1"/>
    <col min="3337" max="3337" width="9.5703125" style="228" bestFit="1" customWidth="1"/>
    <col min="3338" max="3339" width="9.5703125" style="228" customWidth="1"/>
    <col min="3340" max="3340" width="12.28515625" style="228" customWidth="1"/>
    <col min="3341" max="3341" width="9.7109375" style="228" customWidth="1"/>
    <col min="3342" max="3343" width="10.5703125" style="228" customWidth="1"/>
    <col min="3344" max="3344" width="10.28515625" style="228" customWidth="1"/>
    <col min="3345" max="3346" width="9.140625" style="228"/>
    <col min="3347" max="3347" width="44.85546875" style="228" customWidth="1"/>
    <col min="3348" max="3348" width="9.5703125" style="228" bestFit="1" customWidth="1"/>
    <col min="3349" max="3350" width="9.5703125" style="228" customWidth="1"/>
    <col min="3351" max="3351" width="12.28515625" style="228" customWidth="1"/>
    <col min="3352" max="3352" width="9.7109375" style="228" customWidth="1"/>
    <col min="3353" max="3354" width="10.5703125" style="228" customWidth="1"/>
    <col min="3355" max="3355" width="10.28515625" style="228" customWidth="1"/>
    <col min="3356" max="3572" width="9.140625" style="228"/>
    <col min="3573" max="3580" width="5.7109375" style="228" customWidth="1"/>
    <col min="3581" max="3581" width="44.140625" style="228" customWidth="1"/>
    <col min="3582" max="3582" width="14" style="228" bestFit="1" customWidth="1"/>
    <col min="3583" max="3583" width="11" style="228" customWidth="1"/>
    <col min="3584" max="3584" width="9.5703125" style="228" customWidth="1"/>
    <col min="3585" max="3585" width="12.85546875" style="228" customWidth="1"/>
    <col min="3586" max="3586" width="9.7109375" style="228" customWidth="1"/>
    <col min="3587" max="3588" width="10.5703125" style="228" customWidth="1"/>
    <col min="3589" max="3589" width="10.28515625" style="228" customWidth="1"/>
    <col min="3590" max="3590" width="11.28515625" style="228" bestFit="1" customWidth="1"/>
    <col min="3591" max="3591" width="10.28515625" style="228" bestFit="1" customWidth="1"/>
    <col min="3592" max="3592" width="11.85546875" style="228" customWidth="1"/>
    <col min="3593" max="3593" width="9.5703125" style="228" bestFit="1" customWidth="1"/>
    <col min="3594" max="3595" width="9.5703125" style="228" customWidth="1"/>
    <col min="3596" max="3596" width="12.28515625" style="228" customWidth="1"/>
    <col min="3597" max="3597" width="9.7109375" style="228" customWidth="1"/>
    <col min="3598" max="3599" width="10.5703125" style="228" customWidth="1"/>
    <col min="3600" max="3600" width="10.28515625" style="228" customWidth="1"/>
    <col min="3601" max="3602" width="9.140625" style="228"/>
    <col min="3603" max="3603" width="44.85546875" style="228" customWidth="1"/>
    <col min="3604" max="3604" width="9.5703125" style="228" bestFit="1" customWidth="1"/>
    <col min="3605" max="3606" width="9.5703125" style="228" customWidth="1"/>
    <col min="3607" max="3607" width="12.28515625" style="228" customWidth="1"/>
    <col min="3608" max="3608" width="9.7109375" style="228" customWidth="1"/>
    <col min="3609" max="3610" width="10.5703125" style="228" customWidth="1"/>
    <col min="3611" max="3611" width="10.28515625" style="228" customWidth="1"/>
    <col min="3612" max="3828" width="9.140625" style="228"/>
    <col min="3829" max="3836" width="5.7109375" style="228" customWidth="1"/>
    <col min="3837" max="3837" width="44.140625" style="228" customWidth="1"/>
    <col min="3838" max="3838" width="14" style="228" bestFit="1" customWidth="1"/>
    <col min="3839" max="3839" width="11" style="228" customWidth="1"/>
    <col min="3840" max="3840" width="9.5703125" style="228" customWidth="1"/>
    <col min="3841" max="3841" width="12.85546875" style="228" customWidth="1"/>
    <col min="3842" max="3842" width="9.7109375" style="228" customWidth="1"/>
    <col min="3843" max="3844" width="10.5703125" style="228" customWidth="1"/>
    <col min="3845" max="3845" width="10.28515625" style="228" customWidth="1"/>
    <col min="3846" max="3846" width="11.28515625" style="228" bestFit="1" customWidth="1"/>
    <col min="3847" max="3847" width="10.28515625" style="228" bestFit="1" customWidth="1"/>
    <col min="3848" max="3848" width="11.85546875" style="228" customWidth="1"/>
    <col min="3849" max="3849" width="9.5703125" style="228" bestFit="1" customWidth="1"/>
    <col min="3850" max="3851" width="9.5703125" style="228" customWidth="1"/>
    <col min="3852" max="3852" width="12.28515625" style="228" customWidth="1"/>
    <col min="3853" max="3853" width="9.7109375" style="228" customWidth="1"/>
    <col min="3854" max="3855" width="10.5703125" style="228" customWidth="1"/>
    <col min="3856" max="3856" width="10.28515625" style="228" customWidth="1"/>
    <col min="3857" max="3858" width="9.140625" style="228"/>
    <col min="3859" max="3859" width="44.85546875" style="228" customWidth="1"/>
    <col min="3860" max="3860" width="9.5703125" style="228" bestFit="1" customWidth="1"/>
    <col min="3861" max="3862" width="9.5703125" style="228" customWidth="1"/>
    <col min="3863" max="3863" width="12.28515625" style="228" customWidth="1"/>
    <col min="3864" max="3864" width="9.7109375" style="228" customWidth="1"/>
    <col min="3865" max="3866" width="10.5703125" style="228" customWidth="1"/>
    <col min="3867" max="3867" width="10.28515625" style="228" customWidth="1"/>
    <col min="3868" max="4084" width="9.140625" style="228"/>
    <col min="4085" max="4092" width="5.7109375" style="228" customWidth="1"/>
    <col min="4093" max="4093" width="44.140625" style="228" customWidth="1"/>
    <col min="4094" max="4094" width="14" style="228" bestFit="1" customWidth="1"/>
    <col min="4095" max="4095" width="11" style="228" customWidth="1"/>
    <col min="4096" max="4096" width="9.5703125" style="228" customWidth="1"/>
    <col min="4097" max="4097" width="12.85546875" style="228" customWidth="1"/>
    <col min="4098" max="4098" width="9.7109375" style="228" customWidth="1"/>
    <col min="4099" max="4100" width="10.5703125" style="228" customWidth="1"/>
    <col min="4101" max="4101" width="10.28515625" style="228" customWidth="1"/>
    <col min="4102" max="4102" width="11.28515625" style="228" bestFit="1" customWidth="1"/>
    <col min="4103" max="4103" width="10.28515625" style="228" bestFit="1" customWidth="1"/>
    <col min="4104" max="4104" width="11.85546875" style="228" customWidth="1"/>
    <col min="4105" max="4105" width="9.5703125" style="228" bestFit="1" customWidth="1"/>
    <col min="4106" max="4107" width="9.5703125" style="228" customWidth="1"/>
    <col min="4108" max="4108" width="12.28515625" style="228" customWidth="1"/>
    <col min="4109" max="4109" width="9.7109375" style="228" customWidth="1"/>
    <col min="4110" max="4111" width="10.5703125" style="228" customWidth="1"/>
    <col min="4112" max="4112" width="10.28515625" style="228" customWidth="1"/>
    <col min="4113" max="4114" width="9.140625" style="228"/>
    <col min="4115" max="4115" width="44.85546875" style="228" customWidth="1"/>
    <col min="4116" max="4116" width="9.5703125" style="228" bestFit="1" customWidth="1"/>
    <col min="4117" max="4118" width="9.5703125" style="228" customWidth="1"/>
    <col min="4119" max="4119" width="12.28515625" style="228" customWidth="1"/>
    <col min="4120" max="4120" width="9.7109375" style="228" customWidth="1"/>
    <col min="4121" max="4122" width="10.5703125" style="228" customWidth="1"/>
    <col min="4123" max="4123" width="10.28515625" style="228" customWidth="1"/>
    <col min="4124" max="4340" width="9.140625" style="228"/>
    <col min="4341" max="4348" width="5.7109375" style="228" customWidth="1"/>
    <col min="4349" max="4349" width="44.140625" style="228" customWidth="1"/>
    <col min="4350" max="4350" width="14" style="228" bestFit="1" customWidth="1"/>
    <col min="4351" max="4351" width="11" style="228" customWidth="1"/>
    <col min="4352" max="4352" width="9.5703125" style="228" customWidth="1"/>
    <col min="4353" max="4353" width="12.85546875" style="228" customWidth="1"/>
    <col min="4354" max="4354" width="9.7109375" style="228" customWidth="1"/>
    <col min="4355" max="4356" width="10.5703125" style="228" customWidth="1"/>
    <col min="4357" max="4357" width="10.28515625" style="228" customWidth="1"/>
    <col min="4358" max="4358" width="11.28515625" style="228" bestFit="1" customWidth="1"/>
    <col min="4359" max="4359" width="10.28515625" style="228" bestFit="1" customWidth="1"/>
    <col min="4360" max="4360" width="11.85546875" style="228" customWidth="1"/>
    <col min="4361" max="4361" width="9.5703125" style="228" bestFit="1" customWidth="1"/>
    <col min="4362" max="4363" width="9.5703125" style="228" customWidth="1"/>
    <col min="4364" max="4364" width="12.28515625" style="228" customWidth="1"/>
    <col min="4365" max="4365" width="9.7109375" style="228" customWidth="1"/>
    <col min="4366" max="4367" width="10.5703125" style="228" customWidth="1"/>
    <col min="4368" max="4368" width="10.28515625" style="228" customWidth="1"/>
    <col min="4369" max="4370" width="9.140625" style="228"/>
    <col min="4371" max="4371" width="44.85546875" style="228" customWidth="1"/>
    <col min="4372" max="4372" width="9.5703125" style="228" bestFit="1" customWidth="1"/>
    <col min="4373" max="4374" width="9.5703125" style="228" customWidth="1"/>
    <col min="4375" max="4375" width="12.28515625" style="228" customWidth="1"/>
    <col min="4376" max="4376" width="9.7109375" style="228" customWidth="1"/>
    <col min="4377" max="4378" width="10.5703125" style="228" customWidth="1"/>
    <col min="4379" max="4379" width="10.28515625" style="228" customWidth="1"/>
    <col min="4380" max="4596" width="9.140625" style="228"/>
    <col min="4597" max="4604" width="5.7109375" style="228" customWidth="1"/>
    <col min="4605" max="4605" width="44.140625" style="228" customWidth="1"/>
    <col min="4606" max="4606" width="14" style="228" bestFit="1" customWidth="1"/>
    <col min="4607" max="4607" width="11" style="228" customWidth="1"/>
    <col min="4608" max="4608" width="9.5703125" style="228" customWidth="1"/>
    <col min="4609" max="4609" width="12.85546875" style="228" customWidth="1"/>
    <col min="4610" max="4610" width="9.7109375" style="228" customWidth="1"/>
    <col min="4611" max="4612" width="10.5703125" style="228" customWidth="1"/>
    <col min="4613" max="4613" width="10.28515625" style="228" customWidth="1"/>
    <col min="4614" max="4614" width="11.28515625" style="228" bestFit="1" customWidth="1"/>
    <col min="4615" max="4615" width="10.28515625" style="228" bestFit="1" customWidth="1"/>
    <col min="4616" max="4616" width="11.85546875" style="228" customWidth="1"/>
    <col min="4617" max="4617" width="9.5703125" style="228" bestFit="1" customWidth="1"/>
    <col min="4618" max="4619" width="9.5703125" style="228" customWidth="1"/>
    <col min="4620" max="4620" width="12.28515625" style="228" customWidth="1"/>
    <col min="4621" max="4621" width="9.7109375" style="228" customWidth="1"/>
    <col min="4622" max="4623" width="10.5703125" style="228" customWidth="1"/>
    <col min="4624" max="4624" width="10.28515625" style="228" customWidth="1"/>
    <col min="4625" max="4626" width="9.140625" style="228"/>
    <col min="4627" max="4627" width="44.85546875" style="228" customWidth="1"/>
    <col min="4628" max="4628" width="9.5703125" style="228" bestFit="1" customWidth="1"/>
    <col min="4629" max="4630" width="9.5703125" style="228" customWidth="1"/>
    <col min="4631" max="4631" width="12.28515625" style="228" customWidth="1"/>
    <col min="4632" max="4632" width="9.7109375" style="228" customWidth="1"/>
    <col min="4633" max="4634" width="10.5703125" style="228" customWidth="1"/>
    <col min="4635" max="4635" width="10.28515625" style="228" customWidth="1"/>
    <col min="4636" max="4852" width="9.140625" style="228"/>
    <col min="4853" max="4860" width="5.7109375" style="228" customWidth="1"/>
    <col min="4861" max="4861" width="44.140625" style="228" customWidth="1"/>
    <col min="4862" max="4862" width="14" style="228" bestFit="1" customWidth="1"/>
    <col min="4863" max="4863" width="11" style="228" customWidth="1"/>
    <col min="4864" max="4864" width="9.5703125" style="228" customWidth="1"/>
    <col min="4865" max="4865" width="12.85546875" style="228" customWidth="1"/>
    <col min="4866" max="4866" width="9.7109375" style="228" customWidth="1"/>
    <col min="4867" max="4868" width="10.5703125" style="228" customWidth="1"/>
    <col min="4869" max="4869" width="10.28515625" style="228" customWidth="1"/>
    <col min="4870" max="4870" width="11.28515625" style="228" bestFit="1" customWidth="1"/>
    <col min="4871" max="4871" width="10.28515625" style="228" bestFit="1" customWidth="1"/>
    <col min="4872" max="4872" width="11.85546875" style="228" customWidth="1"/>
    <col min="4873" max="4873" width="9.5703125" style="228" bestFit="1" customWidth="1"/>
    <col min="4874" max="4875" width="9.5703125" style="228" customWidth="1"/>
    <col min="4876" max="4876" width="12.28515625" style="228" customWidth="1"/>
    <col min="4877" max="4877" width="9.7109375" style="228" customWidth="1"/>
    <col min="4878" max="4879" width="10.5703125" style="228" customWidth="1"/>
    <col min="4880" max="4880" width="10.28515625" style="228" customWidth="1"/>
    <col min="4881" max="4882" width="9.140625" style="228"/>
    <col min="4883" max="4883" width="44.85546875" style="228" customWidth="1"/>
    <col min="4884" max="4884" width="9.5703125" style="228" bestFit="1" customWidth="1"/>
    <col min="4885" max="4886" width="9.5703125" style="228" customWidth="1"/>
    <col min="4887" max="4887" width="12.28515625" style="228" customWidth="1"/>
    <col min="4888" max="4888" width="9.7109375" style="228" customWidth="1"/>
    <col min="4889" max="4890" width="10.5703125" style="228" customWidth="1"/>
    <col min="4891" max="4891" width="10.28515625" style="228" customWidth="1"/>
    <col min="4892" max="5108" width="9.140625" style="228"/>
    <col min="5109" max="5116" width="5.7109375" style="228" customWidth="1"/>
    <col min="5117" max="5117" width="44.140625" style="228" customWidth="1"/>
    <col min="5118" max="5118" width="14" style="228" bestFit="1" customWidth="1"/>
    <col min="5119" max="5119" width="11" style="228" customWidth="1"/>
    <col min="5120" max="5120" width="9.5703125" style="228" customWidth="1"/>
    <col min="5121" max="5121" width="12.85546875" style="228" customWidth="1"/>
    <col min="5122" max="5122" width="9.7109375" style="228" customWidth="1"/>
    <col min="5123" max="5124" width="10.5703125" style="228" customWidth="1"/>
    <col min="5125" max="5125" width="10.28515625" style="228" customWidth="1"/>
    <col min="5126" max="5126" width="11.28515625" style="228" bestFit="1" customWidth="1"/>
    <col min="5127" max="5127" width="10.28515625" style="228" bestFit="1" customWidth="1"/>
    <col min="5128" max="5128" width="11.85546875" style="228" customWidth="1"/>
    <col min="5129" max="5129" width="9.5703125" style="228" bestFit="1" customWidth="1"/>
    <col min="5130" max="5131" width="9.5703125" style="228" customWidth="1"/>
    <col min="5132" max="5132" width="12.28515625" style="228" customWidth="1"/>
    <col min="5133" max="5133" width="9.7109375" style="228" customWidth="1"/>
    <col min="5134" max="5135" width="10.5703125" style="228" customWidth="1"/>
    <col min="5136" max="5136" width="10.28515625" style="228" customWidth="1"/>
    <col min="5137" max="5138" width="9.140625" style="228"/>
    <col min="5139" max="5139" width="44.85546875" style="228" customWidth="1"/>
    <col min="5140" max="5140" width="9.5703125" style="228" bestFit="1" customWidth="1"/>
    <col min="5141" max="5142" width="9.5703125" style="228" customWidth="1"/>
    <col min="5143" max="5143" width="12.28515625" style="228" customWidth="1"/>
    <col min="5144" max="5144" width="9.7109375" style="228" customWidth="1"/>
    <col min="5145" max="5146" width="10.5703125" style="228" customWidth="1"/>
    <col min="5147" max="5147" width="10.28515625" style="228" customWidth="1"/>
    <col min="5148" max="5364" width="9.140625" style="228"/>
    <col min="5365" max="5372" width="5.7109375" style="228" customWidth="1"/>
    <col min="5373" max="5373" width="44.140625" style="228" customWidth="1"/>
    <col min="5374" max="5374" width="14" style="228" bestFit="1" customWidth="1"/>
    <col min="5375" max="5375" width="11" style="228" customWidth="1"/>
    <col min="5376" max="5376" width="9.5703125" style="228" customWidth="1"/>
    <col min="5377" max="5377" width="12.85546875" style="228" customWidth="1"/>
    <col min="5378" max="5378" width="9.7109375" style="228" customWidth="1"/>
    <col min="5379" max="5380" width="10.5703125" style="228" customWidth="1"/>
    <col min="5381" max="5381" width="10.28515625" style="228" customWidth="1"/>
    <col min="5382" max="5382" width="11.28515625" style="228" bestFit="1" customWidth="1"/>
    <col min="5383" max="5383" width="10.28515625" style="228" bestFit="1" customWidth="1"/>
    <col min="5384" max="5384" width="11.85546875" style="228" customWidth="1"/>
    <col min="5385" max="5385" width="9.5703125" style="228" bestFit="1" customWidth="1"/>
    <col min="5386" max="5387" width="9.5703125" style="228" customWidth="1"/>
    <col min="5388" max="5388" width="12.28515625" style="228" customWidth="1"/>
    <col min="5389" max="5389" width="9.7109375" style="228" customWidth="1"/>
    <col min="5390" max="5391" width="10.5703125" style="228" customWidth="1"/>
    <col min="5392" max="5392" width="10.28515625" style="228" customWidth="1"/>
    <col min="5393" max="5394" width="9.140625" style="228"/>
    <col min="5395" max="5395" width="44.85546875" style="228" customWidth="1"/>
    <col min="5396" max="5396" width="9.5703125" style="228" bestFit="1" customWidth="1"/>
    <col min="5397" max="5398" width="9.5703125" style="228" customWidth="1"/>
    <col min="5399" max="5399" width="12.28515625" style="228" customWidth="1"/>
    <col min="5400" max="5400" width="9.7109375" style="228" customWidth="1"/>
    <col min="5401" max="5402" width="10.5703125" style="228" customWidth="1"/>
    <col min="5403" max="5403" width="10.28515625" style="228" customWidth="1"/>
    <col min="5404" max="5620" width="9.140625" style="228"/>
    <col min="5621" max="5628" width="5.7109375" style="228" customWidth="1"/>
    <col min="5629" max="5629" width="44.140625" style="228" customWidth="1"/>
    <col min="5630" max="5630" width="14" style="228" bestFit="1" customWidth="1"/>
    <col min="5631" max="5631" width="11" style="228" customWidth="1"/>
    <col min="5632" max="5632" width="9.5703125" style="228" customWidth="1"/>
    <col min="5633" max="5633" width="12.85546875" style="228" customWidth="1"/>
    <col min="5634" max="5634" width="9.7109375" style="228" customWidth="1"/>
    <col min="5635" max="5636" width="10.5703125" style="228" customWidth="1"/>
    <col min="5637" max="5637" width="10.28515625" style="228" customWidth="1"/>
    <col min="5638" max="5638" width="11.28515625" style="228" bestFit="1" customWidth="1"/>
    <col min="5639" max="5639" width="10.28515625" style="228" bestFit="1" customWidth="1"/>
    <col min="5640" max="5640" width="11.85546875" style="228" customWidth="1"/>
    <col min="5641" max="5641" width="9.5703125" style="228" bestFit="1" customWidth="1"/>
    <col min="5642" max="5643" width="9.5703125" style="228" customWidth="1"/>
    <col min="5644" max="5644" width="12.28515625" style="228" customWidth="1"/>
    <col min="5645" max="5645" width="9.7109375" style="228" customWidth="1"/>
    <col min="5646" max="5647" width="10.5703125" style="228" customWidth="1"/>
    <col min="5648" max="5648" width="10.28515625" style="228" customWidth="1"/>
    <col min="5649" max="5650" width="9.140625" style="228"/>
    <col min="5651" max="5651" width="44.85546875" style="228" customWidth="1"/>
    <col min="5652" max="5652" width="9.5703125" style="228" bestFit="1" customWidth="1"/>
    <col min="5653" max="5654" width="9.5703125" style="228" customWidth="1"/>
    <col min="5655" max="5655" width="12.28515625" style="228" customWidth="1"/>
    <col min="5656" max="5656" width="9.7109375" style="228" customWidth="1"/>
    <col min="5657" max="5658" width="10.5703125" style="228" customWidth="1"/>
    <col min="5659" max="5659" width="10.28515625" style="228" customWidth="1"/>
    <col min="5660" max="5876" width="9.140625" style="228"/>
    <col min="5877" max="5884" width="5.7109375" style="228" customWidth="1"/>
    <col min="5885" max="5885" width="44.140625" style="228" customWidth="1"/>
    <col min="5886" max="5886" width="14" style="228" bestFit="1" customWidth="1"/>
    <col min="5887" max="5887" width="11" style="228" customWidth="1"/>
    <col min="5888" max="5888" width="9.5703125" style="228" customWidth="1"/>
    <col min="5889" max="5889" width="12.85546875" style="228" customWidth="1"/>
    <col min="5890" max="5890" width="9.7109375" style="228" customWidth="1"/>
    <col min="5891" max="5892" width="10.5703125" style="228" customWidth="1"/>
    <col min="5893" max="5893" width="10.28515625" style="228" customWidth="1"/>
    <col min="5894" max="5894" width="11.28515625" style="228" bestFit="1" customWidth="1"/>
    <col min="5895" max="5895" width="10.28515625" style="228" bestFit="1" customWidth="1"/>
    <col min="5896" max="5896" width="11.85546875" style="228" customWidth="1"/>
    <col min="5897" max="5897" width="9.5703125" style="228" bestFit="1" customWidth="1"/>
    <col min="5898" max="5899" width="9.5703125" style="228" customWidth="1"/>
    <col min="5900" max="5900" width="12.28515625" style="228" customWidth="1"/>
    <col min="5901" max="5901" width="9.7109375" style="228" customWidth="1"/>
    <col min="5902" max="5903" width="10.5703125" style="228" customWidth="1"/>
    <col min="5904" max="5904" width="10.28515625" style="228" customWidth="1"/>
    <col min="5905" max="5906" width="9.140625" style="228"/>
    <col min="5907" max="5907" width="44.85546875" style="228" customWidth="1"/>
    <col min="5908" max="5908" width="9.5703125" style="228" bestFit="1" customWidth="1"/>
    <col min="5909" max="5910" width="9.5703125" style="228" customWidth="1"/>
    <col min="5911" max="5911" width="12.28515625" style="228" customWidth="1"/>
    <col min="5912" max="5912" width="9.7109375" style="228" customWidth="1"/>
    <col min="5913" max="5914" width="10.5703125" style="228" customWidth="1"/>
    <col min="5915" max="5915" width="10.28515625" style="228" customWidth="1"/>
    <col min="5916" max="6132" width="9.140625" style="228"/>
    <col min="6133" max="6140" width="5.7109375" style="228" customWidth="1"/>
    <col min="6141" max="6141" width="44.140625" style="228" customWidth="1"/>
    <col min="6142" max="6142" width="14" style="228" bestFit="1" customWidth="1"/>
    <col min="6143" max="6143" width="11" style="228" customWidth="1"/>
    <col min="6144" max="6144" width="9.5703125" style="228" customWidth="1"/>
    <col min="6145" max="6145" width="12.85546875" style="228" customWidth="1"/>
    <col min="6146" max="6146" width="9.7109375" style="228" customWidth="1"/>
    <col min="6147" max="6148" width="10.5703125" style="228" customWidth="1"/>
    <col min="6149" max="6149" width="10.28515625" style="228" customWidth="1"/>
    <col min="6150" max="6150" width="11.28515625" style="228" bestFit="1" customWidth="1"/>
    <col min="6151" max="6151" width="10.28515625" style="228" bestFit="1" customWidth="1"/>
    <col min="6152" max="6152" width="11.85546875" style="228" customWidth="1"/>
    <col min="6153" max="6153" width="9.5703125" style="228" bestFit="1" customWidth="1"/>
    <col min="6154" max="6155" width="9.5703125" style="228" customWidth="1"/>
    <col min="6156" max="6156" width="12.28515625" style="228" customWidth="1"/>
    <col min="6157" max="6157" width="9.7109375" style="228" customWidth="1"/>
    <col min="6158" max="6159" width="10.5703125" style="228" customWidth="1"/>
    <col min="6160" max="6160" width="10.28515625" style="228" customWidth="1"/>
    <col min="6161" max="6162" width="9.140625" style="228"/>
    <col min="6163" max="6163" width="44.85546875" style="228" customWidth="1"/>
    <col min="6164" max="6164" width="9.5703125" style="228" bestFit="1" customWidth="1"/>
    <col min="6165" max="6166" width="9.5703125" style="228" customWidth="1"/>
    <col min="6167" max="6167" width="12.28515625" style="228" customWidth="1"/>
    <col min="6168" max="6168" width="9.7109375" style="228" customWidth="1"/>
    <col min="6169" max="6170" width="10.5703125" style="228" customWidth="1"/>
    <col min="6171" max="6171" width="10.28515625" style="228" customWidth="1"/>
    <col min="6172" max="6388" width="9.140625" style="228"/>
    <col min="6389" max="6396" width="5.7109375" style="228" customWidth="1"/>
    <col min="6397" max="6397" width="44.140625" style="228" customWidth="1"/>
    <col min="6398" max="6398" width="14" style="228" bestFit="1" customWidth="1"/>
    <col min="6399" max="6399" width="11" style="228" customWidth="1"/>
    <col min="6400" max="6400" width="9.5703125" style="228" customWidth="1"/>
    <col min="6401" max="6401" width="12.85546875" style="228" customWidth="1"/>
    <col min="6402" max="6402" width="9.7109375" style="228" customWidth="1"/>
    <col min="6403" max="6404" width="10.5703125" style="228" customWidth="1"/>
    <col min="6405" max="6405" width="10.28515625" style="228" customWidth="1"/>
    <col min="6406" max="6406" width="11.28515625" style="228" bestFit="1" customWidth="1"/>
    <col min="6407" max="6407" width="10.28515625" style="228" bestFit="1" customWidth="1"/>
    <col min="6408" max="6408" width="11.85546875" style="228" customWidth="1"/>
    <col min="6409" max="6409" width="9.5703125" style="228" bestFit="1" customWidth="1"/>
    <col min="6410" max="6411" width="9.5703125" style="228" customWidth="1"/>
    <col min="6412" max="6412" width="12.28515625" style="228" customWidth="1"/>
    <col min="6413" max="6413" width="9.7109375" style="228" customWidth="1"/>
    <col min="6414" max="6415" width="10.5703125" style="228" customWidth="1"/>
    <col min="6416" max="6416" width="10.28515625" style="228" customWidth="1"/>
    <col min="6417" max="6418" width="9.140625" style="228"/>
    <col min="6419" max="6419" width="44.85546875" style="228" customWidth="1"/>
    <col min="6420" max="6420" width="9.5703125" style="228" bestFit="1" customWidth="1"/>
    <col min="6421" max="6422" width="9.5703125" style="228" customWidth="1"/>
    <col min="6423" max="6423" width="12.28515625" style="228" customWidth="1"/>
    <col min="6424" max="6424" width="9.7109375" style="228" customWidth="1"/>
    <col min="6425" max="6426" width="10.5703125" style="228" customWidth="1"/>
    <col min="6427" max="6427" width="10.28515625" style="228" customWidth="1"/>
    <col min="6428" max="6644" width="9.140625" style="228"/>
    <col min="6645" max="6652" width="5.7109375" style="228" customWidth="1"/>
    <col min="6653" max="6653" width="44.140625" style="228" customWidth="1"/>
    <col min="6654" max="6654" width="14" style="228" bestFit="1" customWidth="1"/>
    <col min="6655" max="6655" width="11" style="228" customWidth="1"/>
    <col min="6656" max="6656" width="9.5703125" style="228" customWidth="1"/>
    <col min="6657" max="6657" width="12.85546875" style="228" customWidth="1"/>
    <col min="6658" max="6658" width="9.7109375" style="228" customWidth="1"/>
    <col min="6659" max="6660" width="10.5703125" style="228" customWidth="1"/>
    <col min="6661" max="6661" width="10.28515625" style="228" customWidth="1"/>
    <col min="6662" max="6662" width="11.28515625" style="228" bestFit="1" customWidth="1"/>
    <col min="6663" max="6663" width="10.28515625" style="228" bestFit="1" customWidth="1"/>
    <col min="6664" max="6664" width="11.85546875" style="228" customWidth="1"/>
    <col min="6665" max="6665" width="9.5703125" style="228" bestFit="1" customWidth="1"/>
    <col min="6666" max="6667" width="9.5703125" style="228" customWidth="1"/>
    <col min="6668" max="6668" width="12.28515625" style="228" customWidth="1"/>
    <col min="6669" max="6669" width="9.7109375" style="228" customWidth="1"/>
    <col min="6670" max="6671" width="10.5703125" style="228" customWidth="1"/>
    <col min="6672" max="6672" width="10.28515625" style="228" customWidth="1"/>
    <col min="6673" max="6674" width="9.140625" style="228"/>
    <col min="6675" max="6675" width="44.85546875" style="228" customWidth="1"/>
    <col min="6676" max="6676" width="9.5703125" style="228" bestFit="1" customWidth="1"/>
    <col min="6677" max="6678" width="9.5703125" style="228" customWidth="1"/>
    <col min="6679" max="6679" width="12.28515625" style="228" customWidth="1"/>
    <col min="6680" max="6680" width="9.7109375" style="228" customWidth="1"/>
    <col min="6681" max="6682" width="10.5703125" style="228" customWidth="1"/>
    <col min="6683" max="6683" width="10.28515625" style="228" customWidth="1"/>
    <col min="6684" max="6900" width="9.140625" style="228"/>
    <col min="6901" max="6908" width="5.7109375" style="228" customWidth="1"/>
    <col min="6909" max="6909" width="44.140625" style="228" customWidth="1"/>
    <col min="6910" max="6910" width="14" style="228" bestFit="1" customWidth="1"/>
    <col min="6911" max="6911" width="11" style="228" customWidth="1"/>
    <col min="6912" max="6912" width="9.5703125" style="228" customWidth="1"/>
    <col min="6913" max="6913" width="12.85546875" style="228" customWidth="1"/>
    <col min="6914" max="6914" width="9.7109375" style="228" customWidth="1"/>
    <col min="6915" max="6916" width="10.5703125" style="228" customWidth="1"/>
    <col min="6917" max="6917" width="10.28515625" style="228" customWidth="1"/>
    <col min="6918" max="6918" width="11.28515625" style="228" bestFit="1" customWidth="1"/>
    <col min="6919" max="6919" width="10.28515625" style="228" bestFit="1" customWidth="1"/>
    <col min="6920" max="6920" width="11.85546875" style="228" customWidth="1"/>
    <col min="6921" max="6921" width="9.5703125" style="228" bestFit="1" customWidth="1"/>
    <col min="6922" max="6923" width="9.5703125" style="228" customWidth="1"/>
    <col min="6924" max="6924" width="12.28515625" style="228" customWidth="1"/>
    <col min="6925" max="6925" width="9.7109375" style="228" customWidth="1"/>
    <col min="6926" max="6927" width="10.5703125" style="228" customWidth="1"/>
    <col min="6928" max="6928" width="10.28515625" style="228" customWidth="1"/>
    <col min="6929" max="6930" width="9.140625" style="228"/>
    <col min="6931" max="6931" width="44.85546875" style="228" customWidth="1"/>
    <col min="6932" max="6932" width="9.5703125" style="228" bestFit="1" customWidth="1"/>
    <col min="6933" max="6934" width="9.5703125" style="228" customWidth="1"/>
    <col min="6935" max="6935" width="12.28515625" style="228" customWidth="1"/>
    <col min="6936" max="6936" width="9.7109375" style="228" customWidth="1"/>
    <col min="6937" max="6938" width="10.5703125" style="228" customWidth="1"/>
    <col min="6939" max="6939" width="10.28515625" style="228" customWidth="1"/>
    <col min="6940" max="7156" width="9.140625" style="228"/>
    <col min="7157" max="7164" width="5.7109375" style="228" customWidth="1"/>
    <col min="7165" max="7165" width="44.140625" style="228" customWidth="1"/>
    <col min="7166" max="7166" width="14" style="228" bestFit="1" customWidth="1"/>
    <col min="7167" max="7167" width="11" style="228" customWidth="1"/>
    <col min="7168" max="7168" width="9.5703125" style="228" customWidth="1"/>
    <col min="7169" max="7169" width="12.85546875" style="228" customWidth="1"/>
    <col min="7170" max="7170" width="9.7109375" style="228" customWidth="1"/>
    <col min="7171" max="7172" width="10.5703125" style="228" customWidth="1"/>
    <col min="7173" max="7173" width="10.28515625" style="228" customWidth="1"/>
    <col min="7174" max="7174" width="11.28515625" style="228" bestFit="1" customWidth="1"/>
    <col min="7175" max="7175" width="10.28515625" style="228" bestFit="1" customWidth="1"/>
    <col min="7176" max="7176" width="11.85546875" style="228" customWidth="1"/>
    <col min="7177" max="7177" width="9.5703125" style="228" bestFit="1" customWidth="1"/>
    <col min="7178" max="7179" width="9.5703125" style="228" customWidth="1"/>
    <col min="7180" max="7180" width="12.28515625" style="228" customWidth="1"/>
    <col min="7181" max="7181" width="9.7109375" style="228" customWidth="1"/>
    <col min="7182" max="7183" width="10.5703125" style="228" customWidth="1"/>
    <col min="7184" max="7184" width="10.28515625" style="228" customWidth="1"/>
    <col min="7185" max="7186" width="9.140625" style="228"/>
    <col min="7187" max="7187" width="44.85546875" style="228" customWidth="1"/>
    <col min="7188" max="7188" width="9.5703125" style="228" bestFit="1" customWidth="1"/>
    <col min="7189" max="7190" width="9.5703125" style="228" customWidth="1"/>
    <col min="7191" max="7191" width="12.28515625" style="228" customWidth="1"/>
    <col min="7192" max="7192" width="9.7109375" style="228" customWidth="1"/>
    <col min="7193" max="7194" width="10.5703125" style="228" customWidth="1"/>
    <col min="7195" max="7195" width="10.28515625" style="228" customWidth="1"/>
    <col min="7196" max="7412" width="9.140625" style="228"/>
    <col min="7413" max="7420" width="5.7109375" style="228" customWidth="1"/>
    <col min="7421" max="7421" width="44.140625" style="228" customWidth="1"/>
    <col min="7422" max="7422" width="14" style="228" bestFit="1" customWidth="1"/>
    <col min="7423" max="7423" width="11" style="228" customWidth="1"/>
    <col min="7424" max="7424" width="9.5703125" style="228" customWidth="1"/>
    <col min="7425" max="7425" width="12.85546875" style="228" customWidth="1"/>
    <col min="7426" max="7426" width="9.7109375" style="228" customWidth="1"/>
    <col min="7427" max="7428" width="10.5703125" style="228" customWidth="1"/>
    <col min="7429" max="7429" width="10.28515625" style="228" customWidth="1"/>
    <col min="7430" max="7430" width="11.28515625" style="228" bestFit="1" customWidth="1"/>
    <col min="7431" max="7431" width="10.28515625" style="228" bestFit="1" customWidth="1"/>
    <col min="7432" max="7432" width="11.85546875" style="228" customWidth="1"/>
    <col min="7433" max="7433" width="9.5703125" style="228" bestFit="1" customWidth="1"/>
    <col min="7434" max="7435" width="9.5703125" style="228" customWidth="1"/>
    <col min="7436" max="7436" width="12.28515625" style="228" customWidth="1"/>
    <col min="7437" max="7437" width="9.7109375" style="228" customWidth="1"/>
    <col min="7438" max="7439" width="10.5703125" style="228" customWidth="1"/>
    <col min="7440" max="7440" width="10.28515625" style="228" customWidth="1"/>
    <col min="7441" max="7442" width="9.140625" style="228"/>
    <col min="7443" max="7443" width="44.85546875" style="228" customWidth="1"/>
    <col min="7444" max="7444" width="9.5703125" style="228" bestFit="1" customWidth="1"/>
    <col min="7445" max="7446" width="9.5703125" style="228" customWidth="1"/>
    <col min="7447" max="7447" width="12.28515625" style="228" customWidth="1"/>
    <col min="7448" max="7448" width="9.7109375" style="228" customWidth="1"/>
    <col min="7449" max="7450" width="10.5703125" style="228" customWidth="1"/>
    <col min="7451" max="7451" width="10.28515625" style="228" customWidth="1"/>
    <col min="7452" max="7668" width="9.140625" style="228"/>
    <col min="7669" max="7676" width="5.7109375" style="228" customWidth="1"/>
    <col min="7677" max="7677" width="44.140625" style="228" customWidth="1"/>
    <col min="7678" max="7678" width="14" style="228" bestFit="1" customWidth="1"/>
    <col min="7679" max="7679" width="11" style="228" customWidth="1"/>
    <col min="7680" max="7680" width="9.5703125" style="228" customWidth="1"/>
    <col min="7681" max="7681" width="12.85546875" style="228" customWidth="1"/>
    <col min="7682" max="7682" width="9.7109375" style="228" customWidth="1"/>
    <col min="7683" max="7684" width="10.5703125" style="228" customWidth="1"/>
    <col min="7685" max="7685" width="10.28515625" style="228" customWidth="1"/>
    <col min="7686" max="7686" width="11.28515625" style="228" bestFit="1" customWidth="1"/>
    <col min="7687" max="7687" width="10.28515625" style="228" bestFit="1" customWidth="1"/>
    <col min="7688" max="7688" width="11.85546875" style="228" customWidth="1"/>
    <col min="7689" max="7689" width="9.5703125" style="228" bestFit="1" customWidth="1"/>
    <col min="7690" max="7691" width="9.5703125" style="228" customWidth="1"/>
    <col min="7692" max="7692" width="12.28515625" style="228" customWidth="1"/>
    <col min="7693" max="7693" width="9.7109375" style="228" customWidth="1"/>
    <col min="7694" max="7695" width="10.5703125" style="228" customWidth="1"/>
    <col min="7696" max="7696" width="10.28515625" style="228" customWidth="1"/>
    <col min="7697" max="7698" width="9.140625" style="228"/>
    <col min="7699" max="7699" width="44.85546875" style="228" customWidth="1"/>
    <col min="7700" max="7700" width="9.5703125" style="228" bestFit="1" customWidth="1"/>
    <col min="7701" max="7702" width="9.5703125" style="228" customWidth="1"/>
    <col min="7703" max="7703" width="12.28515625" style="228" customWidth="1"/>
    <col min="7704" max="7704" width="9.7109375" style="228" customWidth="1"/>
    <col min="7705" max="7706" width="10.5703125" style="228" customWidth="1"/>
    <col min="7707" max="7707" width="10.28515625" style="228" customWidth="1"/>
    <col min="7708" max="7924" width="9.140625" style="228"/>
    <col min="7925" max="7932" width="5.7109375" style="228" customWidth="1"/>
    <col min="7933" max="7933" width="44.140625" style="228" customWidth="1"/>
    <col min="7934" max="7934" width="14" style="228" bestFit="1" customWidth="1"/>
    <col min="7935" max="7935" width="11" style="228" customWidth="1"/>
    <col min="7936" max="7936" width="9.5703125" style="228" customWidth="1"/>
    <col min="7937" max="7937" width="12.85546875" style="228" customWidth="1"/>
    <col min="7938" max="7938" width="9.7109375" style="228" customWidth="1"/>
    <col min="7939" max="7940" width="10.5703125" style="228" customWidth="1"/>
    <col min="7941" max="7941" width="10.28515625" style="228" customWidth="1"/>
    <col min="7942" max="7942" width="11.28515625" style="228" bestFit="1" customWidth="1"/>
    <col min="7943" max="7943" width="10.28515625" style="228" bestFit="1" customWidth="1"/>
    <col min="7944" max="7944" width="11.85546875" style="228" customWidth="1"/>
    <col min="7945" max="7945" width="9.5703125" style="228" bestFit="1" customWidth="1"/>
    <col min="7946" max="7947" width="9.5703125" style="228" customWidth="1"/>
    <col min="7948" max="7948" width="12.28515625" style="228" customWidth="1"/>
    <col min="7949" max="7949" width="9.7109375" style="228" customWidth="1"/>
    <col min="7950" max="7951" width="10.5703125" style="228" customWidth="1"/>
    <col min="7952" max="7952" width="10.28515625" style="228" customWidth="1"/>
    <col min="7953" max="7954" width="9.140625" style="228"/>
    <col min="7955" max="7955" width="44.85546875" style="228" customWidth="1"/>
    <col min="7956" max="7956" width="9.5703125" style="228" bestFit="1" customWidth="1"/>
    <col min="7957" max="7958" width="9.5703125" style="228" customWidth="1"/>
    <col min="7959" max="7959" width="12.28515625" style="228" customWidth="1"/>
    <col min="7960" max="7960" width="9.7109375" style="228" customWidth="1"/>
    <col min="7961" max="7962" width="10.5703125" style="228" customWidth="1"/>
    <col min="7963" max="7963" width="10.28515625" style="228" customWidth="1"/>
    <col min="7964" max="8180" width="9.140625" style="228"/>
    <col min="8181" max="8188" width="5.7109375" style="228" customWidth="1"/>
    <col min="8189" max="8189" width="44.140625" style="228" customWidth="1"/>
    <col min="8190" max="8190" width="14" style="228" bestFit="1" customWidth="1"/>
    <col min="8191" max="8191" width="11" style="228" customWidth="1"/>
    <col min="8192" max="8192" width="9.5703125" style="228" customWidth="1"/>
    <col min="8193" max="8193" width="12.85546875" style="228" customWidth="1"/>
    <col min="8194" max="8194" width="9.7109375" style="228" customWidth="1"/>
    <col min="8195" max="8196" width="10.5703125" style="228" customWidth="1"/>
    <col min="8197" max="8197" width="10.28515625" style="228" customWidth="1"/>
    <col min="8198" max="8198" width="11.28515625" style="228" bestFit="1" customWidth="1"/>
    <col min="8199" max="8199" width="10.28515625" style="228" bestFit="1" customWidth="1"/>
    <col min="8200" max="8200" width="11.85546875" style="228" customWidth="1"/>
    <col min="8201" max="8201" width="9.5703125" style="228" bestFit="1" customWidth="1"/>
    <col min="8202" max="8203" width="9.5703125" style="228" customWidth="1"/>
    <col min="8204" max="8204" width="12.28515625" style="228" customWidth="1"/>
    <col min="8205" max="8205" width="9.7109375" style="228" customWidth="1"/>
    <col min="8206" max="8207" width="10.5703125" style="228" customWidth="1"/>
    <col min="8208" max="8208" width="10.28515625" style="228" customWidth="1"/>
    <col min="8209" max="8210" width="9.140625" style="228"/>
    <col min="8211" max="8211" width="44.85546875" style="228" customWidth="1"/>
    <col min="8212" max="8212" width="9.5703125" style="228" bestFit="1" customWidth="1"/>
    <col min="8213" max="8214" width="9.5703125" style="228" customWidth="1"/>
    <col min="8215" max="8215" width="12.28515625" style="228" customWidth="1"/>
    <col min="8216" max="8216" width="9.7109375" style="228" customWidth="1"/>
    <col min="8217" max="8218" width="10.5703125" style="228" customWidth="1"/>
    <col min="8219" max="8219" width="10.28515625" style="228" customWidth="1"/>
    <col min="8220" max="8436" width="9.140625" style="228"/>
    <col min="8437" max="8444" width="5.7109375" style="228" customWidth="1"/>
    <col min="8445" max="8445" width="44.140625" style="228" customWidth="1"/>
    <col min="8446" max="8446" width="14" style="228" bestFit="1" customWidth="1"/>
    <col min="8447" max="8447" width="11" style="228" customWidth="1"/>
    <col min="8448" max="8448" width="9.5703125" style="228" customWidth="1"/>
    <col min="8449" max="8449" width="12.85546875" style="228" customWidth="1"/>
    <col min="8450" max="8450" width="9.7109375" style="228" customWidth="1"/>
    <col min="8451" max="8452" width="10.5703125" style="228" customWidth="1"/>
    <col min="8453" max="8453" width="10.28515625" style="228" customWidth="1"/>
    <col min="8454" max="8454" width="11.28515625" style="228" bestFit="1" customWidth="1"/>
    <col min="8455" max="8455" width="10.28515625" style="228" bestFit="1" customWidth="1"/>
    <col min="8456" max="8456" width="11.85546875" style="228" customWidth="1"/>
    <col min="8457" max="8457" width="9.5703125" style="228" bestFit="1" customWidth="1"/>
    <col min="8458" max="8459" width="9.5703125" style="228" customWidth="1"/>
    <col min="8460" max="8460" width="12.28515625" style="228" customWidth="1"/>
    <col min="8461" max="8461" width="9.7109375" style="228" customWidth="1"/>
    <col min="8462" max="8463" width="10.5703125" style="228" customWidth="1"/>
    <col min="8464" max="8464" width="10.28515625" style="228" customWidth="1"/>
    <col min="8465" max="8466" width="9.140625" style="228"/>
    <col min="8467" max="8467" width="44.85546875" style="228" customWidth="1"/>
    <col min="8468" max="8468" width="9.5703125" style="228" bestFit="1" customWidth="1"/>
    <col min="8469" max="8470" width="9.5703125" style="228" customWidth="1"/>
    <col min="8471" max="8471" width="12.28515625" style="228" customWidth="1"/>
    <col min="8472" max="8472" width="9.7109375" style="228" customWidth="1"/>
    <col min="8473" max="8474" width="10.5703125" style="228" customWidth="1"/>
    <col min="8475" max="8475" width="10.28515625" style="228" customWidth="1"/>
    <col min="8476" max="8692" width="9.140625" style="228"/>
    <col min="8693" max="8700" width="5.7109375" style="228" customWidth="1"/>
    <col min="8701" max="8701" width="44.140625" style="228" customWidth="1"/>
    <col min="8702" max="8702" width="14" style="228" bestFit="1" customWidth="1"/>
    <col min="8703" max="8703" width="11" style="228" customWidth="1"/>
    <col min="8704" max="8704" width="9.5703125" style="228" customWidth="1"/>
    <col min="8705" max="8705" width="12.85546875" style="228" customWidth="1"/>
    <col min="8706" max="8706" width="9.7109375" style="228" customWidth="1"/>
    <col min="8707" max="8708" width="10.5703125" style="228" customWidth="1"/>
    <col min="8709" max="8709" width="10.28515625" style="228" customWidth="1"/>
    <col min="8710" max="8710" width="11.28515625" style="228" bestFit="1" customWidth="1"/>
    <col min="8711" max="8711" width="10.28515625" style="228" bestFit="1" customWidth="1"/>
    <col min="8712" max="8712" width="11.85546875" style="228" customWidth="1"/>
    <col min="8713" max="8713" width="9.5703125" style="228" bestFit="1" customWidth="1"/>
    <col min="8714" max="8715" width="9.5703125" style="228" customWidth="1"/>
    <col min="8716" max="8716" width="12.28515625" style="228" customWidth="1"/>
    <col min="8717" max="8717" width="9.7109375" style="228" customWidth="1"/>
    <col min="8718" max="8719" width="10.5703125" style="228" customWidth="1"/>
    <col min="8720" max="8720" width="10.28515625" style="228" customWidth="1"/>
    <col min="8721" max="8722" width="9.140625" style="228"/>
    <col min="8723" max="8723" width="44.85546875" style="228" customWidth="1"/>
    <col min="8724" max="8724" width="9.5703125" style="228" bestFit="1" customWidth="1"/>
    <col min="8725" max="8726" width="9.5703125" style="228" customWidth="1"/>
    <col min="8727" max="8727" width="12.28515625" style="228" customWidth="1"/>
    <col min="8728" max="8728" width="9.7109375" style="228" customWidth="1"/>
    <col min="8729" max="8730" width="10.5703125" style="228" customWidth="1"/>
    <col min="8731" max="8731" width="10.28515625" style="228" customWidth="1"/>
    <col min="8732" max="8948" width="9.140625" style="228"/>
    <col min="8949" max="8956" width="5.7109375" style="228" customWidth="1"/>
    <col min="8957" max="8957" width="44.140625" style="228" customWidth="1"/>
    <col min="8958" max="8958" width="14" style="228" bestFit="1" customWidth="1"/>
    <col min="8959" max="8959" width="11" style="228" customWidth="1"/>
    <col min="8960" max="8960" width="9.5703125" style="228" customWidth="1"/>
    <col min="8961" max="8961" width="12.85546875" style="228" customWidth="1"/>
    <col min="8962" max="8962" width="9.7109375" style="228" customWidth="1"/>
    <col min="8963" max="8964" width="10.5703125" style="228" customWidth="1"/>
    <col min="8965" max="8965" width="10.28515625" style="228" customWidth="1"/>
    <col min="8966" max="8966" width="11.28515625" style="228" bestFit="1" customWidth="1"/>
    <col min="8967" max="8967" width="10.28515625" style="228" bestFit="1" customWidth="1"/>
    <col min="8968" max="8968" width="11.85546875" style="228" customWidth="1"/>
    <col min="8969" max="8969" width="9.5703125" style="228" bestFit="1" customWidth="1"/>
    <col min="8970" max="8971" width="9.5703125" style="228" customWidth="1"/>
    <col min="8972" max="8972" width="12.28515625" style="228" customWidth="1"/>
    <col min="8973" max="8973" width="9.7109375" style="228" customWidth="1"/>
    <col min="8974" max="8975" width="10.5703125" style="228" customWidth="1"/>
    <col min="8976" max="8976" width="10.28515625" style="228" customWidth="1"/>
    <col min="8977" max="8978" width="9.140625" style="228"/>
    <col min="8979" max="8979" width="44.85546875" style="228" customWidth="1"/>
    <col min="8980" max="8980" width="9.5703125" style="228" bestFit="1" customWidth="1"/>
    <col min="8981" max="8982" width="9.5703125" style="228" customWidth="1"/>
    <col min="8983" max="8983" width="12.28515625" style="228" customWidth="1"/>
    <col min="8984" max="8984" width="9.7109375" style="228" customWidth="1"/>
    <col min="8985" max="8986" width="10.5703125" style="228" customWidth="1"/>
    <col min="8987" max="8987" width="10.28515625" style="228" customWidth="1"/>
    <col min="8988" max="9204" width="9.140625" style="228"/>
    <col min="9205" max="9212" width="5.7109375" style="228" customWidth="1"/>
    <col min="9213" max="9213" width="44.140625" style="228" customWidth="1"/>
    <col min="9214" max="9214" width="14" style="228" bestFit="1" customWidth="1"/>
    <col min="9215" max="9215" width="11" style="228" customWidth="1"/>
    <col min="9216" max="9216" width="9.5703125" style="228" customWidth="1"/>
    <col min="9217" max="9217" width="12.85546875" style="228" customWidth="1"/>
    <col min="9218" max="9218" width="9.7109375" style="228" customWidth="1"/>
    <col min="9219" max="9220" width="10.5703125" style="228" customWidth="1"/>
    <col min="9221" max="9221" width="10.28515625" style="228" customWidth="1"/>
    <col min="9222" max="9222" width="11.28515625" style="228" bestFit="1" customWidth="1"/>
    <col min="9223" max="9223" width="10.28515625" style="228" bestFit="1" customWidth="1"/>
    <col min="9224" max="9224" width="11.85546875" style="228" customWidth="1"/>
    <col min="9225" max="9225" width="9.5703125" style="228" bestFit="1" customWidth="1"/>
    <col min="9226" max="9227" width="9.5703125" style="228" customWidth="1"/>
    <col min="9228" max="9228" width="12.28515625" style="228" customWidth="1"/>
    <col min="9229" max="9229" width="9.7109375" style="228" customWidth="1"/>
    <col min="9230" max="9231" width="10.5703125" style="228" customWidth="1"/>
    <col min="9232" max="9232" width="10.28515625" style="228" customWidth="1"/>
    <col min="9233" max="9234" width="9.140625" style="228"/>
    <col min="9235" max="9235" width="44.85546875" style="228" customWidth="1"/>
    <col min="9236" max="9236" width="9.5703125" style="228" bestFit="1" customWidth="1"/>
    <col min="9237" max="9238" width="9.5703125" style="228" customWidth="1"/>
    <col min="9239" max="9239" width="12.28515625" style="228" customWidth="1"/>
    <col min="9240" max="9240" width="9.7109375" style="228" customWidth="1"/>
    <col min="9241" max="9242" width="10.5703125" style="228" customWidth="1"/>
    <col min="9243" max="9243" width="10.28515625" style="228" customWidth="1"/>
    <col min="9244" max="9460" width="9.140625" style="228"/>
    <col min="9461" max="9468" width="5.7109375" style="228" customWidth="1"/>
    <col min="9469" max="9469" width="44.140625" style="228" customWidth="1"/>
    <col min="9470" max="9470" width="14" style="228" bestFit="1" customWidth="1"/>
    <col min="9471" max="9471" width="11" style="228" customWidth="1"/>
    <col min="9472" max="9472" width="9.5703125" style="228" customWidth="1"/>
    <col min="9473" max="9473" width="12.85546875" style="228" customWidth="1"/>
    <col min="9474" max="9474" width="9.7109375" style="228" customWidth="1"/>
    <col min="9475" max="9476" width="10.5703125" style="228" customWidth="1"/>
    <col min="9477" max="9477" width="10.28515625" style="228" customWidth="1"/>
    <col min="9478" max="9478" width="11.28515625" style="228" bestFit="1" customWidth="1"/>
    <col min="9479" max="9479" width="10.28515625" style="228" bestFit="1" customWidth="1"/>
    <col min="9480" max="9480" width="11.85546875" style="228" customWidth="1"/>
    <col min="9481" max="9481" width="9.5703125" style="228" bestFit="1" customWidth="1"/>
    <col min="9482" max="9483" width="9.5703125" style="228" customWidth="1"/>
    <col min="9484" max="9484" width="12.28515625" style="228" customWidth="1"/>
    <col min="9485" max="9485" width="9.7109375" style="228" customWidth="1"/>
    <col min="9486" max="9487" width="10.5703125" style="228" customWidth="1"/>
    <col min="9488" max="9488" width="10.28515625" style="228" customWidth="1"/>
    <col min="9489" max="9490" width="9.140625" style="228"/>
    <col min="9491" max="9491" width="44.85546875" style="228" customWidth="1"/>
    <col min="9492" max="9492" width="9.5703125" style="228" bestFit="1" customWidth="1"/>
    <col min="9493" max="9494" width="9.5703125" style="228" customWidth="1"/>
    <col min="9495" max="9495" width="12.28515625" style="228" customWidth="1"/>
    <col min="9496" max="9496" width="9.7109375" style="228" customWidth="1"/>
    <col min="9497" max="9498" width="10.5703125" style="228" customWidth="1"/>
    <col min="9499" max="9499" width="10.28515625" style="228" customWidth="1"/>
    <col min="9500" max="9716" width="9.140625" style="228"/>
    <col min="9717" max="9724" width="5.7109375" style="228" customWidth="1"/>
    <col min="9725" max="9725" width="44.140625" style="228" customWidth="1"/>
    <col min="9726" max="9726" width="14" style="228" bestFit="1" customWidth="1"/>
    <col min="9727" max="9727" width="11" style="228" customWidth="1"/>
    <col min="9728" max="9728" width="9.5703125" style="228" customWidth="1"/>
    <col min="9729" max="9729" width="12.85546875" style="228" customWidth="1"/>
    <col min="9730" max="9730" width="9.7109375" style="228" customWidth="1"/>
    <col min="9731" max="9732" width="10.5703125" style="228" customWidth="1"/>
    <col min="9733" max="9733" width="10.28515625" style="228" customWidth="1"/>
    <col min="9734" max="9734" width="11.28515625" style="228" bestFit="1" customWidth="1"/>
    <col min="9735" max="9735" width="10.28515625" style="228" bestFit="1" customWidth="1"/>
    <col min="9736" max="9736" width="11.85546875" style="228" customWidth="1"/>
    <col min="9737" max="9737" width="9.5703125" style="228" bestFit="1" customWidth="1"/>
    <col min="9738" max="9739" width="9.5703125" style="228" customWidth="1"/>
    <col min="9740" max="9740" width="12.28515625" style="228" customWidth="1"/>
    <col min="9741" max="9741" width="9.7109375" style="228" customWidth="1"/>
    <col min="9742" max="9743" width="10.5703125" style="228" customWidth="1"/>
    <col min="9744" max="9744" width="10.28515625" style="228" customWidth="1"/>
    <col min="9745" max="9746" width="9.140625" style="228"/>
    <col min="9747" max="9747" width="44.85546875" style="228" customWidth="1"/>
    <col min="9748" max="9748" width="9.5703125" style="228" bestFit="1" customWidth="1"/>
    <col min="9749" max="9750" width="9.5703125" style="228" customWidth="1"/>
    <col min="9751" max="9751" width="12.28515625" style="228" customWidth="1"/>
    <col min="9752" max="9752" width="9.7109375" style="228" customWidth="1"/>
    <col min="9753" max="9754" width="10.5703125" style="228" customWidth="1"/>
    <col min="9755" max="9755" width="10.28515625" style="228" customWidth="1"/>
    <col min="9756" max="9972" width="9.140625" style="228"/>
    <col min="9973" max="9980" width="5.7109375" style="228" customWidth="1"/>
    <col min="9981" max="9981" width="44.140625" style="228" customWidth="1"/>
    <col min="9982" max="9982" width="14" style="228" bestFit="1" customWidth="1"/>
    <col min="9983" max="9983" width="11" style="228" customWidth="1"/>
    <col min="9984" max="9984" width="9.5703125" style="228" customWidth="1"/>
    <col min="9985" max="9985" width="12.85546875" style="228" customWidth="1"/>
    <col min="9986" max="9986" width="9.7109375" style="228" customWidth="1"/>
    <col min="9987" max="9988" width="10.5703125" style="228" customWidth="1"/>
    <col min="9989" max="9989" width="10.28515625" style="228" customWidth="1"/>
    <col min="9990" max="9990" width="11.28515625" style="228" bestFit="1" customWidth="1"/>
    <col min="9991" max="9991" width="10.28515625" style="228" bestFit="1" customWidth="1"/>
    <col min="9992" max="9992" width="11.85546875" style="228" customWidth="1"/>
    <col min="9993" max="9993" width="9.5703125" style="228" bestFit="1" customWidth="1"/>
    <col min="9994" max="9995" width="9.5703125" style="228" customWidth="1"/>
    <col min="9996" max="9996" width="12.28515625" style="228" customWidth="1"/>
    <col min="9997" max="9997" width="9.7109375" style="228" customWidth="1"/>
    <col min="9998" max="9999" width="10.5703125" style="228" customWidth="1"/>
    <col min="10000" max="10000" width="10.28515625" style="228" customWidth="1"/>
    <col min="10001" max="10002" width="9.140625" style="228"/>
    <col min="10003" max="10003" width="44.85546875" style="228" customWidth="1"/>
    <col min="10004" max="10004" width="9.5703125" style="228" bestFit="1" customWidth="1"/>
    <col min="10005" max="10006" width="9.5703125" style="228" customWidth="1"/>
    <col min="10007" max="10007" width="12.28515625" style="228" customWidth="1"/>
    <col min="10008" max="10008" width="9.7109375" style="228" customWidth="1"/>
    <col min="10009" max="10010" width="10.5703125" style="228" customWidth="1"/>
    <col min="10011" max="10011" width="10.28515625" style="228" customWidth="1"/>
    <col min="10012" max="10228" width="9.140625" style="228"/>
    <col min="10229" max="10236" width="5.7109375" style="228" customWidth="1"/>
    <col min="10237" max="10237" width="44.140625" style="228" customWidth="1"/>
    <col min="10238" max="10238" width="14" style="228" bestFit="1" customWidth="1"/>
    <col min="10239" max="10239" width="11" style="228" customWidth="1"/>
    <col min="10240" max="10240" width="9.5703125" style="228" customWidth="1"/>
    <col min="10241" max="10241" width="12.85546875" style="228" customWidth="1"/>
    <col min="10242" max="10242" width="9.7109375" style="228" customWidth="1"/>
    <col min="10243" max="10244" width="10.5703125" style="228" customWidth="1"/>
    <col min="10245" max="10245" width="10.28515625" style="228" customWidth="1"/>
    <col min="10246" max="10246" width="11.28515625" style="228" bestFit="1" customWidth="1"/>
    <col min="10247" max="10247" width="10.28515625" style="228" bestFit="1" customWidth="1"/>
    <col min="10248" max="10248" width="11.85546875" style="228" customWidth="1"/>
    <col min="10249" max="10249" width="9.5703125" style="228" bestFit="1" customWidth="1"/>
    <col min="10250" max="10251" width="9.5703125" style="228" customWidth="1"/>
    <col min="10252" max="10252" width="12.28515625" style="228" customWidth="1"/>
    <col min="10253" max="10253" width="9.7109375" style="228" customWidth="1"/>
    <col min="10254" max="10255" width="10.5703125" style="228" customWidth="1"/>
    <col min="10256" max="10256" width="10.28515625" style="228" customWidth="1"/>
    <col min="10257" max="10258" width="9.140625" style="228"/>
    <col min="10259" max="10259" width="44.85546875" style="228" customWidth="1"/>
    <col min="10260" max="10260" width="9.5703125" style="228" bestFit="1" customWidth="1"/>
    <col min="10261" max="10262" width="9.5703125" style="228" customWidth="1"/>
    <col min="10263" max="10263" width="12.28515625" style="228" customWidth="1"/>
    <col min="10264" max="10264" width="9.7109375" style="228" customWidth="1"/>
    <col min="10265" max="10266" width="10.5703125" style="228" customWidth="1"/>
    <col min="10267" max="10267" width="10.28515625" style="228" customWidth="1"/>
    <col min="10268" max="10484" width="9.140625" style="228"/>
    <col min="10485" max="10492" width="5.7109375" style="228" customWidth="1"/>
    <col min="10493" max="10493" width="44.140625" style="228" customWidth="1"/>
    <col min="10494" max="10494" width="14" style="228" bestFit="1" customWidth="1"/>
    <col min="10495" max="10495" width="11" style="228" customWidth="1"/>
    <col min="10496" max="10496" width="9.5703125" style="228" customWidth="1"/>
    <col min="10497" max="10497" width="12.85546875" style="228" customWidth="1"/>
    <col min="10498" max="10498" width="9.7109375" style="228" customWidth="1"/>
    <col min="10499" max="10500" width="10.5703125" style="228" customWidth="1"/>
    <col min="10501" max="10501" width="10.28515625" style="228" customWidth="1"/>
    <col min="10502" max="10502" width="11.28515625" style="228" bestFit="1" customWidth="1"/>
    <col min="10503" max="10503" width="10.28515625" style="228" bestFit="1" customWidth="1"/>
    <col min="10504" max="10504" width="11.85546875" style="228" customWidth="1"/>
    <col min="10505" max="10505" width="9.5703125" style="228" bestFit="1" customWidth="1"/>
    <col min="10506" max="10507" width="9.5703125" style="228" customWidth="1"/>
    <col min="10508" max="10508" width="12.28515625" style="228" customWidth="1"/>
    <col min="10509" max="10509" width="9.7109375" style="228" customWidth="1"/>
    <col min="10510" max="10511" width="10.5703125" style="228" customWidth="1"/>
    <col min="10512" max="10512" width="10.28515625" style="228" customWidth="1"/>
    <col min="10513" max="10514" width="9.140625" style="228"/>
    <col min="10515" max="10515" width="44.85546875" style="228" customWidth="1"/>
    <col min="10516" max="10516" width="9.5703125" style="228" bestFit="1" customWidth="1"/>
    <col min="10517" max="10518" width="9.5703125" style="228" customWidth="1"/>
    <col min="10519" max="10519" width="12.28515625" style="228" customWidth="1"/>
    <col min="10520" max="10520" width="9.7109375" style="228" customWidth="1"/>
    <col min="10521" max="10522" width="10.5703125" style="228" customWidth="1"/>
    <col min="10523" max="10523" width="10.28515625" style="228" customWidth="1"/>
    <col min="10524" max="10740" width="9.140625" style="228"/>
    <col min="10741" max="10748" width="5.7109375" style="228" customWidth="1"/>
    <col min="10749" max="10749" width="44.140625" style="228" customWidth="1"/>
    <col min="10750" max="10750" width="14" style="228" bestFit="1" customWidth="1"/>
    <col min="10751" max="10751" width="11" style="228" customWidth="1"/>
    <col min="10752" max="10752" width="9.5703125" style="228" customWidth="1"/>
    <col min="10753" max="10753" width="12.85546875" style="228" customWidth="1"/>
    <col min="10754" max="10754" width="9.7109375" style="228" customWidth="1"/>
    <col min="10755" max="10756" width="10.5703125" style="228" customWidth="1"/>
    <col min="10757" max="10757" width="10.28515625" style="228" customWidth="1"/>
    <col min="10758" max="10758" width="11.28515625" style="228" bestFit="1" customWidth="1"/>
    <col min="10759" max="10759" width="10.28515625" style="228" bestFit="1" customWidth="1"/>
    <col min="10760" max="10760" width="11.85546875" style="228" customWidth="1"/>
    <col min="10761" max="10761" width="9.5703125" style="228" bestFit="1" customWidth="1"/>
    <col min="10762" max="10763" width="9.5703125" style="228" customWidth="1"/>
    <col min="10764" max="10764" width="12.28515625" style="228" customWidth="1"/>
    <col min="10765" max="10765" width="9.7109375" style="228" customWidth="1"/>
    <col min="10766" max="10767" width="10.5703125" style="228" customWidth="1"/>
    <col min="10768" max="10768" width="10.28515625" style="228" customWidth="1"/>
    <col min="10769" max="10770" width="9.140625" style="228"/>
    <col min="10771" max="10771" width="44.85546875" style="228" customWidth="1"/>
    <col min="10772" max="10772" width="9.5703125" style="228" bestFit="1" customWidth="1"/>
    <col min="10773" max="10774" width="9.5703125" style="228" customWidth="1"/>
    <col min="10775" max="10775" width="12.28515625" style="228" customWidth="1"/>
    <col min="10776" max="10776" width="9.7109375" style="228" customWidth="1"/>
    <col min="10777" max="10778" width="10.5703125" style="228" customWidth="1"/>
    <col min="10779" max="10779" width="10.28515625" style="228" customWidth="1"/>
    <col min="10780" max="10996" width="9.140625" style="228"/>
    <col min="10997" max="11004" width="5.7109375" style="228" customWidth="1"/>
    <col min="11005" max="11005" width="44.140625" style="228" customWidth="1"/>
    <col min="11006" max="11006" width="14" style="228" bestFit="1" customWidth="1"/>
    <col min="11007" max="11007" width="11" style="228" customWidth="1"/>
    <col min="11008" max="11008" width="9.5703125" style="228" customWidth="1"/>
    <col min="11009" max="11009" width="12.85546875" style="228" customWidth="1"/>
    <col min="11010" max="11010" width="9.7109375" style="228" customWidth="1"/>
    <col min="11011" max="11012" width="10.5703125" style="228" customWidth="1"/>
    <col min="11013" max="11013" width="10.28515625" style="228" customWidth="1"/>
    <col min="11014" max="11014" width="11.28515625" style="228" bestFit="1" customWidth="1"/>
    <col min="11015" max="11015" width="10.28515625" style="228" bestFit="1" customWidth="1"/>
    <col min="11016" max="11016" width="11.85546875" style="228" customWidth="1"/>
    <col min="11017" max="11017" width="9.5703125" style="228" bestFit="1" customWidth="1"/>
    <col min="11018" max="11019" width="9.5703125" style="228" customWidth="1"/>
    <col min="11020" max="11020" width="12.28515625" style="228" customWidth="1"/>
    <col min="11021" max="11021" width="9.7109375" style="228" customWidth="1"/>
    <col min="11022" max="11023" width="10.5703125" style="228" customWidth="1"/>
    <col min="11024" max="11024" width="10.28515625" style="228" customWidth="1"/>
    <col min="11025" max="11026" width="9.140625" style="228"/>
    <col min="11027" max="11027" width="44.85546875" style="228" customWidth="1"/>
    <col min="11028" max="11028" width="9.5703125" style="228" bestFit="1" customWidth="1"/>
    <col min="11029" max="11030" width="9.5703125" style="228" customWidth="1"/>
    <col min="11031" max="11031" width="12.28515625" style="228" customWidth="1"/>
    <col min="11032" max="11032" width="9.7109375" style="228" customWidth="1"/>
    <col min="11033" max="11034" width="10.5703125" style="228" customWidth="1"/>
    <col min="11035" max="11035" width="10.28515625" style="228" customWidth="1"/>
    <col min="11036" max="11252" width="9.140625" style="228"/>
    <col min="11253" max="11260" width="5.7109375" style="228" customWidth="1"/>
    <col min="11261" max="11261" width="44.140625" style="228" customWidth="1"/>
    <col min="11262" max="11262" width="14" style="228" bestFit="1" customWidth="1"/>
    <col min="11263" max="11263" width="11" style="228" customWidth="1"/>
    <col min="11264" max="11264" width="9.5703125" style="228" customWidth="1"/>
    <col min="11265" max="11265" width="12.85546875" style="228" customWidth="1"/>
    <col min="11266" max="11266" width="9.7109375" style="228" customWidth="1"/>
    <col min="11267" max="11268" width="10.5703125" style="228" customWidth="1"/>
    <col min="11269" max="11269" width="10.28515625" style="228" customWidth="1"/>
    <col min="11270" max="11270" width="11.28515625" style="228" bestFit="1" customWidth="1"/>
    <col min="11271" max="11271" width="10.28515625" style="228" bestFit="1" customWidth="1"/>
    <col min="11272" max="11272" width="11.85546875" style="228" customWidth="1"/>
    <col min="11273" max="11273" width="9.5703125" style="228" bestFit="1" customWidth="1"/>
    <col min="11274" max="11275" width="9.5703125" style="228" customWidth="1"/>
    <col min="11276" max="11276" width="12.28515625" style="228" customWidth="1"/>
    <col min="11277" max="11277" width="9.7109375" style="228" customWidth="1"/>
    <col min="11278" max="11279" width="10.5703125" style="228" customWidth="1"/>
    <col min="11280" max="11280" width="10.28515625" style="228" customWidth="1"/>
    <col min="11281" max="11282" width="9.140625" style="228"/>
    <col min="11283" max="11283" width="44.85546875" style="228" customWidth="1"/>
    <col min="11284" max="11284" width="9.5703125" style="228" bestFit="1" customWidth="1"/>
    <col min="11285" max="11286" width="9.5703125" style="228" customWidth="1"/>
    <col min="11287" max="11287" width="12.28515625" style="228" customWidth="1"/>
    <col min="11288" max="11288" width="9.7109375" style="228" customWidth="1"/>
    <col min="11289" max="11290" width="10.5703125" style="228" customWidth="1"/>
    <col min="11291" max="11291" width="10.28515625" style="228" customWidth="1"/>
    <col min="11292" max="11508" width="9.140625" style="228"/>
    <col min="11509" max="11516" width="5.7109375" style="228" customWidth="1"/>
    <col min="11517" max="11517" width="44.140625" style="228" customWidth="1"/>
    <col min="11518" max="11518" width="14" style="228" bestFit="1" customWidth="1"/>
    <col min="11519" max="11519" width="11" style="228" customWidth="1"/>
    <col min="11520" max="11520" width="9.5703125" style="228" customWidth="1"/>
    <col min="11521" max="11521" width="12.85546875" style="228" customWidth="1"/>
    <col min="11522" max="11522" width="9.7109375" style="228" customWidth="1"/>
    <col min="11523" max="11524" width="10.5703125" style="228" customWidth="1"/>
    <col min="11525" max="11525" width="10.28515625" style="228" customWidth="1"/>
    <col min="11526" max="11526" width="11.28515625" style="228" bestFit="1" customWidth="1"/>
    <col min="11527" max="11527" width="10.28515625" style="228" bestFit="1" customWidth="1"/>
    <col min="11528" max="11528" width="11.85546875" style="228" customWidth="1"/>
    <col min="11529" max="11529" width="9.5703125" style="228" bestFit="1" customWidth="1"/>
    <col min="11530" max="11531" width="9.5703125" style="228" customWidth="1"/>
    <col min="11532" max="11532" width="12.28515625" style="228" customWidth="1"/>
    <col min="11533" max="11533" width="9.7109375" style="228" customWidth="1"/>
    <col min="11534" max="11535" width="10.5703125" style="228" customWidth="1"/>
    <col min="11536" max="11536" width="10.28515625" style="228" customWidth="1"/>
    <col min="11537" max="11538" width="9.140625" style="228"/>
    <col min="11539" max="11539" width="44.85546875" style="228" customWidth="1"/>
    <col min="11540" max="11540" width="9.5703125" style="228" bestFit="1" customWidth="1"/>
    <col min="11541" max="11542" width="9.5703125" style="228" customWidth="1"/>
    <col min="11543" max="11543" width="12.28515625" style="228" customWidth="1"/>
    <col min="11544" max="11544" width="9.7109375" style="228" customWidth="1"/>
    <col min="11545" max="11546" width="10.5703125" style="228" customWidth="1"/>
    <col min="11547" max="11547" width="10.28515625" style="228" customWidth="1"/>
    <col min="11548" max="11764" width="9.140625" style="228"/>
    <col min="11765" max="11772" width="5.7109375" style="228" customWidth="1"/>
    <col min="11773" max="11773" width="44.140625" style="228" customWidth="1"/>
    <col min="11774" max="11774" width="14" style="228" bestFit="1" customWidth="1"/>
    <col min="11775" max="11775" width="11" style="228" customWidth="1"/>
    <col min="11776" max="11776" width="9.5703125" style="228" customWidth="1"/>
    <col min="11777" max="11777" width="12.85546875" style="228" customWidth="1"/>
    <col min="11778" max="11778" width="9.7109375" style="228" customWidth="1"/>
    <col min="11779" max="11780" width="10.5703125" style="228" customWidth="1"/>
    <col min="11781" max="11781" width="10.28515625" style="228" customWidth="1"/>
    <col min="11782" max="11782" width="11.28515625" style="228" bestFit="1" customWidth="1"/>
    <col min="11783" max="11783" width="10.28515625" style="228" bestFit="1" customWidth="1"/>
    <col min="11784" max="11784" width="11.85546875" style="228" customWidth="1"/>
    <col min="11785" max="11785" width="9.5703125" style="228" bestFit="1" customWidth="1"/>
    <col min="11786" max="11787" width="9.5703125" style="228" customWidth="1"/>
    <col min="11788" max="11788" width="12.28515625" style="228" customWidth="1"/>
    <col min="11789" max="11789" width="9.7109375" style="228" customWidth="1"/>
    <col min="11790" max="11791" width="10.5703125" style="228" customWidth="1"/>
    <col min="11792" max="11792" width="10.28515625" style="228" customWidth="1"/>
    <col min="11793" max="11794" width="9.140625" style="228"/>
    <col min="11795" max="11795" width="44.85546875" style="228" customWidth="1"/>
    <col min="11796" max="11796" width="9.5703125" style="228" bestFit="1" customWidth="1"/>
    <col min="11797" max="11798" width="9.5703125" style="228" customWidth="1"/>
    <col min="11799" max="11799" width="12.28515625" style="228" customWidth="1"/>
    <col min="11800" max="11800" width="9.7109375" style="228" customWidth="1"/>
    <col min="11801" max="11802" width="10.5703125" style="228" customWidth="1"/>
    <col min="11803" max="11803" width="10.28515625" style="228" customWidth="1"/>
    <col min="11804" max="12020" width="9.140625" style="228"/>
    <col min="12021" max="12028" width="5.7109375" style="228" customWidth="1"/>
    <col min="12029" max="12029" width="44.140625" style="228" customWidth="1"/>
    <col min="12030" max="12030" width="14" style="228" bestFit="1" customWidth="1"/>
    <col min="12031" max="12031" width="11" style="228" customWidth="1"/>
    <col min="12032" max="12032" width="9.5703125" style="228" customWidth="1"/>
    <col min="12033" max="12033" width="12.85546875" style="228" customWidth="1"/>
    <col min="12034" max="12034" width="9.7109375" style="228" customWidth="1"/>
    <col min="12035" max="12036" width="10.5703125" style="228" customWidth="1"/>
    <col min="12037" max="12037" width="10.28515625" style="228" customWidth="1"/>
    <col min="12038" max="12038" width="11.28515625" style="228" bestFit="1" customWidth="1"/>
    <col min="12039" max="12039" width="10.28515625" style="228" bestFit="1" customWidth="1"/>
    <col min="12040" max="12040" width="11.85546875" style="228" customWidth="1"/>
    <col min="12041" max="12041" width="9.5703125" style="228" bestFit="1" customWidth="1"/>
    <col min="12042" max="12043" width="9.5703125" style="228" customWidth="1"/>
    <col min="12044" max="12044" width="12.28515625" style="228" customWidth="1"/>
    <col min="12045" max="12045" width="9.7109375" style="228" customWidth="1"/>
    <col min="12046" max="12047" width="10.5703125" style="228" customWidth="1"/>
    <col min="12048" max="12048" width="10.28515625" style="228" customWidth="1"/>
    <col min="12049" max="12050" width="9.140625" style="228"/>
    <col min="12051" max="12051" width="44.85546875" style="228" customWidth="1"/>
    <col min="12052" max="12052" width="9.5703125" style="228" bestFit="1" customWidth="1"/>
    <col min="12053" max="12054" width="9.5703125" style="228" customWidth="1"/>
    <col min="12055" max="12055" width="12.28515625" style="228" customWidth="1"/>
    <col min="12056" max="12056" width="9.7109375" style="228" customWidth="1"/>
    <col min="12057" max="12058" width="10.5703125" style="228" customWidth="1"/>
    <col min="12059" max="12059" width="10.28515625" style="228" customWidth="1"/>
    <col min="12060" max="12276" width="9.140625" style="228"/>
    <col min="12277" max="12284" width="5.7109375" style="228" customWidth="1"/>
    <col min="12285" max="12285" width="44.140625" style="228" customWidth="1"/>
    <col min="12286" max="12286" width="14" style="228" bestFit="1" customWidth="1"/>
    <col min="12287" max="12287" width="11" style="228" customWidth="1"/>
    <col min="12288" max="12288" width="9.5703125" style="228" customWidth="1"/>
    <col min="12289" max="12289" width="12.85546875" style="228" customWidth="1"/>
    <col min="12290" max="12290" width="9.7109375" style="228" customWidth="1"/>
    <col min="12291" max="12292" width="10.5703125" style="228" customWidth="1"/>
    <col min="12293" max="12293" width="10.28515625" style="228" customWidth="1"/>
    <col min="12294" max="12294" width="11.28515625" style="228" bestFit="1" customWidth="1"/>
    <col min="12295" max="12295" width="10.28515625" style="228" bestFit="1" customWidth="1"/>
    <col min="12296" max="12296" width="11.85546875" style="228" customWidth="1"/>
    <col min="12297" max="12297" width="9.5703125" style="228" bestFit="1" customWidth="1"/>
    <col min="12298" max="12299" width="9.5703125" style="228" customWidth="1"/>
    <col min="12300" max="12300" width="12.28515625" style="228" customWidth="1"/>
    <col min="12301" max="12301" width="9.7109375" style="228" customWidth="1"/>
    <col min="12302" max="12303" width="10.5703125" style="228" customWidth="1"/>
    <col min="12304" max="12304" width="10.28515625" style="228" customWidth="1"/>
    <col min="12305" max="12306" width="9.140625" style="228"/>
    <col min="12307" max="12307" width="44.85546875" style="228" customWidth="1"/>
    <col min="12308" max="12308" width="9.5703125" style="228" bestFit="1" customWidth="1"/>
    <col min="12309" max="12310" width="9.5703125" style="228" customWidth="1"/>
    <col min="12311" max="12311" width="12.28515625" style="228" customWidth="1"/>
    <col min="12312" max="12312" width="9.7109375" style="228" customWidth="1"/>
    <col min="12313" max="12314" width="10.5703125" style="228" customWidth="1"/>
    <col min="12315" max="12315" width="10.28515625" style="228" customWidth="1"/>
    <col min="12316" max="12532" width="9.140625" style="228"/>
    <col min="12533" max="12540" width="5.7109375" style="228" customWidth="1"/>
    <col min="12541" max="12541" width="44.140625" style="228" customWidth="1"/>
    <col min="12542" max="12542" width="14" style="228" bestFit="1" customWidth="1"/>
    <col min="12543" max="12543" width="11" style="228" customWidth="1"/>
    <col min="12544" max="12544" width="9.5703125" style="228" customWidth="1"/>
    <col min="12545" max="12545" width="12.85546875" style="228" customWidth="1"/>
    <col min="12546" max="12546" width="9.7109375" style="228" customWidth="1"/>
    <col min="12547" max="12548" width="10.5703125" style="228" customWidth="1"/>
    <col min="12549" max="12549" width="10.28515625" style="228" customWidth="1"/>
    <col min="12550" max="12550" width="11.28515625" style="228" bestFit="1" customWidth="1"/>
    <col min="12551" max="12551" width="10.28515625" style="228" bestFit="1" customWidth="1"/>
    <col min="12552" max="12552" width="11.85546875" style="228" customWidth="1"/>
    <col min="12553" max="12553" width="9.5703125" style="228" bestFit="1" customWidth="1"/>
    <col min="12554" max="12555" width="9.5703125" style="228" customWidth="1"/>
    <col min="12556" max="12556" width="12.28515625" style="228" customWidth="1"/>
    <col min="12557" max="12557" width="9.7109375" style="228" customWidth="1"/>
    <col min="12558" max="12559" width="10.5703125" style="228" customWidth="1"/>
    <col min="12560" max="12560" width="10.28515625" style="228" customWidth="1"/>
    <col min="12561" max="12562" width="9.140625" style="228"/>
    <col min="12563" max="12563" width="44.85546875" style="228" customWidth="1"/>
    <col min="12564" max="12564" width="9.5703125" style="228" bestFit="1" customWidth="1"/>
    <col min="12565" max="12566" width="9.5703125" style="228" customWidth="1"/>
    <col min="12567" max="12567" width="12.28515625" style="228" customWidth="1"/>
    <col min="12568" max="12568" width="9.7109375" style="228" customWidth="1"/>
    <col min="12569" max="12570" width="10.5703125" style="228" customWidth="1"/>
    <col min="12571" max="12571" width="10.28515625" style="228" customWidth="1"/>
    <col min="12572" max="12788" width="9.140625" style="228"/>
    <col min="12789" max="12796" width="5.7109375" style="228" customWidth="1"/>
    <col min="12797" max="12797" width="44.140625" style="228" customWidth="1"/>
    <col min="12798" max="12798" width="14" style="228" bestFit="1" customWidth="1"/>
    <col min="12799" max="12799" width="11" style="228" customWidth="1"/>
    <col min="12800" max="12800" width="9.5703125" style="228" customWidth="1"/>
    <col min="12801" max="12801" width="12.85546875" style="228" customWidth="1"/>
    <col min="12802" max="12802" width="9.7109375" style="228" customWidth="1"/>
    <col min="12803" max="12804" width="10.5703125" style="228" customWidth="1"/>
    <col min="12805" max="12805" width="10.28515625" style="228" customWidth="1"/>
    <col min="12806" max="12806" width="11.28515625" style="228" bestFit="1" customWidth="1"/>
    <col min="12807" max="12807" width="10.28515625" style="228" bestFit="1" customWidth="1"/>
    <col min="12808" max="12808" width="11.85546875" style="228" customWidth="1"/>
    <col min="12809" max="12809" width="9.5703125" style="228" bestFit="1" customWidth="1"/>
    <col min="12810" max="12811" width="9.5703125" style="228" customWidth="1"/>
    <col min="12812" max="12812" width="12.28515625" style="228" customWidth="1"/>
    <col min="12813" max="12813" width="9.7109375" style="228" customWidth="1"/>
    <col min="12814" max="12815" width="10.5703125" style="228" customWidth="1"/>
    <col min="12816" max="12816" width="10.28515625" style="228" customWidth="1"/>
    <col min="12817" max="12818" width="9.140625" style="228"/>
    <col min="12819" max="12819" width="44.85546875" style="228" customWidth="1"/>
    <col min="12820" max="12820" width="9.5703125" style="228" bestFit="1" customWidth="1"/>
    <col min="12821" max="12822" width="9.5703125" style="228" customWidth="1"/>
    <col min="12823" max="12823" width="12.28515625" style="228" customWidth="1"/>
    <col min="12824" max="12824" width="9.7109375" style="228" customWidth="1"/>
    <col min="12825" max="12826" width="10.5703125" style="228" customWidth="1"/>
    <col min="12827" max="12827" width="10.28515625" style="228" customWidth="1"/>
    <col min="12828" max="13044" width="9.140625" style="228"/>
    <col min="13045" max="13052" width="5.7109375" style="228" customWidth="1"/>
    <col min="13053" max="13053" width="44.140625" style="228" customWidth="1"/>
    <col min="13054" max="13054" width="14" style="228" bestFit="1" customWidth="1"/>
    <col min="13055" max="13055" width="11" style="228" customWidth="1"/>
    <col min="13056" max="13056" width="9.5703125" style="228" customWidth="1"/>
    <col min="13057" max="13057" width="12.85546875" style="228" customWidth="1"/>
    <col min="13058" max="13058" width="9.7109375" style="228" customWidth="1"/>
    <col min="13059" max="13060" width="10.5703125" style="228" customWidth="1"/>
    <col min="13061" max="13061" width="10.28515625" style="228" customWidth="1"/>
    <col min="13062" max="13062" width="11.28515625" style="228" bestFit="1" customWidth="1"/>
    <col min="13063" max="13063" width="10.28515625" style="228" bestFit="1" customWidth="1"/>
    <col min="13064" max="13064" width="11.85546875" style="228" customWidth="1"/>
    <col min="13065" max="13065" width="9.5703125" style="228" bestFit="1" customWidth="1"/>
    <col min="13066" max="13067" width="9.5703125" style="228" customWidth="1"/>
    <col min="13068" max="13068" width="12.28515625" style="228" customWidth="1"/>
    <col min="13069" max="13069" width="9.7109375" style="228" customWidth="1"/>
    <col min="13070" max="13071" width="10.5703125" style="228" customWidth="1"/>
    <col min="13072" max="13072" width="10.28515625" style="228" customWidth="1"/>
    <col min="13073" max="13074" width="9.140625" style="228"/>
    <col min="13075" max="13075" width="44.85546875" style="228" customWidth="1"/>
    <col min="13076" max="13076" width="9.5703125" style="228" bestFit="1" customWidth="1"/>
    <col min="13077" max="13078" width="9.5703125" style="228" customWidth="1"/>
    <col min="13079" max="13079" width="12.28515625" style="228" customWidth="1"/>
    <col min="13080" max="13080" width="9.7109375" style="228" customWidth="1"/>
    <col min="13081" max="13082" width="10.5703125" style="228" customWidth="1"/>
    <col min="13083" max="13083" width="10.28515625" style="228" customWidth="1"/>
    <col min="13084" max="13300" width="9.140625" style="228"/>
    <col min="13301" max="13308" width="5.7109375" style="228" customWidth="1"/>
    <col min="13309" max="13309" width="44.140625" style="228" customWidth="1"/>
    <col min="13310" max="13310" width="14" style="228" bestFit="1" customWidth="1"/>
    <col min="13311" max="13311" width="11" style="228" customWidth="1"/>
    <col min="13312" max="13312" width="9.5703125" style="228" customWidth="1"/>
    <col min="13313" max="13313" width="12.85546875" style="228" customWidth="1"/>
    <col min="13314" max="13314" width="9.7109375" style="228" customWidth="1"/>
    <col min="13315" max="13316" width="10.5703125" style="228" customWidth="1"/>
    <col min="13317" max="13317" width="10.28515625" style="228" customWidth="1"/>
    <col min="13318" max="13318" width="11.28515625" style="228" bestFit="1" customWidth="1"/>
    <col min="13319" max="13319" width="10.28515625" style="228" bestFit="1" customWidth="1"/>
    <col min="13320" max="13320" width="11.85546875" style="228" customWidth="1"/>
    <col min="13321" max="13321" width="9.5703125" style="228" bestFit="1" customWidth="1"/>
    <col min="13322" max="13323" width="9.5703125" style="228" customWidth="1"/>
    <col min="13324" max="13324" width="12.28515625" style="228" customWidth="1"/>
    <col min="13325" max="13325" width="9.7109375" style="228" customWidth="1"/>
    <col min="13326" max="13327" width="10.5703125" style="228" customWidth="1"/>
    <col min="13328" max="13328" width="10.28515625" style="228" customWidth="1"/>
    <col min="13329" max="13330" width="9.140625" style="228"/>
    <col min="13331" max="13331" width="44.85546875" style="228" customWidth="1"/>
    <col min="13332" max="13332" width="9.5703125" style="228" bestFit="1" customWidth="1"/>
    <col min="13333" max="13334" width="9.5703125" style="228" customWidth="1"/>
    <col min="13335" max="13335" width="12.28515625" style="228" customWidth="1"/>
    <col min="13336" max="13336" width="9.7109375" style="228" customWidth="1"/>
    <col min="13337" max="13338" width="10.5703125" style="228" customWidth="1"/>
    <col min="13339" max="13339" width="10.28515625" style="228" customWidth="1"/>
    <col min="13340" max="13556" width="9.140625" style="228"/>
    <col min="13557" max="13564" width="5.7109375" style="228" customWidth="1"/>
    <col min="13565" max="13565" width="44.140625" style="228" customWidth="1"/>
    <col min="13566" max="13566" width="14" style="228" bestFit="1" customWidth="1"/>
    <col min="13567" max="13567" width="11" style="228" customWidth="1"/>
    <col min="13568" max="13568" width="9.5703125" style="228" customWidth="1"/>
    <col min="13569" max="13569" width="12.85546875" style="228" customWidth="1"/>
    <col min="13570" max="13570" width="9.7109375" style="228" customWidth="1"/>
    <col min="13571" max="13572" width="10.5703125" style="228" customWidth="1"/>
    <col min="13573" max="13573" width="10.28515625" style="228" customWidth="1"/>
    <col min="13574" max="13574" width="11.28515625" style="228" bestFit="1" customWidth="1"/>
    <col min="13575" max="13575" width="10.28515625" style="228" bestFit="1" customWidth="1"/>
    <col min="13576" max="13576" width="11.85546875" style="228" customWidth="1"/>
    <col min="13577" max="13577" width="9.5703125" style="228" bestFit="1" customWidth="1"/>
    <col min="13578" max="13579" width="9.5703125" style="228" customWidth="1"/>
    <col min="13580" max="13580" width="12.28515625" style="228" customWidth="1"/>
    <col min="13581" max="13581" width="9.7109375" style="228" customWidth="1"/>
    <col min="13582" max="13583" width="10.5703125" style="228" customWidth="1"/>
    <col min="13584" max="13584" width="10.28515625" style="228" customWidth="1"/>
    <col min="13585" max="13586" width="9.140625" style="228"/>
    <col min="13587" max="13587" width="44.85546875" style="228" customWidth="1"/>
    <col min="13588" max="13588" width="9.5703125" style="228" bestFit="1" customWidth="1"/>
    <col min="13589" max="13590" width="9.5703125" style="228" customWidth="1"/>
    <col min="13591" max="13591" width="12.28515625" style="228" customWidth="1"/>
    <col min="13592" max="13592" width="9.7109375" style="228" customWidth="1"/>
    <col min="13593" max="13594" width="10.5703125" style="228" customWidth="1"/>
    <col min="13595" max="13595" width="10.28515625" style="228" customWidth="1"/>
    <col min="13596" max="13812" width="9.140625" style="228"/>
    <col min="13813" max="13820" width="5.7109375" style="228" customWidth="1"/>
    <col min="13821" max="13821" width="44.140625" style="228" customWidth="1"/>
    <col min="13822" max="13822" width="14" style="228" bestFit="1" customWidth="1"/>
    <col min="13823" max="13823" width="11" style="228" customWidth="1"/>
    <col min="13824" max="13824" width="9.5703125" style="228" customWidth="1"/>
    <col min="13825" max="13825" width="12.85546875" style="228" customWidth="1"/>
    <col min="13826" max="13826" width="9.7109375" style="228" customWidth="1"/>
    <col min="13827" max="13828" width="10.5703125" style="228" customWidth="1"/>
    <col min="13829" max="13829" width="10.28515625" style="228" customWidth="1"/>
    <col min="13830" max="13830" width="11.28515625" style="228" bestFit="1" customWidth="1"/>
    <col min="13831" max="13831" width="10.28515625" style="228" bestFit="1" customWidth="1"/>
    <col min="13832" max="13832" width="11.85546875" style="228" customWidth="1"/>
    <col min="13833" max="13833" width="9.5703125" style="228" bestFit="1" customWidth="1"/>
    <col min="13834" max="13835" width="9.5703125" style="228" customWidth="1"/>
    <col min="13836" max="13836" width="12.28515625" style="228" customWidth="1"/>
    <col min="13837" max="13837" width="9.7109375" style="228" customWidth="1"/>
    <col min="13838" max="13839" width="10.5703125" style="228" customWidth="1"/>
    <col min="13840" max="13840" width="10.28515625" style="228" customWidth="1"/>
    <col min="13841" max="13842" width="9.140625" style="228"/>
    <col min="13843" max="13843" width="44.85546875" style="228" customWidth="1"/>
    <col min="13844" max="13844" width="9.5703125" style="228" bestFit="1" customWidth="1"/>
    <col min="13845" max="13846" width="9.5703125" style="228" customWidth="1"/>
    <col min="13847" max="13847" width="12.28515625" style="228" customWidth="1"/>
    <col min="13848" max="13848" width="9.7109375" style="228" customWidth="1"/>
    <col min="13849" max="13850" width="10.5703125" style="228" customWidth="1"/>
    <col min="13851" max="13851" width="10.28515625" style="228" customWidth="1"/>
    <col min="13852" max="14068" width="9.140625" style="228"/>
    <col min="14069" max="14076" width="5.7109375" style="228" customWidth="1"/>
    <col min="14077" max="14077" width="44.140625" style="228" customWidth="1"/>
    <col min="14078" max="14078" width="14" style="228" bestFit="1" customWidth="1"/>
    <col min="14079" max="14079" width="11" style="228" customWidth="1"/>
    <col min="14080" max="14080" width="9.5703125" style="228" customWidth="1"/>
    <col min="14081" max="14081" width="12.85546875" style="228" customWidth="1"/>
    <col min="14082" max="14082" width="9.7109375" style="228" customWidth="1"/>
    <col min="14083" max="14084" width="10.5703125" style="228" customWidth="1"/>
    <col min="14085" max="14085" width="10.28515625" style="228" customWidth="1"/>
    <col min="14086" max="14086" width="11.28515625" style="228" bestFit="1" customWidth="1"/>
    <col min="14087" max="14087" width="10.28515625" style="228" bestFit="1" customWidth="1"/>
    <col min="14088" max="14088" width="11.85546875" style="228" customWidth="1"/>
    <col min="14089" max="14089" width="9.5703125" style="228" bestFit="1" customWidth="1"/>
    <col min="14090" max="14091" width="9.5703125" style="228" customWidth="1"/>
    <col min="14092" max="14092" width="12.28515625" style="228" customWidth="1"/>
    <col min="14093" max="14093" width="9.7109375" style="228" customWidth="1"/>
    <col min="14094" max="14095" width="10.5703125" style="228" customWidth="1"/>
    <col min="14096" max="14096" width="10.28515625" style="228" customWidth="1"/>
    <col min="14097" max="14098" width="9.140625" style="228"/>
    <col min="14099" max="14099" width="44.85546875" style="228" customWidth="1"/>
    <col min="14100" max="14100" width="9.5703125" style="228" bestFit="1" customWidth="1"/>
    <col min="14101" max="14102" width="9.5703125" style="228" customWidth="1"/>
    <col min="14103" max="14103" width="12.28515625" style="228" customWidth="1"/>
    <col min="14104" max="14104" width="9.7109375" style="228" customWidth="1"/>
    <col min="14105" max="14106" width="10.5703125" style="228" customWidth="1"/>
    <col min="14107" max="14107" width="10.28515625" style="228" customWidth="1"/>
    <col min="14108" max="14324" width="9.140625" style="228"/>
    <col min="14325" max="14332" width="5.7109375" style="228" customWidth="1"/>
    <col min="14333" max="14333" width="44.140625" style="228" customWidth="1"/>
    <col min="14334" max="14334" width="14" style="228" bestFit="1" customWidth="1"/>
    <col min="14335" max="14335" width="11" style="228" customWidth="1"/>
    <col min="14336" max="14336" width="9.5703125" style="228" customWidth="1"/>
    <col min="14337" max="14337" width="12.85546875" style="228" customWidth="1"/>
    <col min="14338" max="14338" width="9.7109375" style="228" customWidth="1"/>
    <col min="14339" max="14340" width="10.5703125" style="228" customWidth="1"/>
    <col min="14341" max="14341" width="10.28515625" style="228" customWidth="1"/>
    <col min="14342" max="14342" width="11.28515625" style="228" bestFit="1" customWidth="1"/>
    <col min="14343" max="14343" width="10.28515625" style="228" bestFit="1" customWidth="1"/>
    <col min="14344" max="14344" width="11.85546875" style="228" customWidth="1"/>
    <col min="14345" max="14345" width="9.5703125" style="228" bestFit="1" customWidth="1"/>
    <col min="14346" max="14347" width="9.5703125" style="228" customWidth="1"/>
    <col min="14348" max="14348" width="12.28515625" style="228" customWidth="1"/>
    <col min="14349" max="14349" width="9.7109375" style="228" customWidth="1"/>
    <col min="14350" max="14351" width="10.5703125" style="228" customWidth="1"/>
    <col min="14352" max="14352" width="10.28515625" style="228" customWidth="1"/>
    <col min="14353" max="14354" width="9.140625" style="228"/>
    <col min="14355" max="14355" width="44.85546875" style="228" customWidth="1"/>
    <col min="14356" max="14356" width="9.5703125" style="228" bestFit="1" customWidth="1"/>
    <col min="14357" max="14358" width="9.5703125" style="228" customWidth="1"/>
    <col min="14359" max="14359" width="12.28515625" style="228" customWidth="1"/>
    <col min="14360" max="14360" width="9.7109375" style="228" customWidth="1"/>
    <col min="14361" max="14362" width="10.5703125" style="228" customWidth="1"/>
    <col min="14363" max="14363" width="10.28515625" style="228" customWidth="1"/>
    <col min="14364" max="14580" width="9.140625" style="228"/>
    <col min="14581" max="14588" width="5.7109375" style="228" customWidth="1"/>
    <col min="14589" max="14589" width="44.140625" style="228" customWidth="1"/>
    <col min="14590" max="14590" width="14" style="228" bestFit="1" customWidth="1"/>
    <col min="14591" max="14591" width="11" style="228" customWidth="1"/>
    <col min="14592" max="14592" width="9.5703125" style="228" customWidth="1"/>
    <col min="14593" max="14593" width="12.85546875" style="228" customWidth="1"/>
    <col min="14594" max="14594" width="9.7109375" style="228" customWidth="1"/>
    <col min="14595" max="14596" width="10.5703125" style="228" customWidth="1"/>
    <col min="14597" max="14597" width="10.28515625" style="228" customWidth="1"/>
    <col min="14598" max="14598" width="11.28515625" style="228" bestFit="1" customWidth="1"/>
    <col min="14599" max="14599" width="10.28515625" style="228" bestFit="1" customWidth="1"/>
    <col min="14600" max="14600" width="11.85546875" style="228" customWidth="1"/>
    <col min="14601" max="14601" width="9.5703125" style="228" bestFit="1" customWidth="1"/>
    <col min="14602" max="14603" width="9.5703125" style="228" customWidth="1"/>
    <col min="14604" max="14604" width="12.28515625" style="228" customWidth="1"/>
    <col min="14605" max="14605" width="9.7109375" style="228" customWidth="1"/>
    <col min="14606" max="14607" width="10.5703125" style="228" customWidth="1"/>
    <col min="14608" max="14608" width="10.28515625" style="228" customWidth="1"/>
    <col min="14609" max="14610" width="9.140625" style="228"/>
    <col min="14611" max="14611" width="44.85546875" style="228" customWidth="1"/>
    <col min="14612" max="14612" width="9.5703125" style="228" bestFit="1" customWidth="1"/>
    <col min="14613" max="14614" width="9.5703125" style="228" customWidth="1"/>
    <col min="14615" max="14615" width="12.28515625" style="228" customWidth="1"/>
    <col min="14616" max="14616" width="9.7109375" style="228" customWidth="1"/>
    <col min="14617" max="14618" width="10.5703125" style="228" customWidth="1"/>
    <col min="14619" max="14619" width="10.28515625" style="228" customWidth="1"/>
    <col min="14620" max="14836" width="9.140625" style="228"/>
    <col min="14837" max="14844" width="5.7109375" style="228" customWidth="1"/>
    <col min="14845" max="14845" width="44.140625" style="228" customWidth="1"/>
    <col min="14846" max="14846" width="14" style="228" bestFit="1" customWidth="1"/>
    <col min="14847" max="14847" width="11" style="228" customWidth="1"/>
    <col min="14848" max="14848" width="9.5703125" style="228" customWidth="1"/>
    <col min="14849" max="14849" width="12.85546875" style="228" customWidth="1"/>
    <col min="14850" max="14850" width="9.7109375" style="228" customWidth="1"/>
    <col min="14851" max="14852" width="10.5703125" style="228" customWidth="1"/>
    <col min="14853" max="14853" width="10.28515625" style="228" customWidth="1"/>
    <col min="14854" max="14854" width="11.28515625" style="228" bestFit="1" customWidth="1"/>
    <col min="14855" max="14855" width="10.28515625" style="228" bestFit="1" customWidth="1"/>
    <col min="14856" max="14856" width="11.85546875" style="228" customWidth="1"/>
    <col min="14857" max="14857" width="9.5703125" style="228" bestFit="1" customWidth="1"/>
    <col min="14858" max="14859" width="9.5703125" style="228" customWidth="1"/>
    <col min="14860" max="14860" width="12.28515625" style="228" customWidth="1"/>
    <col min="14861" max="14861" width="9.7109375" style="228" customWidth="1"/>
    <col min="14862" max="14863" width="10.5703125" style="228" customWidth="1"/>
    <col min="14864" max="14864" width="10.28515625" style="228" customWidth="1"/>
    <col min="14865" max="14866" width="9.140625" style="228"/>
    <col min="14867" max="14867" width="44.85546875" style="228" customWidth="1"/>
    <col min="14868" max="14868" width="9.5703125" style="228" bestFit="1" customWidth="1"/>
    <col min="14869" max="14870" width="9.5703125" style="228" customWidth="1"/>
    <col min="14871" max="14871" width="12.28515625" style="228" customWidth="1"/>
    <col min="14872" max="14872" width="9.7109375" style="228" customWidth="1"/>
    <col min="14873" max="14874" width="10.5703125" style="228" customWidth="1"/>
    <col min="14875" max="14875" width="10.28515625" style="228" customWidth="1"/>
    <col min="14876" max="15092" width="9.140625" style="228"/>
    <col min="15093" max="15100" width="5.7109375" style="228" customWidth="1"/>
    <col min="15101" max="15101" width="44.140625" style="228" customWidth="1"/>
    <col min="15102" max="15102" width="14" style="228" bestFit="1" customWidth="1"/>
    <col min="15103" max="15103" width="11" style="228" customWidth="1"/>
    <col min="15104" max="15104" width="9.5703125" style="228" customWidth="1"/>
    <col min="15105" max="15105" width="12.85546875" style="228" customWidth="1"/>
    <col min="15106" max="15106" width="9.7109375" style="228" customWidth="1"/>
    <col min="15107" max="15108" width="10.5703125" style="228" customWidth="1"/>
    <col min="15109" max="15109" width="10.28515625" style="228" customWidth="1"/>
    <col min="15110" max="15110" width="11.28515625" style="228" bestFit="1" customWidth="1"/>
    <col min="15111" max="15111" width="10.28515625" style="228" bestFit="1" customWidth="1"/>
    <col min="15112" max="15112" width="11.85546875" style="228" customWidth="1"/>
    <col min="15113" max="15113" width="9.5703125" style="228" bestFit="1" customWidth="1"/>
    <col min="15114" max="15115" width="9.5703125" style="228" customWidth="1"/>
    <col min="15116" max="15116" width="12.28515625" style="228" customWidth="1"/>
    <col min="15117" max="15117" width="9.7109375" style="228" customWidth="1"/>
    <col min="15118" max="15119" width="10.5703125" style="228" customWidth="1"/>
    <col min="15120" max="15120" width="10.28515625" style="228" customWidth="1"/>
    <col min="15121" max="15122" width="9.140625" style="228"/>
    <col min="15123" max="15123" width="44.85546875" style="228" customWidth="1"/>
    <col min="15124" max="15124" width="9.5703125" style="228" bestFit="1" customWidth="1"/>
    <col min="15125" max="15126" width="9.5703125" style="228" customWidth="1"/>
    <col min="15127" max="15127" width="12.28515625" style="228" customWidth="1"/>
    <col min="15128" max="15128" width="9.7109375" style="228" customWidth="1"/>
    <col min="15129" max="15130" width="10.5703125" style="228" customWidth="1"/>
    <col min="15131" max="15131" width="10.28515625" style="228" customWidth="1"/>
    <col min="15132" max="15348" width="9.140625" style="228"/>
    <col min="15349" max="15356" width="5.7109375" style="228" customWidth="1"/>
    <col min="15357" max="15357" width="44.140625" style="228" customWidth="1"/>
    <col min="15358" max="15358" width="14" style="228" bestFit="1" customWidth="1"/>
    <col min="15359" max="15359" width="11" style="228" customWidth="1"/>
    <col min="15360" max="15360" width="9.5703125" style="228" customWidth="1"/>
    <col min="15361" max="15361" width="12.85546875" style="228" customWidth="1"/>
    <col min="15362" max="15362" width="9.7109375" style="228" customWidth="1"/>
    <col min="15363" max="15364" width="10.5703125" style="228" customWidth="1"/>
    <col min="15365" max="15365" width="10.28515625" style="228" customWidth="1"/>
    <col min="15366" max="15366" width="11.28515625" style="228" bestFit="1" customWidth="1"/>
    <col min="15367" max="15367" width="10.28515625" style="228" bestFit="1" customWidth="1"/>
    <col min="15368" max="15368" width="11.85546875" style="228" customWidth="1"/>
    <col min="15369" max="15369" width="9.5703125" style="228" bestFit="1" customWidth="1"/>
    <col min="15370" max="15371" width="9.5703125" style="228" customWidth="1"/>
    <col min="15372" max="15372" width="12.28515625" style="228" customWidth="1"/>
    <col min="15373" max="15373" width="9.7109375" style="228" customWidth="1"/>
    <col min="15374" max="15375" width="10.5703125" style="228" customWidth="1"/>
    <col min="15376" max="15376" width="10.28515625" style="228" customWidth="1"/>
    <col min="15377" max="15378" width="9.140625" style="228"/>
    <col min="15379" max="15379" width="44.85546875" style="228" customWidth="1"/>
    <col min="15380" max="15380" width="9.5703125" style="228" bestFit="1" customWidth="1"/>
    <col min="15381" max="15382" width="9.5703125" style="228" customWidth="1"/>
    <col min="15383" max="15383" width="12.28515625" style="228" customWidth="1"/>
    <col min="15384" max="15384" width="9.7109375" style="228" customWidth="1"/>
    <col min="15385" max="15386" width="10.5703125" style="228" customWidth="1"/>
    <col min="15387" max="15387" width="10.28515625" style="228" customWidth="1"/>
    <col min="15388" max="15604" width="9.140625" style="228"/>
    <col min="15605" max="15612" width="5.7109375" style="228" customWidth="1"/>
    <col min="15613" max="15613" width="44.140625" style="228" customWidth="1"/>
    <col min="15614" max="15614" width="14" style="228" bestFit="1" customWidth="1"/>
    <col min="15615" max="15615" width="11" style="228" customWidth="1"/>
    <col min="15616" max="15616" width="9.5703125" style="228" customWidth="1"/>
    <col min="15617" max="15617" width="12.85546875" style="228" customWidth="1"/>
    <col min="15618" max="15618" width="9.7109375" style="228" customWidth="1"/>
    <col min="15619" max="15620" width="10.5703125" style="228" customWidth="1"/>
    <col min="15621" max="15621" width="10.28515625" style="228" customWidth="1"/>
    <col min="15622" max="15622" width="11.28515625" style="228" bestFit="1" customWidth="1"/>
    <col min="15623" max="15623" width="10.28515625" style="228" bestFit="1" customWidth="1"/>
    <col min="15624" max="15624" width="11.85546875" style="228" customWidth="1"/>
    <col min="15625" max="15625" width="9.5703125" style="228" bestFit="1" customWidth="1"/>
    <col min="15626" max="15627" width="9.5703125" style="228" customWidth="1"/>
    <col min="15628" max="15628" width="12.28515625" style="228" customWidth="1"/>
    <col min="15629" max="15629" width="9.7109375" style="228" customWidth="1"/>
    <col min="15630" max="15631" width="10.5703125" style="228" customWidth="1"/>
    <col min="15632" max="15632" width="10.28515625" style="228" customWidth="1"/>
    <col min="15633" max="15634" width="9.140625" style="228"/>
    <col min="15635" max="15635" width="44.85546875" style="228" customWidth="1"/>
    <col min="15636" max="15636" width="9.5703125" style="228" bestFit="1" customWidth="1"/>
    <col min="15637" max="15638" width="9.5703125" style="228" customWidth="1"/>
    <col min="15639" max="15639" width="12.28515625" style="228" customWidth="1"/>
    <col min="15640" max="15640" width="9.7109375" style="228" customWidth="1"/>
    <col min="15641" max="15642" width="10.5703125" style="228" customWidth="1"/>
    <col min="15643" max="15643" width="10.28515625" style="228" customWidth="1"/>
    <col min="15644" max="15860" width="9.140625" style="228"/>
    <col min="15861" max="15868" width="5.7109375" style="228" customWidth="1"/>
    <col min="15869" max="15869" width="44.140625" style="228" customWidth="1"/>
    <col min="15870" max="15870" width="14" style="228" bestFit="1" customWidth="1"/>
    <col min="15871" max="15871" width="11" style="228" customWidth="1"/>
    <col min="15872" max="15872" width="9.5703125" style="228" customWidth="1"/>
    <col min="15873" max="15873" width="12.85546875" style="228" customWidth="1"/>
    <col min="15874" max="15874" width="9.7109375" style="228" customWidth="1"/>
    <col min="15875" max="15876" width="10.5703125" style="228" customWidth="1"/>
    <col min="15877" max="15877" width="10.28515625" style="228" customWidth="1"/>
    <col min="15878" max="15878" width="11.28515625" style="228" bestFit="1" customWidth="1"/>
    <col min="15879" max="15879" width="10.28515625" style="228" bestFit="1" customWidth="1"/>
    <col min="15880" max="15880" width="11.85546875" style="228" customWidth="1"/>
    <col min="15881" max="15881" width="9.5703125" style="228" bestFit="1" customWidth="1"/>
    <col min="15882" max="15883" width="9.5703125" style="228" customWidth="1"/>
    <col min="15884" max="15884" width="12.28515625" style="228" customWidth="1"/>
    <col min="15885" max="15885" width="9.7109375" style="228" customWidth="1"/>
    <col min="15886" max="15887" width="10.5703125" style="228" customWidth="1"/>
    <col min="15888" max="15888" width="10.28515625" style="228" customWidth="1"/>
    <col min="15889" max="15890" width="9.140625" style="228"/>
    <col min="15891" max="15891" width="44.85546875" style="228" customWidth="1"/>
    <col min="15892" max="15892" width="9.5703125" style="228" bestFit="1" customWidth="1"/>
    <col min="15893" max="15894" width="9.5703125" style="228" customWidth="1"/>
    <col min="15895" max="15895" width="12.28515625" style="228" customWidth="1"/>
    <col min="15896" max="15896" width="9.7109375" style="228" customWidth="1"/>
    <col min="15897" max="15898" width="10.5703125" style="228" customWidth="1"/>
    <col min="15899" max="15899" width="10.28515625" style="228" customWidth="1"/>
    <col min="15900" max="16116" width="9.140625" style="228"/>
    <col min="16117" max="16124" width="5.7109375" style="228" customWidth="1"/>
    <col min="16125" max="16125" width="44.140625" style="228" customWidth="1"/>
    <col min="16126" max="16126" width="14" style="228" bestFit="1" customWidth="1"/>
    <col min="16127" max="16127" width="11" style="228" customWidth="1"/>
    <col min="16128" max="16128" width="9.5703125" style="228" customWidth="1"/>
    <col min="16129" max="16129" width="12.85546875" style="228" customWidth="1"/>
    <col min="16130" max="16130" width="9.7109375" style="228" customWidth="1"/>
    <col min="16131" max="16132" width="10.5703125" style="228" customWidth="1"/>
    <col min="16133" max="16133" width="10.28515625" style="228" customWidth="1"/>
    <col min="16134" max="16134" width="11.28515625" style="228" bestFit="1" customWidth="1"/>
    <col min="16135" max="16135" width="10.28515625" style="228" bestFit="1" customWidth="1"/>
    <col min="16136" max="16136" width="11.85546875" style="228" customWidth="1"/>
    <col min="16137" max="16137" width="9.5703125" style="228" bestFit="1" customWidth="1"/>
    <col min="16138" max="16139" width="9.5703125" style="228" customWidth="1"/>
    <col min="16140" max="16140" width="12.28515625" style="228" customWidth="1"/>
    <col min="16141" max="16141" width="9.7109375" style="228" customWidth="1"/>
    <col min="16142" max="16143" width="10.5703125" style="228" customWidth="1"/>
    <col min="16144" max="16144" width="10.28515625" style="228" customWidth="1"/>
    <col min="16145" max="16146" width="9.140625" style="228"/>
    <col min="16147" max="16147" width="44.85546875" style="228" customWidth="1"/>
    <col min="16148" max="16148" width="9.5703125" style="228" bestFit="1" customWidth="1"/>
    <col min="16149" max="16150" width="9.5703125" style="228" customWidth="1"/>
    <col min="16151" max="16151" width="12.28515625" style="228" customWidth="1"/>
    <col min="16152" max="16152" width="9.7109375" style="228" customWidth="1"/>
    <col min="16153" max="16154" width="10.5703125" style="228" customWidth="1"/>
    <col min="16155" max="16155" width="10.28515625" style="228" customWidth="1"/>
    <col min="16156" max="16384" width="9.140625" style="228"/>
  </cols>
  <sheetData>
    <row r="1" spans="1:10" ht="12.75" customHeight="1">
      <c r="A1" s="568" t="s">
        <v>649</v>
      </c>
      <c r="B1" s="568"/>
      <c r="C1" s="568"/>
      <c r="D1" s="568"/>
      <c r="E1" s="568"/>
      <c r="F1" s="568"/>
      <c r="G1" s="568"/>
      <c r="H1" s="568"/>
      <c r="I1" s="568"/>
      <c r="J1" s="325"/>
    </row>
    <row r="2" spans="1:10" ht="12.75" customHeight="1">
      <c r="A2" s="326"/>
      <c r="B2" s="230"/>
      <c r="C2" s="230"/>
      <c r="D2" s="230"/>
      <c r="E2" s="230"/>
      <c r="F2" s="230"/>
      <c r="G2" s="230"/>
      <c r="H2" s="230"/>
      <c r="I2" s="230"/>
      <c r="J2" s="325"/>
    </row>
    <row r="3" spans="1:10" ht="45.1" customHeight="1">
      <c r="A3" s="327"/>
      <c r="B3" s="328" t="s">
        <v>341</v>
      </c>
      <c r="C3" s="328" t="s">
        <v>342</v>
      </c>
      <c r="D3" s="328" t="s">
        <v>343</v>
      </c>
      <c r="E3" s="328" t="s">
        <v>344</v>
      </c>
      <c r="F3" s="328" t="s">
        <v>345</v>
      </c>
      <c r="G3" s="328" t="s">
        <v>346</v>
      </c>
      <c r="H3" s="328" t="s">
        <v>347</v>
      </c>
      <c r="I3" s="328" t="s">
        <v>348</v>
      </c>
      <c r="J3" s="325"/>
    </row>
    <row r="4" spans="1:10" ht="12.75" customHeight="1">
      <c r="A4" s="329" t="s">
        <v>374</v>
      </c>
      <c r="B4" s="330"/>
      <c r="C4" s="330"/>
      <c r="D4" s="330"/>
      <c r="E4" s="330"/>
      <c r="F4" s="330"/>
      <c r="G4" s="330"/>
      <c r="H4" s="330"/>
      <c r="I4" s="331"/>
      <c r="J4" s="325"/>
    </row>
    <row r="5" spans="1:10" ht="12.75" customHeight="1">
      <c r="A5" s="332" t="s">
        <v>349</v>
      </c>
      <c r="B5" s="25">
        <v>6175366.1333400002</v>
      </c>
      <c r="C5" s="25">
        <v>16579295.11823</v>
      </c>
      <c r="D5" s="25">
        <v>85018619.750939995</v>
      </c>
      <c r="E5" s="25">
        <v>10431023.615010001</v>
      </c>
      <c r="F5" s="25">
        <v>4059709</v>
      </c>
      <c r="G5" s="25">
        <v>456090</v>
      </c>
      <c r="H5" s="25">
        <v>76598</v>
      </c>
      <c r="I5" s="333">
        <v>122796701.61752</v>
      </c>
      <c r="J5" s="325"/>
    </row>
    <row r="6" spans="1:10" ht="12.75" customHeight="1">
      <c r="A6" s="332" t="s">
        <v>350</v>
      </c>
      <c r="B6" s="25">
        <v>56337.86666</v>
      </c>
      <c r="C6" s="25">
        <v>2797094.8817699999</v>
      </c>
      <c r="D6" s="25">
        <v>285779.24906</v>
      </c>
      <c r="E6" s="25">
        <v>529080.38499000005</v>
      </c>
      <c r="F6" s="25">
        <v>0</v>
      </c>
      <c r="G6" s="25">
        <v>0</v>
      </c>
      <c r="H6" s="25">
        <v>0</v>
      </c>
      <c r="I6" s="333">
        <v>3668292.3824799997</v>
      </c>
      <c r="J6" s="325"/>
    </row>
    <row r="7" spans="1:10" ht="12.75" customHeight="1">
      <c r="A7" s="332" t="s">
        <v>351</v>
      </c>
      <c r="B7" s="25">
        <v>0</v>
      </c>
      <c r="C7" s="25">
        <v>606488.87277999998</v>
      </c>
      <c r="D7" s="25">
        <v>993014.17253999994</v>
      </c>
      <c r="E7" s="25">
        <v>741379.56935999996</v>
      </c>
      <c r="F7" s="25">
        <v>1614543</v>
      </c>
      <c r="G7" s="25">
        <v>20192</v>
      </c>
      <c r="H7" s="25">
        <v>0</v>
      </c>
      <c r="I7" s="333">
        <v>3975617.6146800001</v>
      </c>
      <c r="J7" s="325"/>
    </row>
    <row r="8" spans="1:10" ht="12.75" customHeight="1">
      <c r="A8" s="332" t="s">
        <v>352</v>
      </c>
      <c r="B8" s="25">
        <v>0</v>
      </c>
      <c r="C8" s="25">
        <v>787968.12722000002</v>
      </c>
      <c r="D8" s="25">
        <v>39417.82746</v>
      </c>
      <c r="E8" s="25">
        <v>253058.43063999998</v>
      </c>
      <c r="F8" s="25">
        <v>0</v>
      </c>
      <c r="G8" s="25">
        <v>0</v>
      </c>
      <c r="H8" s="25">
        <v>0</v>
      </c>
      <c r="I8" s="333">
        <v>1080444.3853199999</v>
      </c>
      <c r="J8" s="325"/>
    </row>
    <row r="9" spans="1:10" ht="12.75" customHeight="1">
      <c r="A9" s="334" t="s">
        <v>353</v>
      </c>
      <c r="B9" s="335">
        <v>6231704</v>
      </c>
      <c r="C9" s="335">
        <v>17981933</v>
      </c>
      <c r="D9" s="335">
        <v>84271967</v>
      </c>
      <c r="E9" s="335">
        <v>9965666</v>
      </c>
      <c r="F9" s="335">
        <v>2445166</v>
      </c>
      <c r="G9" s="335">
        <v>435898</v>
      </c>
      <c r="H9" s="335">
        <v>76598</v>
      </c>
      <c r="I9" s="335">
        <v>121408932</v>
      </c>
      <c r="J9" s="325"/>
    </row>
    <row r="10" spans="1:10" ht="12.75" customHeight="1">
      <c r="A10" s="329" t="s">
        <v>354</v>
      </c>
      <c r="B10" s="25"/>
      <c r="C10" s="25"/>
      <c r="D10" s="25"/>
      <c r="E10" s="25"/>
      <c r="F10" s="25"/>
      <c r="G10" s="25"/>
      <c r="H10" s="25"/>
      <c r="I10" s="25"/>
      <c r="J10" s="325"/>
    </row>
    <row r="11" spans="1:10" ht="12.75" customHeight="1">
      <c r="A11" s="329" t="s">
        <v>355</v>
      </c>
      <c r="B11" s="25"/>
      <c r="C11" s="25"/>
      <c r="D11" s="25"/>
      <c r="E11" s="25"/>
      <c r="F11" s="25"/>
      <c r="G11" s="25"/>
      <c r="H11" s="25"/>
      <c r="I11" s="25"/>
      <c r="J11" s="325"/>
    </row>
    <row r="12" spans="1:10" ht="12.75" customHeight="1">
      <c r="A12" s="336" t="s">
        <v>356</v>
      </c>
      <c r="B12" s="149">
        <v>84302</v>
      </c>
      <c r="C12" s="149">
        <v>1624688</v>
      </c>
      <c r="D12" s="149">
        <v>10127407</v>
      </c>
      <c r="E12" s="149">
        <v>104313</v>
      </c>
      <c r="F12" s="149">
        <v>198062</v>
      </c>
      <c r="G12" s="25">
        <v>0</v>
      </c>
      <c r="H12" s="25">
        <v>0</v>
      </c>
      <c r="I12" s="333">
        <v>12138772</v>
      </c>
      <c r="J12" s="325"/>
    </row>
    <row r="13" spans="1:10" ht="12.75" customHeight="1">
      <c r="A13" s="336" t="s">
        <v>357</v>
      </c>
      <c r="B13" s="25">
        <v>0</v>
      </c>
      <c r="C13" s="25">
        <v>236616</v>
      </c>
      <c r="D13" s="25">
        <v>0</v>
      </c>
      <c r="E13" s="25">
        <v>70650</v>
      </c>
      <c r="F13" s="25">
        <v>0</v>
      </c>
      <c r="G13" s="25">
        <v>0</v>
      </c>
      <c r="H13" s="25">
        <v>0</v>
      </c>
      <c r="I13" s="333">
        <v>307266</v>
      </c>
      <c r="J13" s="325"/>
    </row>
    <row r="14" spans="1:10" ht="12.75" customHeight="1">
      <c r="A14" s="336" t="s">
        <v>358</v>
      </c>
      <c r="B14" s="149">
        <v>28040</v>
      </c>
      <c r="C14" s="149">
        <v>19958</v>
      </c>
      <c r="D14" s="149">
        <v>0</v>
      </c>
      <c r="E14" s="149">
        <v>39341</v>
      </c>
      <c r="F14" s="25">
        <v>0</v>
      </c>
      <c r="G14" s="25">
        <v>0</v>
      </c>
      <c r="H14" s="25">
        <v>0</v>
      </c>
      <c r="I14" s="333">
        <v>87339</v>
      </c>
      <c r="J14" s="325"/>
    </row>
    <row r="15" spans="1:10" ht="12.75" customHeight="1">
      <c r="A15" s="336" t="s">
        <v>359</v>
      </c>
      <c r="B15" s="25">
        <v>0</v>
      </c>
      <c r="C15" s="25">
        <v>0</v>
      </c>
      <c r="D15" s="25">
        <v>0</v>
      </c>
      <c r="E15" s="25">
        <v>0</v>
      </c>
      <c r="F15" s="25">
        <v>0</v>
      </c>
      <c r="G15" s="25">
        <v>0</v>
      </c>
      <c r="H15" s="25">
        <v>0</v>
      </c>
      <c r="I15" s="333">
        <v>0</v>
      </c>
      <c r="J15" s="325"/>
    </row>
    <row r="16" spans="1:10" ht="12.75" customHeight="1">
      <c r="A16" s="336" t="s">
        <v>360</v>
      </c>
      <c r="B16" s="25">
        <v>0</v>
      </c>
      <c r="C16" s="25">
        <v>0</v>
      </c>
      <c r="D16" s="25">
        <v>0</v>
      </c>
      <c r="E16" s="25">
        <v>0</v>
      </c>
      <c r="F16" s="25">
        <v>0</v>
      </c>
      <c r="G16" s="25">
        <v>0</v>
      </c>
      <c r="H16" s="25">
        <v>0</v>
      </c>
      <c r="I16" s="333">
        <v>0</v>
      </c>
      <c r="J16" s="325"/>
    </row>
    <row r="17" spans="1:10" ht="12.75" customHeight="1">
      <c r="A17" s="336" t="s">
        <v>361</v>
      </c>
      <c r="B17" s="25">
        <v>0</v>
      </c>
      <c r="C17" s="25">
        <v>0</v>
      </c>
      <c r="D17" s="25">
        <v>0</v>
      </c>
      <c r="E17" s="25">
        <v>0</v>
      </c>
      <c r="F17" s="25">
        <v>0</v>
      </c>
      <c r="G17" s="25">
        <v>0</v>
      </c>
      <c r="H17" s="25">
        <v>0</v>
      </c>
      <c r="I17" s="333">
        <v>0</v>
      </c>
      <c r="J17" s="325"/>
    </row>
    <row r="18" spans="1:10" ht="12.75" customHeight="1">
      <c r="A18" s="329" t="s">
        <v>362</v>
      </c>
      <c r="B18" s="333">
        <v>112342</v>
      </c>
      <c r="C18" s="333">
        <v>1644646</v>
      </c>
      <c r="D18" s="333">
        <v>10127407</v>
      </c>
      <c r="E18" s="333">
        <v>143654</v>
      </c>
      <c r="F18" s="333">
        <v>198062</v>
      </c>
      <c r="G18" s="333">
        <v>0</v>
      </c>
      <c r="H18" s="333">
        <v>0</v>
      </c>
      <c r="I18" s="333">
        <v>12226111</v>
      </c>
      <c r="J18" s="325"/>
    </row>
    <row r="19" spans="1:10" ht="12.75" customHeight="1">
      <c r="A19" s="329" t="s">
        <v>363</v>
      </c>
      <c r="B19" s="333">
        <v>0</v>
      </c>
      <c r="C19" s="333">
        <v>236616</v>
      </c>
      <c r="D19" s="333">
        <v>0</v>
      </c>
      <c r="E19" s="333">
        <v>70650</v>
      </c>
      <c r="F19" s="333">
        <v>0</v>
      </c>
      <c r="G19" s="333">
        <v>0</v>
      </c>
      <c r="H19" s="333">
        <v>0</v>
      </c>
      <c r="I19" s="333">
        <v>307266</v>
      </c>
      <c r="J19" s="325"/>
    </row>
    <row r="20" spans="1:10" ht="12.75" customHeight="1">
      <c r="A20" s="329" t="s">
        <v>364</v>
      </c>
      <c r="B20" s="25"/>
      <c r="C20" s="25"/>
      <c r="D20" s="25"/>
      <c r="E20" s="25"/>
      <c r="F20" s="25"/>
      <c r="G20" s="25"/>
      <c r="H20" s="25"/>
      <c r="I20" s="333"/>
      <c r="J20" s="325"/>
    </row>
    <row r="21" spans="1:10" ht="12.75" customHeight="1">
      <c r="A21" s="332" t="s">
        <v>482</v>
      </c>
      <c r="B21" s="25">
        <v>0</v>
      </c>
      <c r="C21" s="25">
        <v>-161969</v>
      </c>
      <c r="D21" s="25">
        <v>61855</v>
      </c>
      <c r="E21" s="25">
        <v>126447</v>
      </c>
      <c r="F21" s="25">
        <v>3735</v>
      </c>
      <c r="G21" s="25">
        <v>0</v>
      </c>
      <c r="H21" s="25">
        <v>0</v>
      </c>
      <c r="I21" s="333">
        <v>30068</v>
      </c>
      <c r="J21" s="325"/>
    </row>
    <row r="22" spans="1:10" ht="12.75" customHeight="1">
      <c r="A22" s="332" t="s">
        <v>365</v>
      </c>
      <c r="B22" s="25">
        <v>0</v>
      </c>
      <c r="C22" s="25">
        <v>0</v>
      </c>
      <c r="D22" s="25">
        <v>0</v>
      </c>
      <c r="E22" s="25">
        <v>0</v>
      </c>
      <c r="F22" s="25">
        <v>0</v>
      </c>
      <c r="G22" s="25">
        <v>0</v>
      </c>
      <c r="H22" s="25">
        <v>0</v>
      </c>
      <c r="I22" s="333">
        <v>0</v>
      </c>
      <c r="J22" s="325"/>
    </row>
    <row r="23" spans="1:10" ht="12.75" customHeight="1">
      <c r="A23" s="332" t="s">
        <v>63</v>
      </c>
      <c r="B23" s="25">
        <v>0</v>
      </c>
      <c r="C23" s="149">
        <v>657472</v>
      </c>
      <c r="D23" s="149">
        <v>4767172</v>
      </c>
      <c r="E23" s="149">
        <v>756398</v>
      </c>
      <c r="F23" s="149">
        <v>110766</v>
      </c>
      <c r="G23" s="149">
        <v>23418</v>
      </c>
      <c r="H23" s="25">
        <v>0</v>
      </c>
      <c r="I23" s="333">
        <v>6315226</v>
      </c>
      <c r="J23" s="325"/>
    </row>
    <row r="24" spans="1:10" ht="12.75" customHeight="1">
      <c r="A24" s="332" t="s">
        <v>366</v>
      </c>
      <c r="B24" s="25">
        <v>0</v>
      </c>
      <c r="C24" s="149">
        <v>213911</v>
      </c>
      <c r="D24" s="149">
        <v>30852</v>
      </c>
      <c r="E24" s="149">
        <v>66225</v>
      </c>
      <c r="F24" s="149">
        <v>0</v>
      </c>
      <c r="G24" s="25">
        <v>0</v>
      </c>
      <c r="H24" s="25">
        <v>0</v>
      </c>
      <c r="I24" s="333">
        <v>310988</v>
      </c>
      <c r="J24" s="325"/>
    </row>
    <row r="25" spans="1:10" ht="12.75" customHeight="1">
      <c r="A25" s="332" t="s">
        <v>483</v>
      </c>
      <c r="B25" s="25">
        <v>0</v>
      </c>
      <c r="C25" s="25">
        <v>82619</v>
      </c>
      <c r="D25" s="25">
        <v>603209</v>
      </c>
      <c r="E25" s="25">
        <v>113747</v>
      </c>
      <c r="F25" s="25">
        <v>68526</v>
      </c>
      <c r="G25" s="25">
        <v>0</v>
      </c>
      <c r="H25" s="25">
        <v>0</v>
      </c>
      <c r="I25" s="333">
        <v>868101</v>
      </c>
      <c r="J25" s="325"/>
    </row>
    <row r="26" spans="1:10" ht="12.75" customHeight="1">
      <c r="A26" s="332" t="s">
        <v>367</v>
      </c>
      <c r="B26" s="25">
        <v>0</v>
      </c>
      <c r="C26" s="25">
        <v>0</v>
      </c>
      <c r="D26" s="25">
        <v>0</v>
      </c>
      <c r="E26" s="25">
        <v>0</v>
      </c>
      <c r="F26" s="25">
        <v>0</v>
      </c>
      <c r="G26" s="25">
        <v>0</v>
      </c>
      <c r="H26" s="25">
        <v>0</v>
      </c>
      <c r="I26" s="333">
        <v>0</v>
      </c>
      <c r="J26" s="325"/>
    </row>
    <row r="27" spans="1:10" ht="12.75" customHeight="1">
      <c r="A27" s="329" t="s">
        <v>368</v>
      </c>
      <c r="B27" s="333">
        <v>0</v>
      </c>
      <c r="C27" s="333">
        <v>-902060</v>
      </c>
      <c r="D27" s="333">
        <v>-5308526</v>
      </c>
      <c r="E27" s="333">
        <v>-743698</v>
      </c>
      <c r="F27" s="333">
        <v>-175557</v>
      </c>
      <c r="G27" s="333">
        <v>-23418</v>
      </c>
      <c r="H27" s="333">
        <v>0</v>
      </c>
      <c r="I27" s="333">
        <v>-7153259</v>
      </c>
      <c r="J27" s="325"/>
    </row>
    <row r="28" spans="1:10" ht="12.75" customHeight="1">
      <c r="A28" s="329" t="s">
        <v>369</v>
      </c>
      <c r="B28" s="333">
        <v>0</v>
      </c>
      <c r="C28" s="333">
        <v>-213911</v>
      </c>
      <c r="D28" s="333">
        <v>-30852</v>
      </c>
      <c r="E28" s="333">
        <v>-66225</v>
      </c>
      <c r="F28" s="333">
        <v>0</v>
      </c>
      <c r="G28" s="333">
        <v>0</v>
      </c>
      <c r="H28" s="333">
        <v>0</v>
      </c>
      <c r="I28" s="333">
        <v>-310988</v>
      </c>
      <c r="J28" s="325"/>
    </row>
    <row r="29" spans="1:10" ht="12.75" customHeight="1">
      <c r="A29" s="329" t="s">
        <v>375</v>
      </c>
      <c r="B29" s="25"/>
      <c r="C29" s="25"/>
      <c r="D29" s="25"/>
      <c r="E29" s="25"/>
      <c r="F29" s="25"/>
      <c r="G29" s="25"/>
      <c r="H29" s="25"/>
      <c r="I29" s="333"/>
      <c r="J29" s="325"/>
    </row>
    <row r="30" spans="1:10" ht="12.75" customHeight="1">
      <c r="A30" s="332" t="s">
        <v>370</v>
      </c>
      <c r="B30" s="25">
        <v>6287708.1333400002</v>
      </c>
      <c r="C30" s="25">
        <v>17979353.11823</v>
      </c>
      <c r="D30" s="25">
        <v>94604672.750939995</v>
      </c>
      <c r="E30" s="25">
        <v>10587377.615010001</v>
      </c>
      <c r="F30" s="25">
        <v>4192980</v>
      </c>
      <c r="G30" s="25">
        <v>456090</v>
      </c>
      <c r="H30" s="25">
        <v>76598</v>
      </c>
      <c r="I30" s="333">
        <v>134184779.61752</v>
      </c>
      <c r="J30" s="325"/>
    </row>
    <row r="31" spans="1:10" ht="12.75" customHeight="1">
      <c r="A31" s="332" t="s">
        <v>350</v>
      </c>
      <c r="B31" s="25">
        <v>56337.86666</v>
      </c>
      <c r="C31" s="25">
        <v>3033710.8817699999</v>
      </c>
      <c r="D31" s="25">
        <v>285779.24906</v>
      </c>
      <c r="E31" s="25">
        <v>599730.38499000005</v>
      </c>
      <c r="F31" s="25">
        <v>0</v>
      </c>
      <c r="G31" s="25">
        <v>0</v>
      </c>
      <c r="H31" s="25">
        <v>0</v>
      </c>
      <c r="I31" s="333">
        <v>3975558.3824799997</v>
      </c>
      <c r="J31" s="325"/>
    </row>
    <row r="32" spans="1:10" ht="12.75" customHeight="1">
      <c r="A32" s="332" t="s">
        <v>351</v>
      </c>
      <c r="B32" s="25">
        <v>0</v>
      </c>
      <c r="C32" s="25">
        <v>1263960.8727799999</v>
      </c>
      <c r="D32" s="25">
        <v>5760186.1725399997</v>
      </c>
      <c r="E32" s="25">
        <v>1497777.5693600001</v>
      </c>
      <c r="F32" s="25">
        <v>1725309</v>
      </c>
      <c r="G32" s="25">
        <v>43610</v>
      </c>
      <c r="H32" s="25">
        <v>0</v>
      </c>
      <c r="I32" s="333">
        <v>10290843.61468</v>
      </c>
      <c r="J32" s="325"/>
    </row>
    <row r="33" spans="1:10" ht="12.75" customHeight="1">
      <c r="A33" s="332" t="s">
        <v>352</v>
      </c>
      <c r="B33" s="25">
        <v>0</v>
      </c>
      <c r="C33" s="25">
        <v>1001879.12722</v>
      </c>
      <c r="D33" s="25">
        <v>70269.82746</v>
      </c>
      <c r="E33" s="25">
        <v>319283.43063999998</v>
      </c>
      <c r="F33" s="25">
        <v>0</v>
      </c>
      <c r="G33" s="25">
        <v>0</v>
      </c>
      <c r="H33" s="25">
        <v>0</v>
      </c>
      <c r="I33" s="333">
        <v>1391432.3853199999</v>
      </c>
      <c r="J33" s="325"/>
    </row>
    <row r="34" spans="1:10" ht="12.75" customHeight="1">
      <c r="A34" s="334" t="s">
        <v>371</v>
      </c>
      <c r="B34" s="335">
        <v>6344046</v>
      </c>
      <c r="C34" s="335">
        <v>18747224</v>
      </c>
      <c r="D34" s="335">
        <v>89059996</v>
      </c>
      <c r="E34" s="335">
        <v>9370047</v>
      </c>
      <c r="F34" s="335">
        <v>2467671</v>
      </c>
      <c r="G34" s="335">
        <v>412480</v>
      </c>
      <c r="H34" s="335">
        <v>76598</v>
      </c>
      <c r="I34" s="335">
        <v>126478062</v>
      </c>
      <c r="J34" s="325"/>
    </row>
    <row r="35" spans="1:10" ht="3.85" customHeight="1">
      <c r="A35" s="325"/>
      <c r="B35" s="325"/>
      <c r="C35" s="325"/>
      <c r="D35" s="325"/>
      <c r="E35" s="325"/>
      <c r="F35" s="325"/>
      <c r="G35" s="325"/>
      <c r="H35" s="325"/>
      <c r="I35" s="325"/>
      <c r="J35" s="325"/>
    </row>
    <row r="36" spans="1:10">
      <c r="A36" s="337" t="s">
        <v>17</v>
      </c>
      <c r="B36" s="325"/>
      <c r="C36" s="325"/>
      <c r="D36" s="325"/>
      <c r="E36" s="325"/>
      <c r="F36" s="325"/>
      <c r="G36" s="325"/>
      <c r="H36" s="325"/>
      <c r="I36" s="338"/>
      <c r="J36" s="325"/>
    </row>
    <row r="37" spans="1:10">
      <c r="A37" s="339" t="s">
        <v>372</v>
      </c>
      <c r="B37" s="325"/>
      <c r="C37" s="325"/>
      <c r="D37" s="325"/>
      <c r="E37" s="325"/>
      <c r="F37" s="325"/>
      <c r="G37" s="325"/>
      <c r="H37" s="325"/>
      <c r="I37" s="325"/>
      <c r="J37" s="325"/>
    </row>
    <row r="38" spans="1:10">
      <c r="A38" s="339" t="s">
        <v>373</v>
      </c>
      <c r="B38" s="325"/>
      <c r="C38" s="325"/>
      <c r="D38" s="325"/>
      <c r="E38" s="325"/>
      <c r="F38" s="325"/>
      <c r="G38" s="325"/>
      <c r="H38" s="325"/>
      <c r="I38" s="325"/>
      <c r="J38" s="325"/>
    </row>
    <row r="39" spans="1:10">
      <c r="A39" s="325"/>
      <c r="B39" s="325"/>
      <c r="C39" s="325"/>
      <c r="D39" s="325"/>
      <c r="E39" s="325"/>
      <c r="F39" s="325"/>
      <c r="G39" s="325"/>
      <c r="H39" s="325"/>
      <c r="I39" s="325"/>
      <c r="J39" s="325"/>
    </row>
  </sheetData>
  <mergeCells count="1">
    <mergeCell ref="A1:I1"/>
  </mergeCells>
  <conditionalFormatting sqref="B14:E14">
    <cfRule type="expression" dxfId="6" priority="3" stopIfTrue="1">
      <formula>OR(#REF!&gt;0.5,#REF!&lt;-0.5)</formula>
    </cfRule>
  </conditionalFormatting>
  <conditionalFormatting sqref="B12:F12">
    <cfRule type="expression" dxfId="5" priority="4" stopIfTrue="1">
      <formula>OR(#REF!&gt;0.5,#REF!&lt;-0.5)</formula>
    </cfRule>
  </conditionalFormatting>
  <conditionalFormatting sqref="B5:H8">
    <cfRule type="expression" dxfId="4" priority="6" stopIfTrue="1">
      <formula>OR(#REF!&gt;0.5,#REF!&lt;-0.5)</formula>
    </cfRule>
  </conditionalFormatting>
  <conditionalFormatting sqref="B21:H22 H23 B23:B24 G24:H24 B25:H26">
    <cfRule type="expression" dxfId="3" priority="5" stopIfTrue="1">
      <formula>OR(#REF!&gt;0.5,#REF!&lt;-0.5)</formula>
    </cfRule>
  </conditionalFormatting>
  <conditionalFormatting sqref="B5:I11 G12:I12 B13:I13 F14:I14 B15:I20 I21:I26 B27:I34">
    <cfRule type="expression" dxfId="2" priority="7" stopIfTrue="1">
      <formula>OR(#REF!&gt;0.5,#REF!&lt;-0.5)</formula>
    </cfRule>
  </conditionalFormatting>
  <conditionalFormatting sqref="C23:F24">
    <cfRule type="expression" dxfId="1" priority="2" stopIfTrue="1">
      <formula>OR(#REF!&gt;0.5,#REF!&lt;-0.5)</formula>
    </cfRule>
  </conditionalFormatting>
  <conditionalFormatting sqref="G23">
    <cfRule type="expression" dxfId="0" priority="1" stopIfTrue="1">
      <formula>OR(#REF!&gt;0.5,#REF!&lt;-0.5)</formula>
    </cfRule>
  </conditionalFormatting>
  <pageMargins left="0.7" right="0.7" top="0.75" bottom="0.75" header="0.3" footer="0.3"/>
  <pageSetup paperSize="9" scale="57"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169"/>
  <sheetViews>
    <sheetView showGridLines="0" zoomScaleNormal="100" zoomScaleSheetLayoutView="110" workbookViewId="0">
      <selection sqref="A1:D1"/>
    </sheetView>
  </sheetViews>
  <sheetFormatPr defaultRowHeight="14.55"/>
  <cols>
    <col min="1" max="1" width="45" style="466" customWidth="1"/>
    <col min="2" max="6" width="10.140625" style="466" customWidth="1"/>
    <col min="7" max="7" width="6.7109375" style="466" customWidth="1"/>
    <col min="8" max="8" width="4.5703125" customWidth="1"/>
    <col min="188" max="201" width="5.7109375" customWidth="1"/>
    <col min="202" max="202" width="13.28515625" customWidth="1"/>
    <col min="203" max="203" width="5.7109375" customWidth="1"/>
    <col min="204" max="204" width="45" customWidth="1"/>
    <col min="205" max="209" width="10.140625" customWidth="1"/>
    <col min="210" max="210" width="10.28515625" bestFit="1" customWidth="1"/>
    <col min="212" max="212" width="45" customWidth="1"/>
    <col min="213" max="213" width="11.140625" bestFit="1" customWidth="1"/>
    <col min="214" max="214" width="10.28515625" bestFit="1" customWidth="1"/>
    <col min="215" max="215" width="9.85546875" bestFit="1" customWidth="1"/>
    <col min="216" max="217" width="10.5703125" bestFit="1" customWidth="1"/>
    <col min="221" max="221" width="45" customWidth="1"/>
    <col min="222" max="222" width="11.140625" bestFit="1" customWidth="1"/>
    <col min="223" max="223" width="10.28515625" bestFit="1" customWidth="1"/>
    <col min="224" max="224" width="9.85546875" bestFit="1" customWidth="1"/>
    <col min="225" max="226" width="10.5703125" bestFit="1" customWidth="1"/>
    <col min="444" max="457" width="5.7109375" customWidth="1"/>
    <col min="458" max="458" width="13.28515625" customWidth="1"/>
    <col min="459" max="459" width="5.7109375" customWidth="1"/>
    <col min="460" max="460" width="45" customWidth="1"/>
    <col min="461" max="465" width="10.140625" customWidth="1"/>
    <col min="466" max="466" width="10.28515625" bestFit="1" customWidth="1"/>
    <col min="468" max="468" width="45" customWidth="1"/>
    <col min="469" max="469" width="11.140625" bestFit="1" customWidth="1"/>
    <col min="470" max="470" width="10.28515625" bestFit="1" customWidth="1"/>
    <col min="471" max="471" width="9.85546875" bestFit="1" customWidth="1"/>
    <col min="472" max="473" width="10.5703125" bestFit="1" customWidth="1"/>
    <col min="477" max="477" width="45" customWidth="1"/>
    <col min="478" max="478" width="11.140625" bestFit="1" customWidth="1"/>
    <col min="479" max="479" width="10.28515625" bestFit="1" customWidth="1"/>
    <col min="480" max="480" width="9.85546875" bestFit="1" customWidth="1"/>
    <col min="481" max="482" width="10.5703125" bestFit="1" customWidth="1"/>
    <col min="700" max="713" width="5.7109375" customWidth="1"/>
    <col min="714" max="714" width="13.28515625" customWidth="1"/>
    <col min="715" max="715" width="5.7109375" customWidth="1"/>
    <col min="716" max="716" width="45" customWidth="1"/>
    <col min="717" max="721" width="10.140625" customWidth="1"/>
    <col min="722" max="722" width="10.28515625" bestFit="1" customWidth="1"/>
    <col min="724" max="724" width="45" customWidth="1"/>
    <col min="725" max="725" width="11.140625" bestFit="1" customWidth="1"/>
    <col min="726" max="726" width="10.28515625" bestFit="1" customWidth="1"/>
    <col min="727" max="727" width="9.85546875" bestFit="1" customWidth="1"/>
    <col min="728" max="729" width="10.5703125" bestFit="1" customWidth="1"/>
    <col min="733" max="733" width="45" customWidth="1"/>
    <col min="734" max="734" width="11.140625" bestFit="1" customWidth="1"/>
    <col min="735" max="735" width="10.28515625" bestFit="1" customWidth="1"/>
    <col min="736" max="736" width="9.85546875" bestFit="1" customWidth="1"/>
    <col min="737" max="738" width="10.5703125" bestFit="1" customWidth="1"/>
    <col min="956" max="969" width="5.7109375" customWidth="1"/>
    <col min="970" max="970" width="13.28515625" customWidth="1"/>
    <col min="971" max="971" width="5.7109375" customWidth="1"/>
    <col min="972" max="972" width="45" customWidth="1"/>
    <col min="973" max="977" width="10.140625" customWidth="1"/>
    <col min="978" max="978" width="10.28515625" bestFit="1" customWidth="1"/>
    <col min="980" max="980" width="45" customWidth="1"/>
    <col min="981" max="981" width="11.140625" bestFit="1" customWidth="1"/>
    <col min="982" max="982" width="10.28515625" bestFit="1" customWidth="1"/>
    <col min="983" max="983" width="9.85546875" bestFit="1" customWidth="1"/>
    <col min="984" max="985" width="10.5703125" bestFit="1" customWidth="1"/>
    <col min="989" max="989" width="45" customWidth="1"/>
    <col min="990" max="990" width="11.140625" bestFit="1" customWidth="1"/>
    <col min="991" max="991" width="10.28515625" bestFit="1" customWidth="1"/>
    <col min="992" max="992" width="9.85546875" bestFit="1" customWidth="1"/>
    <col min="993" max="994" width="10.5703125" bestFit="1" customWidth="1"/>
    <col min="1212" max="1225" width="5.7109375" customWidth="1"/>
    <col min="1226" max="1226" width="13.28515625" customWidth="1"/>
    <col min="1227" max="1227" width="5.7109375" customWidth="1"/>
    <col min="1228" max="1228" width="45" customWidth="1"/>
    <col min="1229" max="1233" width="10.140625" customWidth="1"/>
    <col min="1234" max="1234" width="10.28515625" bestFit="1" customWidth="1"/>
    <col min="1236" max="1236" width="45" customWidth="1"/>
    <col min="1237" max="1237" width="11.140625" bestFit="1" customWidth="1"/>
    <col min="1238" max="1238" width="10.28515625" bestFit="1" customWidth="1"/>
    <col min="1239" max="1239" width="9.85546875" bestFit="1" customWidth="1"/>
    <col min="1240" max="1241" width="10.5703125" bestFit="1" customWidth="1"/>
    <col min="1245" max="1245" width="45" customWidth="1"/>
    <col min="1246" max="1246" width="11.140625" bestFit="1" customWidth="1"/>
    <col min="1247" max="1247" width="10.28515625" bestFit="1" customWidth="1"/>
    <col min="1248" max="1248" width="9.85546875" bestFit="1" customWidth="1"/>
    <col min="1249" max="1250" width="10.5703125" bestFit="1" customWidth="1"/>
    <col min="1468" max="1481" width="5.7109375" customWidth="1"/>
    <col min="1482" max="1482" width="13.28515625" customWidth="1"/>
    <col min="1483" max="1483" width="5.7109375" customWidth="1"/>
    <col min="1484" max="1484" width="45" customWidth="1"/>
    <col min="1485" max="1489" width="10.140625" customWidth="1"/>
    <col min="1490" max="1490" width="10.28515625" bestFit="1" customWidth="1"/>
    <col min="1492" max="1492" width="45" customWidth="1"/>
    <col min="1493" max="1493" width="11.140625" bestFit="1" customWidth="1"/>
    <col min="1494" max="1494" width="10.28515625" bestFit="1" customWidth="1"/>
    <col min="1495" max="1495" width="9.85546875" bestFit="1" customWidth="1"/>
    <col min="1496" max="1497" width="10.5703125" bestFit="1" customWidth="1"/>
    <col min="1501" max="1501" width="45" customWidth="1"/>
    <col min="1502" max="1502" width="11.140625" bestFit="1" customWidth="1"/>
    <col min="1503" max="1503" width="10.28515625" bestFit="1" customWidth="1"/>
    <col min="1504" max="1504" width="9.85546875" bestFit="1" customWidth="1"/>
    <col min="1505" max="1506" width="10.5703125" bestFit="1" customWidth="1"/>
    <col min="1724" max="1737" width="5.7109375" customWidth="1"/>
    <col min="1738" max="1738" width="13.28515625" customWidth="1"/>
    <col min="1739" max="1739" width="5.7109375" customWidth="1"/>
    <col min="1740" max="1740" width="45" customWidth="1"/>
    <col min="1741" max="1745" width="10.140625" customWidth="1"/>
    <col min="1746" max="1746" width="10.28515625" bestFit="1" customWidth="1"/>
    <col min="1748" max="1748" width="45" customWidth="1"/>
    <col min="1749" max="1749" width="11.140625" bestFit="1" customWidth="1"/>
    <col min="1750" max="1750" width="10.28515625" bestFit="1" customWidth="1"/>
    <col min="1751" max="1751" width="9.85546875" bestFit="1" customWidth="1"/>
    <col min="1752" max="1753" width="10.5703125" bestFit="1" customWidth="1"/>
    <col min="1757" max="1757" width="45" customWidth="1"/>
    <col min="1758" max="1758" width="11.140625" bestFit="1" customWidth="1"/>
    <col min="1759" max="1759" width="10.28515625" bestFit="1" customWidth="1"/>
    <col min="1760" max="1760" width="9.85546875" bestFit="1" customWidth="1"/>
    <col min="1761" max="1762" width="10.5703125" bestFit="1" customWidth="1"/>
    <col min="1980" max="1993" width="5.7109375" customWidth="1"/>
    <col min="1994" max="1994" width="13.28515625" customWidth="1"/>
    <col min="1995" max="1995" width="5.7109375" customWidth="1"/>
    <col min="1996" max="1996" width="45" customWidth="1"/>
    <col min="1997" max="2001" width="10.140625" customWidth="1"/>
    <col min="2002" max="2002" width="10.28515625" bestFit="1" customWidth="1"/>
    <col min="2004" max="2004" width="45" customWidth="1"/>
    <col min="2005" max="2005" width="11.140625" bestFit="1" customWidth="1"/>
    <col min="2006" max="2006" width="10.28515625" bestFit="1" customWidth="1"/>
    <col min="2007" max="2007" width="9.85546875" bestFit="1" customWidth="1"/>
    <col min="2008" max="2009" width="10.5703125" bestFit="1" customWidth="1"/>
    <col min="2013" max="2013" width="45" customWidth="1"/>
    <col min="2014" max="2014" width="11.140625" bestFit="1" customWidth="1"/>
    <col min="2015" max="2015" width="10.28515625" bestFit="1" customWidth="1"/>
    <col min="2016" max="2016" width="9.85546875" bestFit="1" customWidth="1"/>
    <col min="2017" max="2018" width="10.5703125" bestFit="1" customWidth="1"/>
    <col min="2236" max="2249" width="5.7109375" customWidth="1"/>
    <col min="2250" max="2250" width="13.28515625" customWidth="1"/>
    <col min="2251" max="2251" width="5.7109375" customWidth="1"/>
    <col min="2252" max="2252" width="45" customWidth="1"/>
    <col min="2253" max="2257" width="10.140625" customWidth="1"/>
    <col min="2258" max="2258" width="10.28515625" bestFit="1" customWidth="1"/>
    <col min="2260" max="2260" width="45" customWidth="1"/>
    <col min="2261" max="2261" width="11.140625" bestFit="1" customWidth="1"/>
    <col min="2262" max="2262" width="10.28515625" bestFit="1" customWidth="1"/>
    <col min="2263" max="2263" width="9.85546875" bestFit="1" customWidth="1"/>
    <col min="2264" max="2265" width="10.5703125" bestFit="1" customWidth="1"/>
    <col min="2269" max="2269" width="45" customWidth="1"/>
    <col min="2270" max="2270" width="11.140625" bestFit="1" customWidth="1"/>
    <col min="2271" max="2271" width="10.28515625" bestFit="1" customWidth="1"/>
    <col min="2272" max="2272" width="9.85546875" bestFit="1" customWidth="1"/>
    <col min="2273" max="2274" width="10.5703125" bestFit="1" customWidth="1"/>
    <col min="2492" max="2505" width="5.7109375" customWidth="1"/>
    <col min="2506" max="2506" width="13.28515625" customWidth="1"/>
    <col min="2507" max="2507" width="5.7109375" customWidth="1"/>
    <col min="2508" max="2508" width="45" customWidth="1"/>
    <col min="2509" max="2513" width="10.140625" customWidth="1"/>
    <col min="2514" max="2514" width="10.28515625" bestFit="1" customWidth="1"/>
    <col min="2516" max="2516" width="45" customWidth="1"/>
    <col min="2517" max="2517" width="11.140625" bestFit="1" customWidth="1"/>
    <col min="2518" max="2518" width="10.28515625" bestFit="1" customWidth="1"/>
    <col min="2519" max="2519" width="9.85546875" bestFit="1" customWidth="1"/>
    <col min="2520" max="2521" width="10.5703125" bestFit="1" customWidth="1"/>
    <col min="2525" max="2525" width="45" customWidth="1"/>
    <col min="2526" max="2526" width="11.140625" bestFit="1" customWidth="1"/>
    <col min="2527" max="2527" width="10.28515625" bestFit="1" customWidth="1"/>
    <col min="2528" max="2528" width="9.85546875" bestFit="1" customWidth="1"/>
    <col min="2529" max="2530" width="10.5703125" bestFit="1" customWidth="1"/>
    <col min="2748" max="2761" width="5.7109375" customWidth="1"/>
    <col min="2762" max="2762" width="13.28515625" customWidth="1"/>
    <col min="2763" max="2763" width="5.7109375" customWidth="1"/>
    <col min="2764" max="2764" width="45" customWidth="1"/>
    <col min="2765" max="2769" width="10.140625" customWidth="1"/>
    <col min="2770" max="2770" width="10.28515625" bestFit="1" customWidth="1"/>
    <col min="2772" max="2772" width="45" customWidth="1"/>
    <col min="2773" max="2773" width="11.140625" bestFit="1" customWidth="1"/>
    <col min="2774" max="2774" width="10.28515625" bestFit="1" customWidth="1"/>
    <col min="2775" max="2775" width="9.85546875" bestFit="1" customWidth="1"/>
    <col min="2776" max="2777" width="10.5703125" bestFit="1" customWidth="1"/>
    <col min="2781" max="2781" width="45" customWidth="1"/>
    <col min="2782" max="2782" width="11.140625" bestFit="1" customWidth="1"/>
    <col min="2783" max="2783" width="10.28515625" bestFit="1" customWidth="1"/>
    <col min="2784" max="2784" width="9.85546875" bestFit="1" customWidth="1"/>
    <col min="2785" max="2786" width="10.5703125" bestFit="1" customWidth="1"/>
    <col min="3004" max="3017" width="5.7109375" customWidth="1"/>
    <col min="3018" max="3018" width="13.28515625" customWidth="1"/>
    <col min="3019" max="3019" width="5.7109375" customWidth="1"/>
    <col min="3020" max="3020" width="45" customWidth="1"/>
    <col min="3021" max="3025" width="10.140625" customWidth="1"/>
    <col min="3026" max="3026" width="10.28515625" bestFit="1" customWidth="1"/>
    <col min="3028" max="3028" width="45" customWidth="1"/>
    <col min="3029" max="3029" width="11.140625" bestFit="1" customWidth="1"/>
    <col min="3030" max="3030" width="10.28515625" bestFit="1" customWidth="1"/>
    <col min="3031" max="3031" width="9.85546875" bestFit="1" customWidth="1"/>
    <col min="3032" max="3033" width="10.5703125" bestFit="1" customWidth="1"/>
    <col min="3037" max="3037" width="45" customWidth="1"/>
    <col min="3038" max="3038" width="11.140625" bestFit="1" customWidth="1"/>
    <col min="3039" max="3039" width="10.28515625" bestFit="1" customWidth="1"/>
    <col min="3040" max="3040" width="9.85546875" bestFit="1" customWidth="1"/>
    <col min="3041" max="3042" width="10.5703125" bestFit="1" customWidth="1"/>
    <col min="3260" max="3273" width="5.7109375" customWidth="1"/>
    <col min="3274" max="3274" width="13.28515625" customWidth="1"/>
    <col min="3275" max="3275" width="5.7109375" customWidth="1"/>
    <col min="3276" max="3276" width="45" customWidth="1"/>
    <col min="3277" max="3281" width="10.140625" customWidth="1"/>
    <col min="3282" max="3282" width="10.28515625" bestFit="1" customWidth="1"/>
    <col min="3284" max="3284" width="45" customWidth="1"/>
    <col min="3285" max="3285" width="11.140625" bestFit="1" customWidth="1"/>
    <col min="3286" max="3286" width="10.28515625" bestFit="1" customWidth="1"/>
    <col min="3287" max="3287" width="9.85546875" bestFit="1" customWidth="1"/>
    <col min="3288" max="3289" width="10.5703125" bestFit="1" customWidth="1"/>
    <col min="3293" max="3293" width="45" customWidth="1"/>
    <col min="3294" max="3294" width="11.140625" bestFit="1" customWidth="1"/>
    <col min="3295" max="3295" width="10.28515625" bestFit="1" customWidth="1"/>
    <col min="3296" max="3296" width="9.85546875" bestFit="1" customWidth="1"/>
    <col min="3297" max="3298" width="10.5703125" bestFit="1" customWidth="1"/>
    <col min="3516" max="3529" width="5.7109375" customWidth="1"/>
    <col min="3530" max="3530" width="13.28515625" customWidth="1"/>
    <col min="3531" max="3531" width="5.7109375" customWidth="1"/>
    <col min="3532" max="3532" width="45" customWidth="1"/>
    <col min="3533" max="3537" width="10.140625" customWidth="1"/>
    <col min="3538" max="3538" width="10.28515625" bestFit="1" customWidth="1"/>
    <col min="3540" max="3540" width="45" customWidth="1"/>
    <col min="3541" max="3541" width="11.140625" bestFit="1" customWidth="1"/>
    <col min="3542" max="3542" width="10.28515625" bestFit="1" customWidth="1"/>
    <col min="3543" max="3543" width="9.85546875" bestFit="1" customWidth="1"/>
    <col min="3544" max="3545" width="10.5703125" bestFit="1" customWidth="1"/>
    <col min="3549" max="3549" width="45" customWidth="1"/>
    <col min="3550" max="3550" width="11.140625" bestFit="1" customWidth="1"/>
    <col min="3551" max="3551" width="10.28515625" bestFit="1" customWidth="1"/>
    <col min="3552" max="3552" width="9.85546875" bestFit="1" customWidth="1"/>
    <col min="3553" max="3554" width="10.5703125" bestFit="1" customWidth="1"/>
    <col min="3772" max="3785" width="5.7109375" customWidth="1"/>
    <col min="3786" max="3786" width="13.28515625" customWidth="1"/>
    <col min="3787" max="3787" width="5.7109375" customWidth="1"/>
    <col min="3788" max="3788" width="45" customWidth="1"/>
    <col min="3789" max="3793" width="10.140625" customWidth="1"/>
    <col min="3794" max="3794" width="10.28515625" bestFit="1" customWidth="1"/>
    <col min="3796" max="3796" width="45" customWidth="1"/>
    <col min="3797" max="3797" width="11.140625" bestFit="1" customWidth="1"/>
    <col min="3798" max="3798" width="10.28515625" bestFit="1" customWidth="1"/>
    <col min="3799" max="3799" width="9.85546875" bestFit="1" customWidth="1"/>
    <col min="3800" max="3801" width="10.5703125" bestFit="1" customWidth="1"/>
    <col min="3805" max="3805" width="45" customWidth="1"/>
    <col min="3806" max="3806" width="11.140625" bestFit="1" customWidth="1"/>
    <col min="3807" max="3807" width="10.28515625" bestFit="1" customWidth="1"/>
    <col min="3808" max="3808" width="9.85546875" bestFit="1" customWidth="1"/>
    <col min="3809" max="3810" width="10.5703125" bestFit="1" customWidth="1"/>
    <col min="4028" max="4041" width="5.7109375" customWidth="1"/>
    <col min="4042" max="4042" width="13.28515625" customWidth="1"/>
    <col min="4043" max="4043" width="5.7109375" customWidth="1"/>
    <col min="4044" max="4044" width="45" customWidth="1"/>
    <col min="4045" max="4049" width="10.140625" customWidth="1"/>
    <col min="4050" max="4050" width="10.28515625" bestFit="1" customWidth="1"/>
    <col min="4052" max="4052" width="45" customWidth="1"/>
    <col min="4053" max="4053" width="11.140625" bestFit="1" customWidth="1"/>
    <col min="4054" max="4054" width="10.28515625" bestFit="1" customWidth="1"/>
    <col min="4055" max="4055" width="9.85546875" bestFit="1" customWidth="1"/>
    <col min="4056" max="4057" width="10.5703125" bestFit="1" customWidth="1"/>
    <col min="4061" max="4061" width="45" customWidth="1"/>
    <col min="4062" max="4062" width="11.140625" bestFit="1" customWidth="1"/>
    <col min="4063" max="4063" width="10.28515625" bestFit="1" customWidth="1"/>
    <col min="4064" max="4064" width="9.85546875" bestFit="1" customWidth="1"/>
    <col min="4065" max="4066" width="10.5703125" bestFit="1" customWidth="1"/>
    <col min="4284" max="4297" width="5.7109375" customWidth="1"/>
    <col min="4298" max="4298" width="13.28515625" customWidth="1"/>
    <col min="4299" max="4299" width="5.7109375" customWidth="1"/>
    <col min="4300" max="4300" width="45" customWidth="1"/>
    <col min="4301" max="4305" width="10.140625" customWidth="1"/>
    <col min="4306" max="4306" width="10.28515625" bestFit="1" customWidth="1"/>
    <col min="4308" max="4308" width="45" customWidth="1"/>
    <col min="4309" max="4309" width="11.140625" bestFit="1" customWidth="1"/>
    <col min="4310" max="4310" width="10.28515625" bestFit="1" customWidth="1"/>
    <col min="4311" max="4311" width="9.85546875" bestFit="1" customWidth="1"/>
    <col min="4312" max="4313" width="10.5703125" bestFit="1" customWidth="1"/>
    <col min="4317" max="4317" width="45" customWidth="1"/>
    <col min="4318" max="4318" width="11.140625" bestFit="1" customWidth="1"/>
    <col min="4319" max="4319" width="10.28515625" bestFit="1" customWidth="1"/>
    <col min="4320" max="4320" width="9.85546875" bestFit="1" customWidth="1"/>
    <col min="4321" max="4322" width="10.5703125" bestFit="1" customWidth="1"/>
    <col min="4540" max="4553" width="5.7109375" customWidth="1"/>
    <col min="4554" max="4554" width="13.28515625" customWidth="1"/>
    <col min="4555" max="4555" width="5.7109375" customWidth="1"/>
    <col min="4556" max="4556" width="45" customWidth="1"/>
    <col min="4557" max="4561" width="10.140625" customWidth="1"/>
    <col min="4562" max="4562" width="10.28515625" bestFit="1" customWidth="1"/>
    <col min="4564" max="4564" width="45" customWidth="1"/>
    <col min="4565" max="4565" width="11.140625" bestFit="1" customWidth="1"/>
    <col min="4566" max="4566" width="10.28515625" bestFit="1" customWidth="1"/>
    <col min="4567" max="4567" width="9.85546875" bestFit="1" customWidth="1"/>
    <col min="4568" max="4569" width="10.5703125" bestFit="1" customWidth="1"/>
    <col min="4573" max="4573" width="45" customWidth="1"/>
    <col min="4574" max="4574" width="11.140625" bestFit="1" customWidth="1"/>
    <col min="4575" max="4575" width="10.28515625" bestFit="1" customWidth="1"/>
    <col min="4576" max="4576" width="9.85546875" bestFit="1" customWidth="1"/>
    <col min="4577" max="4578" width="10.5703125" bestFit="1" customWidth="1"/>
    <col min="4796" max="4809" width="5.7109375" customWidth="1"/>
    <col min="4810" max="4810" width="13.28515625" customWidth="1"/>
    <col min="4811" max="4811" width="5.7109375" customWidth="1"/>
    <col min="4812" max="4812" width="45" customWidth="1"/>
    <col min="4813" max="4817" width="10.140625" customWidth="1"/>
    <col min="4818" max="4818" width="10.28515625" bestFit="1" customWidth="1"/>
    <col min="4820" max="4820" width="45" customWidth="1"/>
    <col min="4821" max="4821" width="11.140625" bestFit="1" customWidth="1"/>
    <col min="4822" max="4822" width="10.28515625" bestFit="1" customWidth="1"/>
    <col min="4823" max="4823" width="9.85546875" bestFit="1" customWidth="1"/>
    <col min="4824" max="4825" width="10.5703125" bestFit="1" customWidth="1"/>
    <col min="4829" max="4829" width="45" customWidth="1"/>
    <col min="4830" max="4830" width="11.140625" bestFit="1" customWidth="1"/>
    <col min="4831" max="4831" width="10.28515625" bestFit="1" customWidth="1"/>
    <col min="4832" max="4832" width="9.85546875" bestFit="1" customWidth="1"/>
    <col min="4833" max="4834" width="10.5703125" bestFit="1" customWidth="1"/>
    <col min="5052" max="5065" width="5.7109375" customWidth="1"/>
    <col min="5066" max="5066" width="13.28515625" customWidth="1"/>
    <col min="5067" max="5067" width="5.7109375" customWidth="1"/>
    <col min="5068" max="5068" width="45" customWidth="1"/>
    <col min="5069" max="5073" width="10.140625" customWidth="1"/>
    <col min="5074" max="5074" width="10.28515625" bestFit="1" customWidth="1"/>
    <col min="5076" max="5076" width="45" customWidth="1"/>
    <col min="5077" max="5077" width="11.140625" bestFit="1" customWidth="1"/>
    <col min="5078" max="5078" width="10.28515625" bestFit="1" customWidth="1"/>
    <col min="5079" max="5079" width="9.85546875" bestFit="1" customWidth="1"/>
    <col min="5080" max="5081" width="10.5703125" bestFit="1" customWidth="1"/>
    <col min="5085" max="5085" width="45" customWidth="1"/>
    <col min="5086" max="5086" width="11.140625" bestFit="1" customWidth="1"/>
    <col min="5087" max="5087" width="10.28515625" bestFit="1" customWidth="1"/>
    <col min="5088" max="5088" width="9.85546875" bestFit="1" customWidth="1"/>
    <col min="5089" max="5090" width="10.5703125" bestFit="1" customWidth="1"/>
    <col min="5308" max="5321" width="5.7109375" customWidth="1"/>
    <col min="5322" max="5322" width="13.28515625" customWidth="1"/>
    <col min="5323" max="5323" width="5.7109375" customWidth="1"/>
    <col min="5324" max="5324" width="45" customWidth="1"/>
    <col min="5325" max="5329" width="10.140625" customWidth="1"/>
    <col min="5330" max="5330" width="10.28515625" bestFit="1" customWidth="1"/>
    <col min="5332" max="5332" width="45" customWidth="1"/>
    <col min="5333" max="5333" width="11.140625" bestFit="1" customWidth="1"/>
    <col min="5334" max="5334" width="10.28515625" bestFit="1" customWidth="1"/>
    <col min="5335" max="5335" width="9.85546875" bestFit="1" customWidth="1"/>
    <col min="5336" max="5337" width="10.5703125" bestFit="1" customWidth="1"/>
    <col min="5341" max="5341" width="45" customWidth="1"/>
    <col min="5342" max="5342" width="11.140625" bestFit="1" customWidth="1"/>
    <col min="5343" max="5343" width="10.28515625" bestFit="1" customWidth="1"/>
    <col min="5344" max="5344" width="9.85546875" bestFit="1" customWidth="1"/>
    <col min="5345" max="5346" width="10.5703125" bestFit="1" customWidth="1"/>
    <col min="5564" max="5577" width="5.7109375" customWidth="1"/>
    <col min="5578" max="5578" width="13.28515625" customWidth="1"/>
    <col min="5579" max="5579" width="5.7109375" customWidth="1"/>
    <col min="5580" max="5580" width="45" customWidth="1"/>
    <col min="5581" max="5585" width="10.140625" customWidth="1"/>
    <col min="5586" max="5586" width="10.28515625" bestFit="1" customWidth="1"/>
    <col min="5588" max="5588" width="45" customWidth="1"/>
    <col min="5589" max="5589" width="11.140625" bestFit="1" customWidth="1"/>
    <col min="5590" max="5590" width="10.28515625" bestFit="1" customWidth="1"/>
    <col min="5591" max="5591" width="9.85546875" bestFit="1" customWidth="1"/>
    <col min="5592" max="5593" width="10.5703125" bestFit="1" customWidth="1"/>
    <col min="5597" max="5597" width="45" customWidth="1"/>
    <col min="5598" max="5598" width="11.140625" bestFit="1" customWidth="1"/>
    <col min="5599" max="5599" width="10.28515625" bestFit="1" customWidth="1"/>
    <col min="5600" max="5600" width="9.85546875" bestFit="1" customWidth="1"/>
    <col min="5601" max="5602" width="10.5703125" bestFit="1" customWidth="1"/>
    <col min="5820" max="5833" width="5.7109375" customWidth="1"/>
    <col min="5834" max="5834" width="13.28515625" customWidth="1"/>
    <col min="5835" max="5835" width="5.7109375" customWidth="1"/>
    <col min="5836" max="5836" width="45" customWidth="1"/>
    <col min="5837" max="5841" width="10.140625" customWidth="1"/>
    <col min="5842" max="5842" width="10.28515625" bestFit="1" customWidth="1"/>
    <col min="5844" max="5844" width="45" customWidth="1"/>
    <col min="5845" max="5845" width="11.140625" bestFit="1" customWidth="1"/>
    <col min="5846" max="5846" width="10.28515625" bestFit="1" customWidth="1"/>
    <col min="5847" max="5847" width="9.85546875" bestFit="1" customWidth="1"/>
    <col min="5848" max="5849" width="10.5703125" bestFit="1" customWidth="1"/>
    <col min="5853" max="5853" width="45" customWidth="1"/>
    <col min="5854" max="5854" width="11.140625" bestFit="1" customWidth="1"/>
    <col min="5855" max="5855" width="10.28515625" bestFit="1" customWidth="1"/>
    <col min="5856" max="5856" width="9.85546875" bestFit="1" customWidth="1"/>
    <col min="5857" max="5858" width="10.5703125" bestFit="1" customWidth="1"/>
    <col min="6076" max="6089" width="5.7109375" customWidth="1"/>
    <col min="6090" max="6090" width="13.28515625" customWidth="1"/>
    <col min="6091" max="6091" width="5.7109375" customWidth="1"/>
    <col min="6092" max="6092" width="45" customWidth="1"/>
    <col min="6093" max="6097" width="10.140625" customWidth="1"/>
    <col min="6098" max="6098" width="10.28515625" bestFit="1" customWidth="1"/>
    <col min="6100" max="6100" width="45" customWidth="1"/>
    <col min="6101" max="6101" width="11.140625" bestFit="1" customWidth="1"/>
    <col min="6102" max="6102" width="10.28515625" bestFit="1" customWidth="1"/>
    <col min="6103" max="6103" width="9.85546875" bestFit="1" customWidth="1"/>
    <col min="6104" max="6105" width="10.5703125" bestFit="1" customWidth="1"/>
    <col min="6109" max="6109" width="45" customWidth="1"/>
    <col min="6110" max="6110" width="11.140625" bestFit="1" customWidth="1"/>
    <col min="6111" max="6111" width="10.28515625" bestFit="1" customWidth="1"/>
    <col min="6112" max="6112" width="9.85546875" bestFit="1" customWidth="1"/>
    <col min="6113" max="6114" width="10.5703125" bestFit="1" customWidth="1"/>
    <col min="6332" max="6345" width="5.7109375" customWidth="1"/>
    <col min="6346" max="6346" width="13.28515625" customWidth="1"/>
    <col min="6347" max="6347" width="5.7109375" customWidth="1"/>
    <col min="6348" max="6348" width="45" customWidth="1"/>
    <col min="6349" max="6353" width="10.140625" customWidth="1"/>
    <col min="6354" max="6354" width="10.28515625" bestFit="1" customWidth="1"/>
    <col min="6356" max="6356" width="45" customWidth="1"/>
    <col min="6357" max="6357" width="11.140625" bestFit="1" customWidth="1"/>
    <col min="6358" max="6358" width="10.28515625" bestFit="1" customWidth="1"/>
    <col min="6359" max="6359" width="9.85546875" bestFit="1" customWidth="1"/>
    <col min="6360" max="6361" width="10.5703125" bestFit="1" customWidth="1"/>
    <col min="6365" max="6365" width="45" customWidth="1"/>
    <col min="6366" max="6366" width="11.140625" bestFit="1" customWidth="1"/>
    <col min="6367" max="6367" width="10.28515625" bestFit="1" customWidth="1"/>
    <col min="6368" max="6368" width="9.85546875" bestFit="1" customWidth="1"/>
    <col min="6369" max="6370" width="10.5703125" bestFit="1" customWidth="1"/>
    <col min="6588" max="6601" width="5.7109375" customWidth="1"/>
    <col min="6602" max="6602" width="13.28515625" customWidth="1"/>
    <col min="6603" max="6603" width="5.7109375" customWidth="1"/>
    <col min="6604" max="6604" width="45" customWidth="1"/>
    <col min="6605" max="6609" width="10.140625" customWidth="1"/>
    <col min="6610" max="6610" width="10.28515625" bestFit="1" customWidth="1"/>
    <col min="6612" max="6612" width="45" customWidth="1"/>
    <col min="6613" max="6613" width="11.140625" bestFit="1" customWidth="1"/>
    <col min="6614" max="6614" width="10.28515625" bestFit="1" customWidth="1"/>
    <col min="6615" max="6615" width="9.85546875" bestFit="1" customWidth="1"/>
    <col min="6616" max="6617" width="10.5703125" bestFit="1" customWidth="1"/>
    <col min="6621" max="6621" width="45" customWidth="1"/>
    <col min="6622" max="6622" width="11.140625" bestFit="1" customWidth="1"/>
    <col min="6623" max="6623" width="10.28515625" bestFit="1" customWidth="1"/>
    <col min="6624" max="6624" width="9.85546875" bestFit="1" customWidth="1"/>
    <col min="6625" max="6626" width="10.5703125" bestFit="1" customWidth="1"/>
    <col min="6844" max="6857" width="5.7109375" customWidth="1"/>
    <col min="6858" max="6858" width="13.28515625" customWidth="1"/>
    <col min="6859" max="6859" width="5.7109375" customWidth="1"/>
    <col min="6860" max="6860" width="45" customWidth="1"/>
    <col min="6861" max="6865" width="10.140625" customWidth="1"/>
    <col min="6866" max="6866" width="10.28515625" bestFit="1" customWidth="1"/>
    <col min="6868" max="6868" width="45" customWidth="1"/>
    <col min="6869" max="6869" width="11.140625" bestFit="1" customWidth="1"/>
    <col min="6870" max="6870" width="10.28515625" bestFit="1" customWidth="1"/>
    <col min="6871" max="6871" width="9.85546875" bestFit="1" customWidth="1"/>
    <col min="6872" max="6873" width="10.5703125" bestFit="1" customWidth="1"/>
    <col min="6877" max="6877" width="45" customWidth="1"/>
    <col min="6878" max="6878" width="11.140625" bestFit="1" customWidth="1"/>
    <col min="6879" max="6879" width="10.28515625" bestFit="1" customWidth="1"/>
    <col min="6880" max="6880" width="9.85546875" bestFit="1" customWidth="1"/>
    <col min="6881" max="6882" width="10.5703125" bestFit="1" customWidth="1"/>
    <col min="7100" max="7113" width="5.7109375" customWidth="1"/>
    <col min="7114" max="7114" width="13.28515625" customWidth="1"/>
    <col min="7115" max="7115" width="5.7109375" customWidth="1"/>
    <col min="7116" max="7116" width="45" customWidth="1"/>
    <col min="7117" max="7121" width="10.140625" customWidth="1"/>
    <col min="7122" max="7122" width="10.28515625" bestFit="1" customWidth="1"/>
    <col min="7124" max="7124" width="45" customWidth="1"/>
    <col min="7125" max="7125" width="11.140625" bestFit="1" customWidth="1"/>
    <col min="7126" max="7126" width="10.28515625" bestFit="1" customWidth="1"/>
    <col min="7127" max="7127" width="9.85546875" bestFit="1" customWidth="1"/>
    <col min="7128" max="7129" width="10.5703125" bestFit="1" customWidth="1"/>
    <col min="7133" max="7133" width="45" customWidth="1"/>
    <col min="7134" max="7134" width="11.140625" bestFit="1" customWidth="1"/>
    <col min="7135" max="7135" width="10.28515625" bestFit="1" customWidth="1"/>
    <col min="7136" max="7136" width="9.85546875" bestFit="1" customWidth="1"/>
    <col min="7137" max="7138" width="10.5703125" bestFit="1" customWidth="1"/>
    <col min="7356" max="7369" width="5.7109375" customWidth="1"/>
    <col min="7370" max="7370" width="13.28515625" customWidth="1"/>
    <col min="7371" max="7371" width="5.7109375" customWidth="1"/>
    <col min="7372" max="7372" width="45" customWidth="1"/>
    <col min="7373" max="7377" width="10.140625" customWidth="1"/>
    <col min="7378" max="7378" width="10.28515625" bestFit="1" customWidth="1"/>
    <col min="7380" max="7380" width="45" customWidth="1"/>
    <col min="7381" max="7381" width="11.140625" bestFit="1" customWidth="1"/>
    <col min="7382" max="7382" width="10.28515625" bestFit="1" customWidth="1"/>
    <col min="7383" max="7383" width="9.85546875" bestFit="1" customWidth="1"/>
    <col min="7384" max="7385" width="10.5703125" bestFit="1" customWidth="1"/>
    <col min="7389" max="7389" width="45" customWidth="1"/>
    <col min="7390" max="7390" width="11.140625" bestFit="1" customWidth="1"/>
    <col min="7391" max="7391" width="10.28515625" bestFit="1" customWidth="1"/>
    <col min="7392" max="7392" width="9.85546875" bestFit="1" customWidth="1"/>
    <col min="7393" max="7394" width="10.5703125" bestFit="1" customWidth="1"/>
    <col min="7612" max="7625" width="5.7109375" customWidth="1"/>
    <col min="7626" max="7626" width="13.28515625" customWidth="1"/>
    <col min="7627" max="7627" width="5.7109375" customWidth="1"/>
    <col min="7628" max="7628" width="45" customWidth="1"/>
    <col min="7629" max="7633" width="10.140625" customWidth="1"/>
    <col min="7634" max="7634" width="10.28515625" bestFit="1" customWidth="1"/>
    <col min="7636" max="7636" width="45" customWidth="1"/>
    <col min="7637" max="7637" width="11.140625" bestFit="1" customWidth="1"/>
    <col min="7638" max="7638" width="10.28515625" bestFit="1" customWidth="1"/>
    <col min="7639" max="7639" width="9.85546875" bestFit="1" customWidth="1"/>
    <col min="7640" max="7641" width="10.5703125" bestFit="1" customWidth="1"/>
    <col min="7645" max="7645" width="45" customWidth="1"/>
    <col min="7646" max="7646" width="11.140625" bestFit="1" customWidth="1"/>
    <col min="7647" max="7647" width="10.28515625" bestFit="1" customWidth="1"/>
    <col min="7648" max="7648" width="9.85546875" bestFit="1" customWidth="1"/>
    <col min="7649" max="7650" width="10.5703125" bestFit="1" customWidth="1"/>
    <col min="7868" max="7881" width="5.7109375" customWidth="1"/>
    <col min="7882" max="7882" width="13.28515625" customWidth="1"/>
    <col min="7883" max="7883" width="5.7109375" customWidth="1"/>
    <col min="7884" max="7884" width="45" customWidth="1"/>
    <col min="7885" max="7889" width="10.140625" customWidth="1"/>
    <col min="7890" max="7890" width="10.28515625" bestFit="1" customWidth="1"/>
    <col min="7892" max="7892" width="45" customWidth="1"/>
    <col min="7893" max="7893" width="11.140625" bestFit="1" customWidth="1"/>
    <col min="7894" max="7894" width="10.28515625" bestFit="1" customWidth="1"/>
    <col min="7895" max="7895" width="9.85546875" bestFit="1" customWidth="1"/>
    <col min="7896" max="7897" width="10.5703125" bestFit="1" customWidth="1"/>
    <col min="7901" max="7901" width="45" customWidth="1"/>
    <col min="7902" max="7902" width="11.140625" bestFit="1" customWidth="1"/>
    <col min="7903" max="7903" width="10.28515625" bestFit="1" customWidth="1"/>
    <col min="7904" max="7904" width="9.85546875" bestFit="1" customWidth="1"/>
    <col min="7905" max="7906" width="10.5703125" bestFit="1" customWidth="1"/>
    <col min="8124" max="8137" width="5.7109375" customWidth="1"/>
    <col min="8138" max="8138" width="13.28515625" customWidth="1"/>
    <col min="8139" max="8139" width="5.7109375" customWidth="1"/>
    <col min="8140" max="8140" width="45" customWidth="1"/>
    <col min="8141" max="8145" width="10.140625" customWidth="1"/>
    <col min="8146" max="8146" width="10.28515625" bestFit="1" customWidth="1"/>
    <col min="8148" max="8148" width="45" customWidth="1"/>
    <col min="8149" max="8149" width="11.140625" bestFit="1" customWidth="1"/>
    <col min="8150" max="8150" width="10.28515625" bestFit="1" customWidth="1"/>
    <col min="8151" max="8151" width="9.85546875" bestFit="1" customWidth="1"/>
    <col min="8152" max="8153" width="10.5703125" bestFit="1" customWidth="1"/>
    <col min="8157" max="8157" width="45" customWidth="1"/>
    <col min="8158" max="8158" width="11.140625" bestFit="1" customWidth="1"/>
    <col min="8159" max="8159" width="10.28515625" bestFit="1" customWidth="1"/>
    <col min="8160" max="8160" width="9.85546875" bestFit="1" customWidth="1"/>
    <col min="8161" max="8162" width="10.5703125" bestFit="1" customWidth="1"/>
    <col min="8380" max="8393" width="5.7109375" customWidth="1"/>
    <col min="8394" max="8394" width="13.28515625" customWidth="1"/>
    <col min="8395" max="8395" width="5.7109375" customWidth="1"/>
    <col min="8396" max="8396" width="45" customWidth="1"/>
    <col min="8397" max="8401" width="10.140625" customWidth="1"/>
    <col min="8402" max="8402" width="10.28515625" bestFit="1" customWidth="1"/>
    <col min="8404" max="8404" width="45" customWidth="1"/>
    <col min="8405" max="8405" width="11.140625" bestFit="1" customWidth="1"/>
    <col min="8406" max="8406" width="10.28515625" bestFit="1" customWidth="1"/>
    <col min="8407" max="8407" width="9.85546875" bestFit="1" customWidth="1"/>
    <col min="8408" max="8409" width="10.5703125" bestFit="1" customWidth="1"/>
    <col min="8413" max="8413" width="45" customWidth="1"/>
    <col min="8414" max="8414" width="11.140625" bestFit="1" customWidth="1"/>
    <col min="8415" max="8415" width="10.28515625" bestFit="1" customWidth="1"/>
    <col min="8416" max="8416" width="9.85546875" bestFit="1" customWidth="1"/>
    <col min="8417" max="8418" width="10.5703125" bestFit="1" customWidth="1"/>
    <col min="8636" max="8649" width="5.7109375" customWidth="1"/>
    <col min="8650" max="8650" width="13.28515625" customWidth="1"/>
    <col min="8651" max="8651" width="5.7109375" customWidth="1"/>
    <col min="8652" max="8652" width="45" customWidth="1"/>
    <col min="8653" max="8657" width="10.140625" customWidth="1"/>
    <col min="8658" max="8658" width="10.28515625" bestFit="1" customWidth="1"/>
    <col min="8660" max="8660" width="45" customWidth="1"/>
    <col min="8661" max="8661" width="11.140625" bestFit="1" customWidth="1"/>
    <col min="8662" max="8662" width="10.28515625" bestFit="1" customWidth="1"/>
    <col min="8663" max="8663" width="9.85546875" bestFit="1" customWidth="1"/>
    <col min="8664" max="8665" width="10.5703125" bestFit="1" customWidth="1"/>
    <col min="8669" max="8669" width="45" customWidth="1"/>
    <col min="8670" max="8670" width="11.140625" bestFit="1" customWidth="1"/>
    <col min="8671" max="8671" width="10.28515625" bestFit="1" customWidth="1"/>
    <col min="8672" max="8672" width="9.85546875" bestFit="1" customWidth="1"/>
    <col min="8673" max="8674" width="10.5703125" bestFit="1" customWidth="1"/>
    <col min="8892" max="8905" width="5.7109375" customWidth="1"/>
    <col min="8906" max="8906" width="13.28515625" customWidth="1"/>
    <col min="8907" max="8907" width="5.7109375" customWidth="1"/>
    <col min="8908" max="8908" width="45" customWidth="1"/>
    <col min="8909" max="8913" width="10.140625" customWidth="1"/>
    <col min="8914" max="8914" width="10.28515625" bestFit="1" customWidth="1"/>
    <col min="8916" max="8916" width="45" customWidth="1"/>
    <col min="8917" max="8917" width="11.140625" bestFit="1" customWidth="1"/>
    <col min="8918" max="8918" width="10.28515625" bestFit="1" customWidth="1"/>
    <col min="8919" max="8919" width="9.85546875" bestFit="1" customWidth="1"/>
    <col min="8920" max="8921" width="10.5703125" bestFit="1" customWidth="1"/>
    <col min="8925" max="8925" width="45" customWidth="1"/>
    <col min="8926" max="8926" width="11.140625" bestFit="1" customWidth="1"/>
    <col min="8927" max="8927" width="10.28515625" bestFit="1" customWidth="1"/>
    <col min="8928" max="8928" width="9.85546875" bestFit="1" customWidth="1"/>
    <col min="8929" max="8930" width="10.5703125" bestFit="1" customWidth="1"/>
    <col min="9148" max="9161" width="5.7109375" customWidth="1"/>
    <col min="9162" max="9162" width="13.28515625" customWidth="1"/>
    <col min="9163" max="9163" width="5.7109375" customWidth="1"/>
    <col min="9164" max="9164" width="45" customWidth="1"/>
    <col min="9165" max="9169" width="10.140625" customWidth="1"/>
    <col min="9170" max="9170" width="10.28515625" bestFit="1" customWidth="1"/>
    <col min="9172" max="9172" width="45" customWidth="1"/>
    <col min="9173" max="9173" width="11.140625" bestFit="1" customWidth="1"/>
    <col min="9174" max="9174" width="10.28515625" bestFit="1" customWidth="1"/>
    <col min="9175" max="9175" width="9.85546875" bestFit="1" customWidth="1"/>
    <col min="9176" max="9177" width="10.5703125" bestFit="1" customWidth="1"/>
    <col min="9181" max="9181" width="45" customWidth="1"/>
    <col min="9182" max="9182" width="11.140625" bestFit="1" customWidth="1"/>
    <col min="9183" max="9183" width="10.28515625" bestFit="1" customWidth="1"/>
    <col min="9184" max="9184" width="9.85546875" bestFit="1" customWidth="1"/>
    <col min="9185" max="9186" width="10.5703125" bestFit="1" customWidth="1"/>
    <col min="9404" max="9417" width="5.7109375" customWidth="1"/>
    <col min="9418" max="9418" width="13.28515625" customWidth="1"/>
    <col min="9419" max="9419" width="5.7109375" customWidth="1"/>
    <col min="9420" max="9420" width="45" customWidth="1"/>
    <col min="9421" max="9425" width="10.140625" customWidth="1"/>
    <col min="9426" max="9426" width="10.28515625" bestFit="1" customWidth="1"/>
    <col min="9428" max="9428" width="45" customWidth="1"/>
    <col min="9429" max="9429" width="11.140625" bestFit="1" customWidth="1"/>
    <col min="9430" max="9430" width="10.28515625" bestFit="1" customWidth="1"/>
    <col min="9431" max="9431" width="9.85546875" bestFit="1" customWidth="1"/>
    <col min="9432" max="9433" width="10.5703125" bestFit="1" customWidth="1"/>
    <col min="9437" max="9437" width="45" customWidth="1"/>
    <col min="9438" max="9438" width="11.140625" bestFit="1" customWidth="1"/>
    <col min="9439" max="9439" width="10.28515625" bestFit="1" customWidth="1"/>
    <col min="9440" max="9440" width="9.85546875" bestFit="1" customWidth="1"/>
    <col min="9441" max="9442" width="10.5703125" bestFit="1" customWidth="1"/>
    <col min="9660" max="9673" width="5.7109375" customWidth="1"/>
    <col min="9674" max="9674" width="13.28515625" customWidth="1"/>
    <col min="9675" max="9675" width="5.7109375" customWidth="1"/>
    <col min="9676" max="9676" width="45" customWidth="1"/>
    <col min="9677" max="9681" width="10.140625" customWidth="1"/>
    <col min="9682" max="9682" width="10.28515625" bestFit="1" customWidth="1"/>
    <col min="9684" max="9684" width="45" customWidth="1"/>
    <col min="9685" max="9685" width="11.140625" bestFit="1" customWidth="1"/>
    <col min="9686" max="9686" width="10.28515625" bestFit="1" customWidth="1"/>
    <col min="9687" max="9687" width="9.85546875" bestFit="1" customWidth="1"/>
    <col min="9688" max="9689" width="10.5703125" bestFit="1" customWidth="1"/>
    <col min="9693" max="9693" width="45" customWidth="1"/>
    <col min="9694" max="9694" width="11.140625" bestFit="1" customWidth="1"/>
    <col min="9695" max="9695" width="10.28515625" bestFit="1" customWidth="1"/>
    <col min="9696" max="9696" width="9.85546875" bestFit="1" customWidth="1"/>
    <col min="9697" max="9698" width="10.5703125" bestFit="1" customWidth="1"/>
    <col min="9916" max="9929" width="5.7109375" customWidth="1"/>
    <col min="9930" max="9930" width="13.28515625" customWidth="1"/>
    <col min="9931" max="9931" width="5.7109375" customWidth="1"/>
    <col min="9932" max="9932" width="45" customWidth="1"/>
    <col min="9933" max="9937" width="10.140625" customWidth="1"/>
    <col min="9938" max="9938" width="10.28515625" bestFit="1" customWidth="1"/>
    <col min="9940" max="9940" width="45" customWidth="1"/>
    <col min="9941" max="9941" width="11.140625" bestFit="1" customWidth="1"/>
    <col min="9942" max="9942" width="10.28515625" bestFit="1" customWidth="1"/>
    <col min="9943" max="9943" width="9.85546875" bestFit="1" customWidth="1"/>
    <col min="9944" max="9945" width="10.5703125" bestFit="1" customWidth="1"/>
    <col min="9949" max="9949" width="45" customWidth="1"/>
    <col min="9950" max="9950" width="11.140625" bestFit="1" customWidth="1"/>
    <col min="9951" max="9951" width="10.28515625" bestFit="1" customWidth="1"/>
    <col min="9952" max="9952" width="9.85546875" bestFit="1" customWidth="1"/>
    <col min="9953" max="9954" width="10.5703125" bestFit="1" customWidth="1"/>
    <col min="10172" max="10185" width="5.7109375" customWidth="1"/>
    <col min="10186" max="10186" width="13.28515625" customWidth="1"/>
    <col min="10187" max="10187" width="5.7109375" customWidth="1"/>
    <col min="10188" max="10188" width="45" customWidth="1"/>
    <col min="10189" max="10193" width="10.140625" customWidth="1"/>
    <col min="10194" max="10194" width="10.28515625" bestFit="1" customWidth="1"/>
    <col min="10196" max="10196" width="45" customWidth="1"/>
    <col min="10197" max="10197" width="11.140625" bestFit="1" customWidth="1"/>
    <col min="10198" max="10198" width="10.28515625" bestFit="1" customWidth="1"/>
    <col min="10199" max="10199" width="9.85546875" bestFit="1" customWidth="1"/>
    <col min="10200" max="10201" width="10.5703125" bestFit="1" customWidth="1"/>
    <col min="10205" max="10205" width="45" customWidth="1"/>
    <col min="10206" max="10206" width="11.140625" bestFit="1" customWidth="1"/>
    <col min="10207" max="10207" width="10.28515625" bestFit="1" customWidth="1"/>
    <col min="10208" max="10208" width="9.85546875" bestFit="1" customWidth="1"/>
    <col min="10209" max="10210" width="10.5703125" bestFit="1" customWidth="1"/>
    <col min="10428" max="10441" width="5.7109375" customWidth="1"/>
    <col min="10442" max="10442" width="13.28515625" customWidth="1"/>
    <col min="10443" max="10443" width="5.7109375" customWidth="1"/>
    <col min="10444" max="10444" width="45" customWidth="1"/>
    <col min="10445" max="10449" width="10.140625" customWidth="1"/>
    <col min="10450" max="10450" width="10.28515625" bestFit="1" customWidth="1"/>
    <col min="10452" max="10452" width="45" customWidth="1"/>
    <col min="10453" max="10453" width="11.140625" bestFit="1" customWidth="1"/>
    <col min="10454" max="10454" width="10.28515625" bestFit="1" customWidth="1"/>
    <col min="10455" max="10455" width="9.85546875" bestFit="1" customWidth="1"/>
    <col min="10456" max="10457" width="10.5703125" bestFit="1" customWidth="1"/>
    <col min="10461" max="10461" width="45" customWidth="1"/>
    <col min="10462" max="10462" width="11.140625" bestFit="1" customWidth="1"/>
    <col min="10463" max="10463" width="10.28515625" bestFit="1" customWidth="1"/>
    <col min="10464" max="10464" width="9.85546875" bestFit="1" customWidth="1"/>
    <col min="10465" max="10466" width="10.5703125" bestFit="1" customWidth="1"/>
    <col min="10684" max="10697" width="5.7109375" customWidth="1"/>
    <col min="10698" max="10698" width="13.28515625" customWidth="1"/>
    <col min="10699" max="10699" width="5.7109375" customWidth="1"/>
    <col min="10700" max="10700" width="45" customWidth="1"/>
    <col min="10701" max="10705" width="10.140625" customWidth="1"/>
    <col min="10706" max="10706" width="10.28515625" bestFit="1" customWidth="1"/>
    <col min="10708" max="10708" width="45" customWidth="1"/>
    <col min="10709" max="10709" width="11.140625" bestFit="1" customWidth="1"/>
    <col min="10710" max="10710" width="10.28515625" bestFit="1" customWidth="1"/>
    <col min="10711" max="10711" width="9.85546875" bestFit="1" customWidth="1"/>
    <col min="10712" max="10713" width="10.5703125" bestFit="1" customWidth="1"/>
    <col min="10717" max="10717" width="45" customWidth="1"/>
    <col min="10718" max="10718" width="11.140625" bestFit="1" customWidth="1"/>
    <col min="10719" max="10719" width="10.28515625" bestFit="1" customWidth="1"/>
    <col min="10720" max="10720" width="9.85546875" bestFit="1" customWidth="1"/>
    <col min="10721" max="10722" width="10.5703125" bestFit="1" customWidth="1"/>
    <col min="10940" max="10953" width="5.7109375" customWidth="1"/>
    <col min="10954" max="10954" width="13.28515625" customWidth="1"/>
    <col min="10955" max="10955" width="5.7109375" customWidth="1"/>
    <col min="10956" max="10956" width="45" customWidth="1"/>
    <col min="10957" max="10961" width="10.140625" customWidth="1"/>
    <col min="10962" max="10962" width="10.28515625" bestFit="1" customWidth="1"/>
    <col min="10964" max="10964" width="45" customWidth="1"/>
    <col min="10965" max="10965" width="11.140625" bestFit="1" customWidth="1"/>
    <col min="10966" max="10966" width="10.28515625" bestFit="1" customWidth="1"/>
    <col min="10967" max="10967" width="9.85546875" bestFit="1" customWidth="1"/>
    <col min="10968" max="10969" width="10.5703125" bestFit="1" customWidth="1"/>
    <col min="10973" max="10973" width="45" customWidth="1"/>
    <col min="10974" max="10974" width="11.140625" bestFit="1" customWidth="1"/>
    <col min="10975" max="10975" width="10.28515625" bestFit="1" customWidth="1"/>
    <col min="10976" max="10976" width="9.85546875" bestFit="1" customWidth="1"/>
    <col min="10977" max="10978" width="10.5703125" bestFit="1" customWidth="1"/>
    <col min="11196" max="11209" width="5.7109375" customWidth="1"/>
    <col min="11210" max="11210" width="13.28515625" customWidth="1"/>
    <col min="11211" max="11211" width="5.7109375" customWidth="1"/>
    <col min="11212" max="11212" width="45" customWidth="1"/>
    <col min="11213" max="11217" width="10.140625" customWidth="1"/>
    <col min="11218" max="11218" width="10.28515625" bestFit="1" customWidth="1"/>
    <col min="11220" max="11220" width="45" customWidth="1"/>
    <col min="11221" max="11221" width="11.140625" bestFit="1" customWidth="1"/>
    <col min="11222" max="11222" width="10.28515625" bestFit="1" customWidth="1"/>
    <col min="11223" max="11223" width="9.85546875" bestFit="1" customWidth="1"/>
    <col min="11224" max="11225" width="10.5703125" bestFit="1" customWidth="1"/>
    <col min="11229" max="11229" width="45" customWidth="1"/>
    <col min="11230" max="11230" width="11.140625" bestFit="1" customWidth="1"/>
    <col min="11231" max="11231" width="10.28515625" bestFit="1" customWidth="1"/>
    <col min="11232" max="11232" width="9.85546875" bestFit="1" customWidth="1"/>
    <col min="11233" max="11234" width="10.5703125" bestFit="1" customWidth="1"/>
    <col min="11452" max="11465" width="5.7109375" customWidth="1"/>
    <col min="11466" max="11466" width="13.28515625" customWidth="1"/>
    <col min="11467" max="11467" width="5.7109375" customWidth="1"/>
    <col min="11468" max="11468" width="45" customWidth="1"/>
    <col min="11469" max="11473" width="10.140625" customWidth="1"/>
    <col min="11474" max="11474" width="10.28515625" bestFit="1" customWidth="1"/>
    <col min="11476" max="11476" width="45" customWidth="1"/>
    <col min="11477" max="11477" width="11.140625" bestFit="1" customWidth="1"/>
    <col min="11478" max="11478" width="10.28515625" bestFit="1" customWidth="1"/>
    <col min="11479" max="11479" width="9.85546875" bestFit="1" customWidth="1"/>
    <col min="11480" max="11481" width="10.5703125" bestFit="1" customWidth="1"/>
    <col min="11485" max="11485" width="45" customWidth="1"/>
    <col min="11486" max="11486" width="11.140625" bestFit="1" customWidth="1"/>
    <col min="11487" max="11487" width="10.28515625" bestFit="1" customWidth="1"/>
    <col min="11488" max="11488" width="9.85546875" bestFit="1" customWidth="1"/>
    <col min="11489" max="11490" width="10.5703125" bestFit="1" customWidth="1"/>
    <col min="11708" max="11721" width="5.7109375" customWidth="1"/>
    <col min="11722" max="11722" width="13.28515625" customWidth="1"/>
    <col min="11723" max="11723" width="5.7109375" customWidth="1"/>
    <col min="11724" max="11724" width="45" customWidth="1"/>
    <col min="11725" max="11729" width="10.140625" customWidth="1"/>
    <col min="11730" max="11730" width="10.28515625" bestFit="1" customWidth="1"/>
    <col min="11732" max="11732" width="45" customWidth="1"/>
    <col min="11733" max="11733" width="11.140625" bestFit="1" customWidth="1"/>
    <col min="11734" max="11734" width="10.28515625" bestFit="1" customWidth="1"/>
    <col min="11735" max="11735" width="9.85546875" bestFit="1" customWidth="1"/>
    <col min="11736" max="11737" width="10.5703125" bestFit="1" customWidth="1"/>
    <col min="11741" max="11741" width="45" customWidth="1"/>
    <col min="11742" max="11742" width="11.140625" bestFit="1" customWidth="1"/>
    <col min="11743" max="11743" width="10.28515625" bestFit="1" customWidth="1"/>
    <col min="11744" max="11744" width="9.85546875" bestFit="1" customWidth="1"/>
    <col min="11745" max="11746" width="10.5703125" bestFit="1" customWidth="1"/>
    <col min="11964" max="11977" width="5.7109375" customWidth="1"/>
    <col min="11978" max="11978" width="13.28515625" customWidth="1"/>
    <col min="11979" max="11979" width="5.7109375" customWidth="1"/>
    <col min="11980" max="11980" width="45" customWidth="1"/>
    <col min="11981" max="11985" width="10.140625" customWidth="1"/>
    <col min="11986" max="11986" width="10.28515625" bestFit="1" customWidth="1"/>
    <col min="11988" max="11988" width="45" customWidth="1"/>
    <col min="11989" max="11989" width="11.140625" bestFit="1" customWidth="1"/>
    <col min="11990" max="11990" width="10.28515625" bestFit="1" customWidth="1"/>
    <col min="11991" max="11991" width="9.85546875" bestFit="1" customWidth="1"/>
    <col min="11992" max="11993" width="10.5703125" bestFit="1" customWidth="1"/>
    <col min="11997" max="11997" width="45" customWidth="1"/>
    <col min="11998" max="11998" width="11.140625" bestFit="1" customWidth="1"/>
    <col min="11999" max="11999" width="10.28515625" bestFit="1" customWidth="1"/>
    <col min="12000" max="12000" width="9.85546875" bestFit="1" customWidth="1"/>
    <col min="12001" max="12002" width="10.5703125" bestFit="1" customWidth="1"/>
    <col min="12220" max="12233" width="5.7109375" customWidth="1"/>
    <col min="12234" max="12234" width="13.28515625" customWidth="1"/>
    <col min="12235" max="12235" width="5.7109375" customWidth="1"/>
    <col min="12236" max="12236" width="45" customWidth="1"/>
    <col min="12237" max="12241" width="10.140625" customWidth="1"/>
    <col min="12242" max="12242" width="10.28515625" bestFit="1" customWidth="1"/>
    <col min="12244" max="12244" width="45" customWidth="1"/>
    <col min="12245" max="12245" width="11.140625" bestFit="1" customWidth="1"/>
    <col min="12246" max="12246" width="10.28515625" bestFit="1" customWidth="1"/>
    <col min="12247" max="12247" width="9.85546875" bestFit="1" customWidth="1"/>
    <col min="12248" max="12249" width="10.5703125" bestFit="1" customWidth="1"/>
    <col min="12253" max="12253" width="45" customWidth="1"/>
    <col min="12254" max="12254" width="11.140625" bestFit="1" customWidth="1"/>
    <col min="12255" max="12255" width="10.28515625" bestFit="1" customWidth="1"/>
    <col min="12256" max="12256" width="9.85546875" bestFit="1" customWidth="1"/>
    <col min="12257" max="12258" width="10.5703125" bestFit="1" customWidth="1"/>
    <col min="12476" max="12489" width="5.7109375" customWidth="1"/>
    <col min="12490" max="12490" width="13.28515625" customWidth="1"/>
    <col min="12491" max="12491" width="5.7109375" customWidth="1"/>
    <col min="12492" max="12492" width="45" customWidth="1"/>
    <col min="12493" max="12497" width="10.140625" customWidth="1"/>
    <col min="12498" max="12498" width="10.28515625" bestFit="1" customWidth="1"/>
    <col min="12500" max="12500" width="45" customWidth="1"/>
    <col min="12501" max="12501" width="11.140625" bestFit="1" customWidth="1"/>
    <col min="12502" max="12502" width="10.28515625" bestFit="1" customWidth="1"/>
    <col min="12503" max="12503" width="9.85546875" bestFit="1" customWidth="1"/>
    <col min="12504" max="12505" width="10.5703125" bestFit="1" customWidth="1"/>
    <col min="12509" max="12509" width="45" customWidth="1"/>
    <col min="12510" max="12510" width="11.140625" bestFit="1" customWidth="1"/>
    <col min="12511" max="12511" width="10.28515625" bestFit="1" customWidth="1"/>
    <col min="12512" max="12512" width="9.85546875" bestFit="1" customWidth="1"/>
    <col min="12513" max="12514" width="10.5703125" bestFit="1" customWidth="1"/>
    <col min="12732" max="12745" width="5.7109375" customWidth="1"/>
    <col min="12746" max="12746" width="13.28515625" customWidth="1"/>
    <col min="12747" max="12747" width="5.7109375" customWidth="1"/>
    <col min="12748" max="12748" width="45" customWidth="1"/>
    <col min="12749" max="12753" width="10.140625" customWidth="1"/>
    <col min="12754" max="12754" width="10.28515625" bestFit="1" customWidth="1"/>
    <col min="12756" max="12756" width="45" customWidth="1"/>
    <col min="12757" max="12757" width="11.140625" bestFit="1" customWidth="1"/>
    <col min="12758" max="12758" width="10.28515625" bestFit="1" customWidth="1"/>
    <col min="12759" max="12759" width="9.85546875" bestFit="1" customWidth="1"/>
    <col min="12760" max="12761" width="10.5703125" bestFit="1" customWidth="1"/>
    <col min="12765" max="12765" width="45" customWidth="1"/>
    <col min="12766" max="12766" width="11.140625" bestFit="1" customWidth="1"/>
    <col min="12767" max="12767" width="10.28515625" bestFit="1" customWidth="1"/>
    <col min="12768" max="12768" width="9.85546875" bestFit="1" customWidth="1"/>
    <col min="12769" max="12770" width="10.5703125" bestFit="1" customWidth="1"/>
    <col min="12988" max="13001" width="5.7109375" customWidth="1"/>
    <col min="13002" max="13002" width="13.28515625" customWidth="1"/>
    <col min="13003" max="13003" width="5.7109375" customWidth="1"/>
    <col min="13004" max="13004" width="45" customWidth="1"/>
    <col min="13005" max="13009" width="10.140625" customWidth="1"/>
    <col min="13010" max="13010" width="10.28515625" bestFit="1" customWidth="1"/>
    <col min="13012" max="13012" width="45" customWidth="1"/>
    <col min="13013" max="13013" width="11.140625" bestFit="1" customWidth="1"/>
    <col min="13014" max="13014" width="10.28515625" bestFit="1" customWidth="1"/>
    <col min="13015" max="13015" width="9.85546875" bestFit="1" customWidth="1"/>
    <col min="13016" max="13017" width="10.5703125" bestFit="1" customWidth="1"/>
    <col min="13021" max="13021" width="45" customWidth="1"/>
    <col min="13022" max="13022" width="11.140625" bestFit="1" customWidth="1"/>
    <col min="13023" max="13023" width="10.28515625" bestFit="1" customWidth="1"/>
    <col min="13024" max="13024" width="9.85546875" bestFit="1" customWidth="1"/>
    <col min="13025" max="13026" width="10.5703125" bestFit="1" customWidth="1"/>
    <col min="13244" max="13257" width="5.7109375" customWidth="1"/>
    <col min="13258" max="13258" width="13.28515625" customWidth="1"/>
    <col min="13259" max="13259" width="5.7109375" customWidth="1"/>
    <col min="13260" max="13260" width="45" customWidth="1"/>
    <col min="13261" max="13265" width="10.140625" customWidth="1"/>
    <col min="13266" max="13266" width="10.28515625" bestFit="1" customWidth="1"/>
    <col min="13268" max="13268" width="45" customWidth="1"/>
    <col min="13269" max="13269" width="11.140625" bestFit="1" customWidth="1"/>
    <col min="13270" max="13270" width="10.28515625" bestFit="1" customWidth="1"/>
    <col min="13271" max="13271" width="9.85546875" bestFit="1" customWidth="1"/>
    <col min="13272" max="13273" width="10.5703125" bestFit="1" customWidth="1"/>
    <col min="13277" max="13277" width="45" customWidth="1"/>
    <col min="13278" max="13278" width="11.140625" bestFit="1" customWidth="1"/>
    <col min="13279" max="13279" width="10.28515625" bestFit="1" customWidth="1"/>
    <col min="13280" max="13280" width="9.85546875" bestFit="1" customWidth="1"/>
    <col min="13281" max="13282" width="10.5703125" bestFit="1" customWidth="1"/>
    <col min="13500" max="13513" width="5.7109375" customWidth="1"/>
    <col min="13514" max="13514" width="13.28515625" customWidth="1"/>
    <col min="13515" max="13515" width="5.7109375" customWidth="1"/>
    <col min="13516" max="13516" width="45" customWidth="1"/>
    <col min="13517" max="13521" width="10.140625" customWidth="1"/>
    <col min="13522" max="13522" width="10.28515625" bestFit="1" customWidth="1"/>
    <col min="13524" max="13524" width="45" customWidth="1"/>
    <col min="13525" max="13525" width="11.140625" bestFit="1" customWidth="1"/>
    <col min="13526" max="13526" width="10.28515625" bestFit="1" customWidth="1"/>
    <col min="13527" max="13527" width="9.85546875" bestFit="1" customWidth="1"/>
    <col min="13528" max="13529" width="10.5703125" bestFit="1" customWidth="1"/>
    <col min="13533" max="13533" width="45" customWidth="1"/>
    <col min="13534" max="13534" width="11.140625" bestFit="1" customWidth="1"/>
    <col min="13535" max="13535" width="10.28515625" bestFit="1" customWidth="1"/>
    <col min="13536" max="13536" width="9.85546875" bestFit="1" customWidth="1"/>
    <col min="13537" max="13538" width="10.5703125" bestFit="1" customWidth="1"/>
    <col min="13756" max="13769" width="5.7109375" customWidth="1"/>
    <col min="13770" max="13770" width="13.28515625" customWidth="1"/>
    <col min="13771" max="13771" width="5.7109375" customWidth="1"/>
    <col min="13772" max="13772" width="45" customWidth="1"/>
    <col min="13773" max="13777" width="10.140625" customWidth="1"/>
    <col min="13778" max="13778" width="10.28515625" bestFit="1" customWidth="1"/>
    <col min="13780" max="13780" width="45" customWidth="1"/>
    <col min="13781" max="13781" width="11.140625" bestFit="1" customWidth="1"/>
    <col min="13782" max="13782" width="10.28515625" bestFit="1" customWidth="1"/>
    <col min="13783" max="13783" width="9.85546875" bestFit="1" customWidth="1"/>
    <col min="13784" max="13785" width="10.5703125" bestFit="1" customWidth="1"/>
    <col min="13789" max="13789" width="45" customWidth="1"/>
    <col min="13790" max="13790" width="11.140625" bestFit="1" customWidth="1"/>
    <col min="13791" max="13791" width="10.28515625" bestFit="1" customWidth="1"/>
    <col min="13792" max="13792" width="9.85546875" bestFit="1" customWidth="1"/>
    <col min="13793" max="13794" width="10.5703125" bestFit="1" customWidth="1"/>
    <col min="14012" max="14025" width="5.7109375" customWidth="1"/>
    <col min="14026" max="14026" width="13.28515625" customWidth="1"/>
    <col min="14027" max="14027" width="5.7109375" customWidth="1"/>
    <col min="14028" max="14028" width="45" customWidth="1"/>
    <col min="14029" max="14033" width="10.140625" customWidth="1"/>
    <col min="14034" max="14034" width="10.28515625" bestFit="1" customWidth="1"/>
    <col min="14036" max="14036" width="45" customWidth="1"/>
    <col min="14037" max="14037" width="11.140625" bestFit="1" customWidth="1"/>
    <col min="14038" max="14038" width="10.28515625" bestFit="1" customWidth="1"/>
    <col min="14039" max="14039" width="9.85546875" bestFit="1" customWidth="1"/>
    <col min="14040" max="14041" width="10.5703125" bestFit="1" customWidth="1"/>
    <col min="14045" max="14045" width="45" customWidth="1"/>
    <col min="14046" max="14046" width="11.140625" bestFit="1" customWidth="1"/>
    <col min="14047" max="14047" width="10.28515625" bestFit="1" customWidth="1"/>
    <col min="14048" max="14048" width="9.85546875" bestFit="1" customWidth="1"/>
    <col min="14049" max="14050" width="10.5703125" bestFit="1" customWidth="1"/>
    <col min="14268" max="14281" width="5.7109375" customWidth="1"/>
    <col min="14282" max="14282" width="13.28515625" customWidth="1"/>
    <col min="14283" max="14283" width="5.7109375" customWidth="1"/>
    <col min="14284" max="14284" width="45" customWidth="1"/>
    <col min="14285" max="14289" width="10.140625" customWidth="1"/>
    <col min="14290" max="14290" width="10.28515625" bestFit="1" customWidth="1"/>
    <col min="14292" max="14292" width="45" customWidth="1"/>
    <col min="14293" max="14293" width="11.140625" bestFit="1" customWidth="1"/>
    <col min="14294" max="14294" width="10.28515625" bestFit="1" customWidth="1"/>
    <col min="14295" max="14295" width="9.85546875" bestFit="1" customWidth="1"/>
    <col min="14296" max="14297" width="10.5703125" bestFit="1" customWidth="1"/>
    <col min="14301" max="14301" width="45" customWidth="1"/>
    <col min="14302" max="14302" width="11.140625" bestFit="1" customWidth="1"/>
    <col min="14303" max="14303" width="10.28515625" bestFit="1" customWidth="1"/>
    <col min="14304" max="14304" width="9.85546875" bestFit="1" customWidth="1"/>
    <col min="14305" max="14306" width="10.5703125" bestFit="1" customWidth="1"/>
    <col min="14524" max="14537" width="5.7109375" customWidth="1"/>
    <col min="14538" max="14538" width="13.28515625" customWidth="1"/>
    <col min="14539" max="14539" width="5.7109375" customWidth="1"/>
    <col min="14540" max="14540" width="45" customWidth="1"/>
    <col min="14541" max="14545" width="10.140625" customWidth="1"/>
    <col min="14546" max="14546" width="10.28515625" bestFit="1" customWidth="1"/>
    <col min="14548" max="14548" width="45" customWidth="1"/>
    <col min="14549" max="14549" width="11.140625" bestFit="1" customWidth="1"/>
    <col min="14550" max="14550" width="10.28515625" bestFit="1" customWidth="1"/>
    <col min="14551" max="14551" width="9.85546875" bestFit="1" customWidth="1"/>
    <col min="14552" max="14553" width="10.5703125" bestFit="1" customWidth="1"/>
    <col min="14557" max="14557" width="45" customWidth="1"/>
    <col min="14558" max="14558" width="11.140625" bestFit="1" customWidth="1"/>
    <col min="14559" max="14559" width="10.28515625" bestFit="1" customWidth="1"/>
    <col min="14560" max="14560" width="9.85546875" bestFit="1" customWidth="1"/>
    <col min="14561" max="14562" width="10.5703125" bestFit="1" customWidth="1"/>
    <col min="14780" max="14793" width="5.7109375" customWidth="1"/>
    <col min="14794" max="14794" width="13.28515625" customWidth="1"/>
    <col min="14795" max="14795" width="5.7109375" customWidth="1"/>
    <col min="14796" max="14796" width="45" customWidth="1"/>
    <col min="14797" max="14801" width="10.140625" customWidth="1"/>
    <col min="14802" max="14802" width="10.28515625" bestFit="1" customWidth="1"/>
    <col min="14804" max="14804" width="45" customWidth="1"/>
    <col min="14805" max="14805" width="11.140625" bestFit="1" customWidth="1"/>
    <col min="14806" max="14806" width="10.28515625" bestFit="1" customWidth="1"/>
    <col min="14807" max="14807" width="9.85546875" bestFit="1" customWidth="1"/>
    <col min="14808" max="14809" width="10.5703125" bestFit="1" customWidth="1"/>
    <col min="14813" max="14813" width="45" customWidth="1"/>
    <col min="14814" max="14814" width="11.140625" bestFit="1" customWidth="1"/>
    <col min="14815" max="14815" width="10.28515625" bestFit="1" customWidth="1"/>
    <col min="14816" max="14816" width="9.85546875" bestFit="1" customWidth="1"/>
    <col min="14817" max="14818" width="10.5703125" bestFit="1" customWidth="1"/>
    <col min="15036" max="15049" width="5.7109375" customWidth="1"/>
    <col min="15050" max="15050" width="13.28515625" customWidth="1"/>
    <col min="15051" max="15051" width="5.7109375" customWidth="1"/>
    <col min="15052" max="15052" width="45" customWidth="1"/>
    <col min="15053" max="15057" width="10.140625" customWidth="1"/>
    <col min="15058" max="15058" width="10.28515625" bestFit="1" customWidth="1"/>
    <col min="15060" max="15060" width="45" customWidth="1"/>
    <col min="15061" max="15061" width="11.140625" bestFit="1" customWidth="1"/>
    <col min="15062" max="15062" width="10.28515625" bestFit="1" customWidth="1"/>
    <col min="15063" max="15063" width="9.85546875" bestFit="1" customWidth="1"/>
    <col min="15064" max="15065" width="10.5703125" bestFit="1" customWidth="1"/>
    <col min="15069" max="15069" width="45" customWidth="1"/>
    <col min="15070" max="15070" width="11.140625" bestFit="1" customWidth="1"/>
    <col min="15071" max="15071" width="10.28515625" bestFit="1" customWidth="1"/>
    <col min="15072" max="15072" width="9.85546875" bestFit="1" customWidth="1"/>
    <col min="15073" max="15074" width="10.5703125" bestFit="1" customWidth="1"/>
    <col min="15292" max="15305" width="5.7109375" customWidth="1"/>
    <col min="15306" max="15306" width="13.28515625" customWidth="1"/>
    <col min="15307" max="15307" width="5.7109375" customWidth="1"/>
    <col min="15308" max="15308" width="45" customWidth="1"/>
    <col min="15309" max="15313" width="10.140625" customWidth="1"/>
    <col min="15314" max="15314" width="10.28515625" bestFit="1" customWidth="1"/>
    <col min="15316" max="15316" width="45" customWidth="1"/>
    <col min="15317" max="15317" width="11.140625" bestFit="1" customWidth="1"/>
    <col min="15318" max="15318" width="10.28515625" bestFit="1" customWidth="1"/>
    <col min="15319" max="15319" width="9.85546875" bestFit="1" customWidth="1"/>
    <col min="15320" max="15321" width="10.5703125" bestFit="1" customWidth="1"/>
    <col min="15325" max="15325" width="45" customWidth="1"/>
    <col min="15326" max="15326" width="11.140625" bestFit="1" customWidth="1"/>
    <col min="15327" max="15327" width="10.28515625" bestFit="1" customWidth="1"/>
    <col min="15328" max="15328" width="9.85546875" bestFit="1" customWidth="1"/>
    <col min="15329" max="15330" width="10.5703125" bestFit="1" customWidth="1"/>
    <col min="15548" max="15561" width="5.7109375" customWidth="1"/>
    <col min="15562" max="15562" width="13.28515625" customWidth="1"/>
    <col min="15563" max="15563" width="5.7109375" customWidth="1"/>
    <col min="15564" max="15564" width="45" customWidth="1"/>
    <col min="15565" max="15569" width="10.140625" customWidth="1"/>
    <col min="15570" max="15570" width="10.28515625" bestFit="1" customWidth="1"/>
    <col min="15572" max="15572" width="45" customWidth="1"/>
    <col min="15573" max="15573" width="11.140625" bestFit="1" customWidth="1"/>
    <col min="15574" max="15574" width="10.28515625" bestFit="1" customWidth="1"/>
    <col min="15575" max="15575" width="9.85546875" bestFit="1" customWidth="1"/>
    <col min="15576" max="15577" width="10.5703125" bestFit="1" customWidth="1"/>
    <col min="15581" max="15581" width="45" customWidth="1"/>
    <col min="15582" max="15582" width="11.140625" bestFit="1" customWidth="1"/>
    <col min="15583" max="15583" width="10.28515625" bestFit="1" customWidth="1"/>
    <col min="15584" max="15584" width="9.85546875" bestFit="1" customWidth="1"/>
    <col min="15585" max="15586" width="10.5703125" bestFit="1" customWidth="1"/>
    <col min="15804" max="15817" width="5.7109375" customWidth="1"/>
    <col min="15818" max="15818" width="13.28515625" customWidth="1"/>
    <col min="15819" max="15819" width="5.7109375" customWidth="1"/>
    <col min="15820" max="15820" width="45" customWidth="1"/>
    <col min="15821" max="15825" width="10.140625" customWidth="1"/>
    <col min="15826" max="15826" width="10.28515625" bestFit="1" customWidth="1"/>
    <col min="15828" max="15828" width="45" customWidth="1"/>
    <col min="15829" max="15829" width="11.140625" bestFit="1" customWidth="1"/>
    <col min="15830" max="15830" width="10.28515625" bestFit="1" customWidth="1"/>
    <col min="15831" max="15831" width="9.85546875" bestFit="1" customWidth="1"/>
    <col min="15832" max="15833" width="10.5703125" bestFit="1" customWidth="1"/>
    <col min="15837" max="15837" width="45" customWidth="1"/>
    <col min="15838" max="15838" width="11.140625" bestFit="1" customWidth="1"/>
    <col min="15839" max="15839" width="10.28515625" bestFit="1" customWidth="1"/>
    <col min="15840" max="15840" width="9.85546875" bestFit="1" customWidth="1"/>
    <col min="15841" max="15842" width="10.5703125" bestFit="1" customWidth="1"/>
    <col min="16060" max="16073" width="5.7109375" customWidth="1"/>
    <col min="16074" max="16074" width="13.28515625" customWidth="1"/>
    <col min="16075" max="16075" width="5.7109375" customWidth="1"/>
    <col min="16076" max="16076" width="45" customWidth="1"/>
    <col min="16077" max="16081" width="10.140625" customWidth="1"/>
    <col min="16082" max="16082" width="10.28515625" bestFit="1" customWidth="1"/>
    <col min="16084" max="16084" width="45" customWidth="1"/>
    <col min="16085" max="16085" width="11.140625" bestFit="1" customWidth="1"/>
    <col min="16086" max="16086" width="10.28515625" bestFit="1" customWidth="1"/>
    <col min="16087" max="16087" width="9.85546875" bestFit="1" customWidth="1"/>
    <col min="16088" max="16089" width="10.5703125" bestFit="1" customWidth="1"/>
    <col min="16093" max="16093" width="45" customWidth="1"/>
    <col min="16094" max="16094" width="11.140625" bestFit="1" customWidth="1"/>
    <col min="16095" max="16095" width="10.28515625" bestFit="1" customWidth="1"/>
    <col min="16096" max="16096" width="9.85546875" bestFit="1" customWidth="1"/>
    <col min="16097" max="16098" width="10.5703125" bestFit="1" customWidth="1"/>
  </cols>
  <sheetData>
    <row r="1" spans="1:6" ht="26.4" customHeight="1">
      <c r="A1" s="570" t="s">
        <v>600</v>
      </c>
      <c r="B1" s="570"/>
      <c r="C1" s="570"/>
      <c r="D1" s="570"/>
      <c r="E1" s="465"/>
      <c r="F1" s="465"/>
    </row>
    <row r="2" spans="1:6">
      <c r="A2" s="467"/>
      <c r="B2" s="468"/>
      <c r="C2" s="468"/>
      <c r="D2" s="468"/>
      <c r="E2" s="469"/>
    </row>
    <row r="3" spans="1:6" ht="45.1" customHeight="1">
      <c r="A3" s="470"/>
      <c r="B3" s="94" t="s">
        <v>377</v>
      </c>
      <c r="C3" s="471" t="s">
        <v>378</v>
      </c>
      <c r="D3" s="94" t="s">
        <v>601</v>
      </c>
    </row>
    <row r="4" spans="1:6" ht="12.75" customHeight="1">
      <c r="A4" s="472" t="s">
        <v>602</v>
      </c>
      <c r="B4" s="473"/>
      <c r="C4" s="474"/>
      <c r="D4" s="473"/>
    </row>
    <row r="5" spans="1:6" ht="12.75" customHeight="1">
      <c r="A5" s="472" t="s">
        <v>603</v>
      </c>
      <c r="B5" s="473"/>
      <c r="C5" s="474"/>
      <c r="D5" s="473"/>
    </row>
    <row r="6" spans="1:6" ht="12.75" customHeight="1">
      <c r="A6" s="472" t="s">
        <v>604</v>
      </c>
      <c r="B6" s="473"/>
      <c r="C6" s="474"/>
      <c r="D6" s="473"/>
    </row>
    <row r="7" spans="1:6" ht="12.75" customHeight="1">
      <c r="A7" s="475" t="s">
        <v>105</v>
      </c>
      <c r="B7" s="91">
        <v>74158</v>
      </c>
      <c r="C7" s="126">
        <v>0</v>
      </c>
      <c r="D7" s="476">
        <v>-74158</v>
      </c>
    </row>
    <row r="8" spans="1:6" ht="12.75" customHeight="1">
      <c r="A8" s="475" t="s">
        <v>103</v>
      </c>
      <c r="B8" s="91">
        <v>1057464</v>
      </c>
      <c r="C8" s="126">
        <v>1075618</v>
      </c>
      <c r="D8" s="476">
        <v>18154</v>
      </c>
    </row>
    <row r="9" spans="1:6" ht="12.75" customHeight="1">
      <c r="A9" s="475" t="s">
        <v>605</v>
      </c>
      <c r="B9" s="91">
        <v>21375</v>
      </c>
      <c r="C9" s="126">
        <v>21614</v>
      </c>
      <c r="D9" s="476">
        <v>239</v>
      </c>
    </row>
    <row r="10" spans="1:6" ht="12.75" customHeight="1">
      <c r="A10" s="475" t="s">
        <v>106</v>
      </c>
      <c r="B10" s="91">
        <v>45831</v>
      </c>
      <c r="C10" s="126">
        <v>41152</v>
      </c>
      <c r="D10" s="476">
        <v>-4679</v>
      </c>
    </row>
    <row r="11" spans="1:6" ht="12.75" customHeight="1">
      <c r="A11" s="472" t="s">
        <v>606</v>
      </c>
      <c r="B11" s="477">
        <v>1198828</v>
      </c>
      <c r="C11" s="478">
        <v>1138384</v>
      </c>
      <c r="D11" s="477">
        <v>-60444</v>
      </c>
    </row>
    <row r="12" spans="1:6" ht="12.75" customHeight="1">
      <c r="A12" s="479" t="s">
        <v>607</v>
      </c>
      <c r="B12" s="480">
        <v>1198828</v>
      </c>
      <c r="C12" s="480">
        <v>1138384</v>
      </c>
      <c r="D12" s="480">
        <v>-60444</v>
      </c>
    </row>
    <row r="13" spans="1:6" ht="12.75" customHeight="1">
      <c r="A13" s="472" t="s">
        <v>608</v>
      </c>
      <c r="B13" s="476"/>
      <c r="C13" s="481"/>
      <c r="D13" s="482"/>
    </row>
    <row r="14" spans="1:6" ht="12.75" customHeight="1">
      <c r="A14" s="475" t="s">
        <v>609</v>
      </c>
      <c r="B14" s="91">
        <v>174203</v>
      </c>
      <c r="C14" s="126">
        <v>220016</v>
      </c>
      <c r="D14" s="482">
        <v>45813</v>
      </c>
    </row>
    <row r="15" spans="1:6" ht="12.75" customHeight="1">
      <c r="A15" s="475" t="s">
        <v>99</v>
      </c>
      <c r="B15" s="91">
        <v>36669</v>
      </c>
      <c r="C15" s="126">
        <v>46970</v>
      </c>
      <c r="D15" s="482">
        <v>10301</v>
      </c>
    </row>
    <row r="16" spans="1:6" ht="12.75" customHeight="1">
      <c r="A16" s="475" t="s">
        <v>610</v>
      </c>
      <c r="B16" s="91">
        <v>9153044</v>
      </c>
      <c r="C16" s="126">
        <v>9701644</v>
      </c>
      <c r="D16" s="482">
        <v>548600</v>
      </c>
    </row>
    <row r="17" spans="1:6" ht="12.75" customHeight="1">
      <c r="A17" s="475" t="s">
        <v>106</v>
      </c>
      <c r="B17" s="91">
        <v>0</v>
      </c>
      <c r="C17" s="126">
        <v>0</v>
      </c>
      <c r="D17" s="482">
        <v>0</v>
      </c>
    </row>
    <row r="18" spans="1:6" ht="12.75" customHeight="1">
      <c r="A18" s="479" t="s">
        <v>611</v>
      </c>
      <c r="B18" s="480">
        <v>9363916</v>
      </c>
      <c r="C18" s="480">
        <v>9968630</v>
      </c>
      <c r="D18" s="480">
        <v>604714</v>
      </c>
    </row>
    <row r="20" spans="1:6" ht="24.75" customHeight="1">
      <c r="A20" s="570" t="s">
        <v>612</v>
      </c>
      <c r="B20" s="570"/>
      <c r="C20" s="570"/>
      <c r="D20" s="570"/>
      <c r="E20" s="465"/>
      <c r="F20" s="483"/>
    </row>
    <row r="21" spans="1:6">
      <c r="A21" s="467"/>
      <c r="B21" s="468"/>
      <c r="C21" s="468"/>
      <c r="D21" s="468"/>
      <c r="E21" s="469"/>
    </row>
    <row r="22" spans="1:6" ht="45.1" customHeight="1">
      <c r="A22" s="470"/>
      <c r="B22" s="94" t="s">
        <v>377</v>
      </c>
      <c r="C22" s="471" t="s">
        <v>378</v>
      </c>
      <c r="D22" s="340" t="s">
        <v>601</v>
      </c>
    </row>
    <row r="23" spans="1:6" ht="12.75" customHeight="1">
      <c r="A23" s="472" t="s">
        <v>613</v>
      </c>
      <c r="B23" s="484"/>
      <c r="C23" s="474"/>
      <c r="D23" s="485"/>
    </row>
    <row r="24" spans="1:6" ht="12.75" customHeight="1">
      <c r="A24" s="472" t="s">
        <v>137</v>
      </c>
      <c r="B24" s="484"/>
      <c r="C24" s="474"/>
      <c r="D24" s="485"/>
    </row>
    <row r="25" spans="1:6" ht="12.75" customHeight="1">
      <c r="A25" s="475" t="s">
        <v>138</v>
      </c>
      <c r="B25" s="91">
        <v>0</v>
      </c>
      <c r="C25" s="126">
        <v>0</v>
      </c>
      <c r="D25" s="482">
        <v>0</v>
      </c>
    </row>
    <row r="26" spans="1:6" ht="12.75" customHeight="1">
      <c r="A26" s="475" t="s">
        <v>139</v>
      </c>
      <c r="B26" s="91">
        <v>95533</v>
      </c>
      <c r="C26" s="126">
        <v>21614</v>
      </c>
      <c r="D26" s="482">
        <v>-73919</v>
      </c>
    </row>
    <row r="27" spans="1:6" ht="12.75" customHeight="1">
      <c r="A27" s="475" t="s">
        <v>614</v>
      </c>
      <c r="B27" s="91">
        <v>3259464</v>
      </c>
      <c r="C27" s="126">
        <v>3741580</v>
      </c>
      <c r="D27" s="482">
        <v>482116</v>
      </c>
    </row>
    <row r="28" spans="1:6" ht="12.75" customHeight="1">
      <c r="A28" s="472" t="s">
        <v>143</v>
      </c>
      <c r="B28" s="477">
        <v>3354997</v>
      </c>
      <c r="C28" s="478">
        <v>3763194</v>
      </c>
      <c r="D28" s="486">
        <v>408197</v>
      </c>
    </row>
    <row r="29" spans="1:6" ht="12.75" customHeight="1">
      <c r="A29" s="472" t="s">
        <v>144</v>
      </c>
      <c r="B29" s="476"/>
      <c r="C29" s="481"/>
      <c r="D29" s="482"/>
    </row>
    <row r="30" spans="1:6" ht="12.75" customHeight="1">
      <c r="A30" s="475" t="s">
        <v>151</v>
      </c>
      <c r="B30" s="91">
        <v>9889</v>
      </c>
      <c r="C30" s="126">
        <v>11250</v>
      </c>
      <c r="D30" s="482">
        <v>1361</v>
      </c>
    </row>
    <row r="31" spans="1:6" ht="12.75" customHeight="1">
      <c r="A31" s="472" t="s">
        <v>152</v>
      </c>
      <c r="B31" s="477">
        <v>9889</v>
      </c>
      <c r="C31" s="478">
        <v>11250</v>
      </c>
      <c r="D31" s="486">
        <v>1361</v>
      </c>
    </row>
    <row r="32" spans="1:6" ht="12.75" customHeight="1">
      <c r="A32" s="479" t="s">
        <v>615</v>
      </c>
      <c r="B32" s="480">
        <v>3364886</v>
      </c>
      <c r="C32" s="480">
        <v>3774444</v>
      </c>
      <c r="D32" s="480">
        <v>409558</v>
      </c>
    </row>
    <row r="33" spans="1:5" ht="12.75" customHeight="1">
      <c r="A33" s="487" t="s">
        <v>616</v>
      </c>
      <c r="B33" s="487"/>
      <c r="C33" s="481"/>
      <c r="D33" s="482"/>
    </row>
    <row r="34" spans="1:5" ht="12.75" customHeight="1">
      <c r="A34" s="472" t="s">
        <v>156</v>
      </c>
      <c r="B34" s="476"/>
      <c r="C34" s="481"/>
      <c r="D34" s="482"/>
    </row>
    <row r="35" spans="1:5" ht="12.75" customHeight="1">
      <c r="A35" s="475" t="s">
        <v>106</v>
      </c>
      <c r="B35" s="91">
        <v>1314</v>
      </c>
      <c r="C35" s="126">
        <v>10004</v>
      </c>
      <c r="D35" s="482">
        <v>8690</v>
      </c>
    </row>
    <row r="36" spans="1:5" ht="12.75" customHeight="1">
      <c r="A36" s="472" t="s">
        <v>157</v>
      </c>
      <c r="B36" s="477">
        <v>1314</v>
      </c>
      <c r="C36" s="478">
        <v>10004</v>
      </c>
      <c r="D36" s="486">
        <v>8690</v>
      </c>
    </row>
    <row r="37" spans="1:5" ht="12.75" customHeight="1">
      <c r="A37" s="472" t="s">
        <v>160</v>
      </c>
      <c r="B37" s="476"/>
      <c r="C37" s="481"/>
      <c r="D37" s="482"/>
    </row>
    <row r="38" spans="1:5" ht="12.75" customHeight="1">
      <c r="A38" s="475" t="s">
        <v>617</v>
      </c>
      <c r="B38" s="149">
        <v>245251</v>
      </c>
      <c r="C38" s="481">
        <v>257086</v>
      </c>
      <c r="D38" s="482">
        <v>11835</v>
      </c>
    </row>
    <row r="39" spans="1:5" ht="12.75" customHeight="1">
      <c r="A39" s="475" t="s">
        <v>618</v>
      </c>
      <c r="B39" s="149">
        <v>32058989</v>
      </c>
      <c r="C39" s="481">
        <v>33026984</v>
      </c>
      <c r="D39" s="482">
        <v>967995</v>
      </c>
    </row>
    <row r="40" spans="1:5" ht="12.75" customHeight="1">
      <c r="A40" s="475" t="s">
        <v>619</v>
      </c>
      <c r="B40" s="149">
        <v>88239436</v>
      </c>
      <c r="C40" s="481">
        <v>90700884</v>
      </c>
      <c r="D40" s="482">
        <v>2461448</v>
      </c>
    </row>
    <row r="41" spans="1:5" ht="12.75" customHeight="1">
      <c r="A41" s="475" t="s">
        <v>620</v>
      </c>
      <c r="B41" s="149">
        <v>5022543</v>
      </c>
      <c r="C41" s="481">
        <v>5188839</v>
      </c>
      <c r="D41" s="482">
        <v>166296</v>
      </c>
    </row>
    <row r="42" spans="1:5" ht="12.75" customHeight="1">
      <c r="A42" s="472" t="s">
        <v>163</v>
      </c>
      <c r="B42" s="477">
        <v>125566219</v>
      </c>
      <c r="C42" s="478">
        <v>129173793</v>
      </c>
      <c r="D42" s="486">
        <v>3607574</v>
      </c>
    </row>
    <row r="43" spans="1:5" ht="12.75" customHeight="1">
      <c r="A43" s="479" t="s">
        <v>621</v>
      </c>
      <c r="B43" s="480">
        <v>125567533</v>
      </c>
      <c r="C43" s="480">
        <v>129183797</v>
      </c>
      <c r="D43" s="480">
        <v>3616264</v>
      </c>
    </row>
    <row r="44" spans="1:5">
      <c r="A44" s="488"/>
      <c r="B44" s="488"/>
      <c r="C44" s="488"/>
      <c r="D44" s="488"/>
      <c r="E44" s="488"/>
    </row>
    <row r="45" spans="1:5" ht="12.75" customHeight="1">
      <c r="A45" s="472" t="s">
        <v>17</v>
      </c>
      <c r="B45" s="469"/>
      <c r="C45" s="488"/>
      <c r="D45" s="488"/>
      <c r="E45" s="488"/>
    </row>
    <row r="46" spans="1:5" ht="12.75" customHeight="1">
      <c r="A46" s="473" t="s">
        <v>622</v>
      </c>
      <c r="B46" s="488"/>
      <c r="C46" s="488"/>
      <c r="D46" s="488"/>
      <c r="E46" s="488"/>
    </row>
    <row r="47" spans="1:5" ht="12.75" customHeight="1">
      <c r="A47" s="473" t="s">
        <v>623</v>
      </c>
      <c r="B47" s="488"/>
      <c r="C47" s="488"/>
      <c r="D47" s="488"/>
      <c r="E47" s="488"/>
    </row>
    <row r="48" spans="1:5" ht="12.75" customHeight="1">
      <c r="A48" s="473" t="s">
        <v>624</v>
      </c>
      <c r="B48" s="488"/>
      <c r="C48" s="488"/>
      <c r="D48" s="488"/>
      <c r="E48" s="488"/>
    </row>
    <row r="49" spans="1:6" ht="12.75" customHeight="1">
      <c r="A49" s="473" t="s">
        <v>625</v>
      </c>
      <c r="B49" s="488"/>
      <c r="C49" s="488"/>
      <c r="D49" s="488"/>
      <c r="E49" s="488"/>
    </row>
    <row r="50" spans="1:6" ht="12.75" customHeight="1">
      <c r="A50" s="473"/>
      <c r="B50" s="488"/>
      <c r="C50" s="488"/>
      <c r="D50" s="488"/>
      <c r="E50" s="488"/>
    </row>
    <row r="51" spans="1:6" ht="24.75" customHeight="1">
      <c r="A51" s="570" t="s">
        <v>626</v>
      </c>
      <c r="B51" s="570"/>
      <c r="C51" s="570"/>
      <c r="D51" s="570"/>
      <c r="E51" s="465"/>
      <c r="F51" s="465"/>
    </row>
    <row r="52" spans="1:6" ht="12.75" customHeight="1">
      <c r="A52" s="465"/>
      <c r="B52" s="465"/>
      <c r="C52" s="465"/>
      <c r="D52" s="465"/>
      <c r="E52" s="465"/>
      <c r="F52" s="465"/>
    </row>
    <row r="53" spans="1:6" ht="12.75" customHeight="1">
      <c r="A53" s="467"/>
      <c r="B53" s="489"/>
      <c r="C53" s="468"/>
      <c r="D53" s="468"/>
      <c r="E53" s="469"/>
    </row>
    <row r="54" spans="1:6" ht="45.1" customHeight="1">
      <c r="A54" s="470"/>
      <c r="B54" s="94" t="s">
        <v>377</v>
      </c>
      <c r="C54" s="471" t="s">
        <v>378</v>
      </c>
      <c r="D54" s="340" t="s">
        <v>601</v>
      </c>
    </row>
    <row r="55" spans="1:6" ht="12.75" customHeight="1">
      <c r="A55" s="490" t="s">
        <v>171</v>
      </c>
      <c r="B55" s="473"/>
      <c r="C55" s="491"/>
      <c r="D55" s="492"/>
    </row>
    <row r="56" spans="1:6" ht="12.75" customHeight="1">
      <c r="A56" s="490" t="s">
        <v>172</v>
      </c>
      <c r="B56" s="484"/>
      <c r="C56" s="491"/>
      <c r="D56" s="492"/>
    </row>
    <row r="57" spans="1:6" ht="12.75" customHeight="1">
      <c r="A57" s="493" t="s">
        <v>103</v>
      </c>
      <c r="B57" s="91">
        <v>1057464</v>
      </c>
      <c r="C57" s="126">
        <v>1075618</v>
      </c>
      <c r="D57" s="482">
        <v>18154</v>
      </c>
    </row>
    <row r="58" spans="1:6" ht="12.75" customHeight="1">
      <c r="A58" s="493" t="s">
        <v>605</v>
      </c>
      <c r="B58" s="91">
        <v>19235</v>
      </c>
      <c r="C58" s="126">
        <v>34657</v>
      </c>
      <c r="D58" s="482">
        <v>15422</v>
      </c>
    </row>
    <row r="59" spans="1:6" ht="12.75" customHeight="1">
      <c r="A59" s="493" t="s">
        <v>627</v>
      </c>
      <c r="B59" s="91">
        <v>45619</v>
      </c>
      <c r="C59" s="126">
        <v>62636</v>
      </c>
      <c r="D59" s="482">
        <v>17017</v>
      </c>
    </row>
    <row r="60" spans="1:6" ht="12.75" customHeight="1">
      <c r="A60" s="490" t="s">
        <v>178</v>
      </c>
      <c r="B60" s="486">
        <v>1122318</v>
      </c>
      <c r="C60" s="478">
        <v>1172911</v>
      </c>
      <c r="D60" s="486">
        <v>50593</v>
      </c>
    </row>
    <row r="61" spans="1:6" ht="12.75" customHeight="1">
      <c r="A61" s="490" t="s">
        <v>179</v>
      </c>
      <c r="B61" s="476"/>
      <c r="C61" s="481"/>
      <c r="D61" s="482"/>
    </row>
    <row r="62" spans="1:6" ht="12.75" customHeight="1">
      <c r="A62" s="493" t="s">
        <v>628</v>
      </c>
      <c r="B62" s="91">
        <v>174203</v>
      </c>
      <c r="C62" s="126">
        <v>220016</v>
      </c>
      <c r="D62" s="482">
        <v>45813</v>
      </c>
    </row>
    <row r="63" spans="1:6" ht="12.75" customHeight="1">
      <c r="A63" s="493" t="s">
        <v>629</v>
      </c>
      <c r="B63" s="91">
        <v>3827585</v>
      </c>
      <c r="C63" s="126">
        <v>3753421</v>
      </c>
      <c r="D63" s="482">
        <v>-74164</v>
      </c>
    </row>
    <row r="64" spans="1:6" ht="12.75" customHeight="1">
      <c r="A64" s="490" t="s">
        <v>183</v>
      </c>
      <c r="B64" s="114">
        <v>4001788</v>
      </c>
      <c r="C64" s="478">
        <v>3973437</v>
      </c>
      <c r="D64" s="486">
        <v>-28351</v>
      </c>
    </row>
    <row r="65" spans="1:4" ht="12.75" customHeight="1">
      <c r="A65" s="479" t="s">
        <v>630</v>
      </c>
      <c r="B65" s="480">
        <v>-2879470</v>
      </c>
      <c r="C65" s="480">
        <v>-2800526</v>
      </c>
      <c r="D65" s="480">
        <v>78944</v>
      </c>
    </row>
    <row r="66" spans="1:4" ht="12.75" customHeight="1">
      <c r="A66" s="490" t="s">
        <v>185</v>
      </c>
      <c r="B66" s="476"/>
      <c r="C66" s="481"/>
      <c r="D66" s="482"/>
    </row>
    <row r="67" spans="1:4" ht="12.75" customHeight="1">
      <c r="A67" s="490" t="s">
        <v>172</v>
      </c>
      <c r="B67" s="476"/>
      <c r="C67" s="481"/>
      <c r="D67" s="482"/>
    </row>
    <row r="68" spans="1:4" ht="12.75" customHeight="1">
      <c r="A68" s="493" t="s">
        <v>105</v>
      </c>
      <c r="B68" s="91">
        <v>63559</v>
      </c>
      <c r="C68" s="126">
        <v>0</v>
      </c>
      <c r="D68" s="482">
        <v>-63559</v>
      </c>
    </row>
    <row r="69" spans="1:4" ht="12.75" customHeight="1">
      <c r="A69" s="490" t="s">
        <v>178</v>
      </c>
      <c r="B69" s="477">
        <v>63559</v>
      </c>
      <c r="C69" s="478">
        <v>0</v>
      </c>
      <c r="D69" s="486">
        <v>-63559</v>
      </c>
    </row>
    <row r="70" spans="1:4" ht="12.75" customHeight="1">
      <c r="A70" s="479" t="s">
        <v>197</v>
      </c>
      <c r="B70" s="480">
        <v>63559</v>
      </c>
      <c r="C70" s="480">
        <v>0</v>
      </c>
      <c r="D70" s="480">
        <v>-63559</v>
      </c>
    </row>
    <row r="71" spans="1:4" ht="12.75" customHeight="1">
      <c r="A71" s="479" t="s">
        <v>631</v>
      </c>
      <c r="B71" s="480">
        <v>-2815911</v>
      </c>
      <c r="C71" s="480">
        <v>-2800526</v>
      </c>
      <c r="D71" s="480">
        <v>15385</v>
      </c>
    </row>
    <row r="72" spans="1:4" ht="12.75" customHeight="1">
      <c r="A72" s="493" t="s">
        <v>632</v>
      </c>
      <c r="B72" s="91">
        <v>0</v>
      </c>
      <c r="C72" s="126">
        <v>0</v>
      </c>
      <c r="D72" s="482">
        <v>0</v>
      </c>
    </row>
    <row r="73" spans="1:4" ht="12.75" customHeight="1">
      <c r="A73" s="493" t="s">
        <v>633</v>
      </c>
      <c r="B73" s="91">
        <v>4001788</v>
      </c>
      <c r="C73" s="126">
        <v>3973437</v>
      </c>
      <c r="D73" s="482">
        <v>-28351</v>
      </c>
    </row>
    <row r="74" spans="1:4" ht="12.75" customHeight="1">
      <c r="A74" s="493" t="s">
        <v>201</v>
      </c>
      <c r="B74" s="91">
        <v>-1185877</v>
      </c>
      <c r="C74" s="126">
        <v>-1172911</v>
      </c>
      <c r="D74" s="482">
        <v>12966</v>
      </c>
    </row>
    <row r="75" spans="1:4" ht="12.75" customHeight="1">
      <c r="A75" s="493" t="s">
        <v>634</v>
      </c>
      <c r="B75" s="482">
        <v>0</v>
      </c>
      <c r="C75" s="126">
        <v>0</v>
      </c>
      <c r="D75" s="482">
        <v>0</v>
      </c>
    </row>
    <row r="76" spans="1:4" ht="12.75" customHeight="1">
      <c r="A76" s="493" t="s">
        <v>635</v>
      </c>
      <c r="B76" s="482">
        <v>0</v>
      </c>
      <c r="C76" s="126">
        <v>0</v>
      </c>
      <c r="D76" s="482">
        <v>0</v>
      </c>
    </row>
    <row r="77" spans="1:4" ht="24" customHeight="1">
      <c r="A77" s="493" t="s">
        <v>636</v>
      </c>
      <c r="B77" s="476">
        <v>0</v>
      </c>
      <c r="C77" s="481">
        <v>0</v>
      </c>
      <c r="D77" s="482">
        <v>0</v>
      </c>
    </row>
    <row r="78" spans="1:4" ht="22.55">
      <c r="A78" s="479" t="s">
        <v>206</v>
      </c>
      <c r="B78" s="480">
        <v>0</v>
      </c>
      <c r="C78" s="480">
        <v>0</v>
      </c>
      <c r="D78" s="480">
        <v>0</v>
      </c>
    </row>
    <row r="81" spans="1:7" ht="26.4" customHeight="1">
      <c r="A81" s="571" t="s">
        <v>637</v>
      </c>
      <c r="B81" s="572"/>
      <c r="C81" s="572"/>
      <c r="D81" s="572"/>
      <c r="E81" s="572"/>
      <c r="F81" s="572"/>
      <c r="G81" s="494"/>
    </row>
    <row r="82" spans="1:7" ht="12.75" customHeight="1">
      <c r="A82" s="495"/>
      <c r="B82" s="496"/>
      <c r="C82" s="496"/>
      <c r="D82" s="496"/>
      <c r="E82" s="496"/>
      <c r="F82" s="496"/>
      <c r="G82" s="494"/>
    </row>
    <row r="83" spans="1:7" s="501" customFormat="1" ht="45.1" customHeight="1">
      <c r="A83" s="497"/>
      <c r="B83" s="498" t="s">
        <v>376</v>
      </c>
      <c r="C83" s="499" t="s">
        <v>378</v>
      </c>
      <c r="D83" s="498" t="s">
        <v>379</v>
      </c>
      <c r="E83" s="498" t="s">
        <v>380</v>
      </c>
      <c r="F83" s="498" t="s">
        <v>381</v>
      </c>
      <c r="G83" s="500"/>
    </row>
    <row r="84" spans="1:7" ht="12.75" customHeight="1">
      <c r="A84" s="502" t="s">
        <v>602</v>
      </c>
      <c r="B84" s="503"/>
      <c r="C84" s="504"/>
      <c r="D84" s="503"/>
      <c r="E84" s="503"/>
      <c r="F84" s="503"/>
      <c r="G84" s="494"/>
    </row>
    <row r="85" spans="1:7" ht="12.75" customHeight="1">
      <c r="A85" s="502" t="s">
        <v>603</v>
      </c>
      <c r="B85" s="503"/>
      <c r="C85" s="504"/>
      <c r="D85" s="503"/>
      <c r="E85" s="503"/>
      <c r="F85" s="503"/>
      <c r="G85" s="505"/>
    </row>
    <row r="86" spans="1:7" ht="12.75" customHeight="1">
      <c r="A86" s="502" t="s">
        <v>604</v>
      </c>
      <c r="B86" s="503"/>
      <c r="C86" s="504"/>
      <c r="D86" s="503"/>
      <c r="E86" s="503"/>
      <c r="F86" s="503"/>
      <c r="G86" s="505"/>
    </row>
    <row r="87" spans="1:7" ht="12.75" customHeight="1">
      <c r="A87" s="506" t="s">
        <v>638</v>
      </c>
      <c r="B87" s="165">
        <v>0</v>
      </c>
      <c r="C87" s="507">
        <v>0</v>
      </c>
      <c r="D87" s="165">
        <v>0</v>
      </c>
      <c r="E87" s="165">
        <v>0</v>
      </c>
      <c r="F87" s="165">
        <v>0</v>
      </c>
      <c r="G87" s="508"/>
    </row>
    <row r="88" spans="1:7" ht="12.75" customHeight="1">
      <c r="A88" s="506" t="s">
        <v>103</v>
      </c>
      <c r="B88" s="165">
        <v>1154138</v>
      </c>
      <c r="C88" s="504">
        <v>1075618</v>
      </c>
      <c r="D88" s="165">
        <v>1003846</v>
      </c>
      <c r="E88" s="165">
        <v>936327</v>
      </c>
      <c r="F88" s="165">
        <v>872513</v>
      </c>
      <c r="G88" s="508"/>
    </row>
    <row r="89" spans="1:7" ht="12.75" customHeight="1">
      <c r="A89" s="506" t="s">
        <v>605</v>
      </c>
      <c r="B89" s="165">
        <v>18128</v>
      </c>
      <c r="C89" s="504">
        <v>21614</v>
      </c>
      <c r="D89" s="165">
        <v>23978</v>
      </c>
      <c r="E89" s="165">
        <v>26573</v>
      </c>
      <c r="F89" s="509">
        <v>29426</v>
      </c>
      <c r="G89" s="508"/>
    </row>
    <row r="90" spans="1:7" ht="12.75" customHeight="1">
      <c r="A90" s="506" t="s">
        <v>106</v>
      </c>
      <c r="B90" s="165">
        <v>41979</v>
      </c>
      <c r="C90" s="504">
        <v>41152</v>
      </c>
      <c r="D90" s="165">
        <v>41877</v>
      </c>
      <c r="E90" s="165">
        <v>43864</v>
      </c>
      <c r="F90" s="165">
        <v>45150</v>
      </c>
      <c r="G90" s="508"/>
    </row>
    <row r="91" spans="1:7" ht="12.75" customHeight="1">
      <c r="A91" s="502" t="s">
        <v>606</v>
      </c>
      <c r="B91" s="510">
        <v>1214245</v>
      </c>
      <c r="C91" s="511">
        <v>1138384</v>
      </c>
      <c r="D91" s="510">
        <v>1069701</v>
      </c>
      <c r="E91" s="510">
        <v>1006764</v>
      </c>
      <c r="F91" s="510">
        <v>947089</v>
      </c>
      <c r="G91" s="508"/>
    </row>
    <row r="92" spans="1:7" ht="12.75" customHeight="1">
      <c r="A92" s="512" t="s">
        <v>607</v>
      </c>
      <c r="B92" s="513">
        <v>1214245</v>
      </c>
      <c r="C92" s="513">
        <v>1138384</v>
      </c>
      <c r="D92" s="513">
        <v>1069701</v>
      </c>
      <c r="E92" s="513">
        <v>1006764</v>
      </c>
      <c r="F92" s="513">
        <v>947089</v>
      </c>
      <c r="G92" s="508"/>
    </row>
    <row r="93" spans="1:7" ht="12.75" customHeight="1">
      <c r="A93" s="502" t="s">
        <v>608</v>
      </c>
      <c r="B93" s="514"/>
      <c r="C93" s="507"/>
      <c r="D93" s="514"/>
      <c r="E93" s="514"/>
      <c r="F93" s="514"/>
      <c r="G93" s="508"/>
    </row>
    <row r="94" spans="1:7" ht="12.75" customHeight="1">
      <c r="A94" s="506" t="s">
        <v>609</v>
      </c>
      <c r="B94" s="514">
        <v>171643</v>
      </c>
      <c r="C94" s="504">
        <v>220016</v>
      </c>
      <c r="D94" s="514">
        <v>236275</v>
      </c>
      <c r="E94" s="514">
        <v>255100</v>
      </c>
      <c r="F94" s="514">
        <v>275795</v>
      </c>
      <c r="G94" s="508"/>
    </row>
    <row r="95" spans="1:7" ht="12.75" customHeight="1">
      <c r="A95" s="506" t="s">
        <v>99</v>
      </c>
      <c r="B95" s="514">
        <v>52326</v>
      </c>
      <c r="C95" s="504">
        <v>46970</v>
      </c>
      <c r="D95" s="514">
        <v>11250</v>
      </c>
      <c r="E95" s="514">
        <v>0</v>
      </c>
      <c r="F95" s="514">
        <v>0</v>
      </c>
      <c r="G95" s="508"/>
    </row>
    <row r="96" spans="1:7" ht="12.75" customHeight="1">
      <c r="A96" s="506" t="s">
        <v>610</v>
      </c>
      <c r="B96" s="514">
        <v>9696673</v>
      </c>
      <c r="C96" s="504">
        <v>9701644</v>
      </c>
      <c r="D96" s="514">
        <v>9814314</v>
      </c>
      <c r="E96" s="514">
        <v>10262157</v>
      </c>
      <c r="F96" s="514">
        <v>10743407</v>
      </c>
      <c r="G96" s="508"/>
    </row>
    <row r="97" spans="1:7" ht="12.75" customHeight="1">
      <c r="A97" s="506" t="s">
        <v>106</v>
      </c>
      <c r="B97" s="514">
        <v>0</v>
      </c>
      <c r="C97" s="507">
        <v>0</v>
      </c>
      <c r="D97" s="514">
        <v>0</v>
      </c>
      <c r="E97" s="514">
        <v>0</v>
      </c>
      <c r="F97" s="514">
        <v>0</v>
      </c>
      <c r="G97" s="508"/>
    </row>
    <row r="98" spans="1:7" ht="12.75" customHeight="1">
      <c r="A98" s="512" t="s">
        <v>611</v>
      </c>
      <c r="B98" s="513">
        <v>9920642</v>
      </c>
      <c r="C98" s="513">
        <v>9968630</v>
      </c>
      <c r="D98" s="513">
        <v>10061839</v>
      </c>
      <c r="E98" s="513">
        <v>10517257</v>
      </c>
      <c r="F98" s="513">
        <v>11019202</v>
      </c>
      <c r="G98" s="508"/>
    </row>
    <row r="99" spans="1:7" ht="12.75" customHeight="1">
      <c r="A99" s="515"/>
      <c r="B99" s="516"/>
      <c r="C99" s="516"/>
      <c r="D99" s="516"/>
      <c r="E99" s="516"/>
      <c r="F99" s="516"/>
      <c r="G99" s="494"/>
    </row>
    <row r="100" spans="1:7" ht="24" customHeight="1">
      <c r="A100" s="571" t="s">
        <v>639</v>
      </c>
      <c r="B100" s="571"/>
      <c r="C100" s="571"/>
      <c r="D100" s="571"/>
      <c r="E100" s="571"/>
      <c r="F100" s="571"/>
      <c r="G100" s="494"/>
    </row>
    <row r="101" spans="1:7" ht="12.75" customHeight="1">
      <c r="A101" s="495"/>
      <c r="B101" s="496"/>
      <c r="C101" s="496"/>
      <c r="D101" s="496"/>
      <c r="E101" s="496"/>
      <c r="F101" s="496"/>
      <c r="G101" s="494"/>
    </row>
    <row r="102" spans="1:7" s="501" customFormat="1" ht="45.1" customHeight="1">
      <c r="A102" s="497"/>
      <c r="B102" s="284" t="s">
        <v>376</v>
      </c>
      <c r="C102" s="499" t="s">
        <v>378</v>
      </c>
      <c r="D102" s="284" t="s">
        <v>379</v>
      </c>
      <c r="E102" s="284" t="s">
        <v>380</v>
      </c>
      <c r="F102" s="284" t="s">
        <v>381</v>
      </c>
      <c r="G102" s="517"/>
    </row>
    <row r="103" spans="1:7" ht="12.75" customHeight="1">
      <c r="A103" s="502" t="s">
        <v>613</v>
      </c>
      <c r="B103" s="518"/>
      <c r="C103" s="504"/>
      <c r="D103" s="518"/>
      <c r="E103" s="518"/>
      <c r="F103" s="518"/>
      <c r="G103" s="494"/>
    </row>
    <row r="104" spans="1:7" ht="12.75" customHeight="1">
      <c r="A104" s="502" t="s">
        <v>137</v>
      </c>
      <c r="B104" s="518"/>
      <c r="C104" s="504"/>
      <c r="D104" s="518"/>
      <c r="E104" s="518"/>
      <c r="F104" s="518"/>
      <c r="G104" s="494"/>
    </row>
    <row r="105" spans="1:7" ht="12.75" customHeight="1">
      <c r="A105" s="506" t="s">
        <v>138</v>
      </c>
      <c r="B105" s="514">
        <v>0</v>
      </c>
      <c r="C105" s="507">
        <v>0</v>
      </c>
      <c r="D105" s="514">
        <v>0</v>
      </c>
      <c r="E105" s="514">
        <v>0</v>
      </c>
      <c r="F105" s="514">
        <v>0</v>
      </c>
      <c r="G105" s="494"/>
    </row>
    <row r="106" spans="1:7" ht="12.75" customHeight="1">
      <c r="A106" s="506" t="s">
        <v>139</v>
      </c>
      <c r="B106" s="514">
        <v>56355</v>
      </c>
      <c r="C106" s="507">
        <v>21614</v>
      </c>
      <c r="D106" s="514">
        <v>23978</v>
      </c>
      <c r="E106" s="514">
        <v>26573</v>
      </c>
      <c r="F106" s="514">
        <v>29426</v>
      </c>
      <c r="G106" s="494"/>
    </row>
    <row r="107" spans="1:7" ht="12.75" customHeight="1">
      <c r="A107" s="506" t="s">
        <v>614</v>
      </c>
      <c r="B107" s="514">
        <v>3664308</v>
      </c>
      <c r="C107" s="507">
        <v>3741580</v>
      </c>
      <c r="D107" s="514">
        <v>3918405</v>
      </c>
      <c r="E107" s="514">
        <v>4119094</v>
      </c>
      <c r="F107" s="514">
        <v>4313147</v>
      </c>
      <c r="G107" s="494"/>
    </row>
    <row r="108" spans="1:7" ht="12.75" customHeight="1">
      <c r="A108" s="502" t="s">
        <v>143</v>
      </c>
      <c r="B108" s="519">
        <v>3720663</v>
      </c>
      <c r="C108" s="511">
        <v>3763194</v>
      </c>
      <c r="D108" s="519">
        <v>3942383</v>
      </c>
      <c r="E108" s="519">
        <v>4145667</v>
      </c>
      <c r="F108" s="519">
        <v>4342573</v>
      </c>
      <c r="G108" s="494"/>
    </row>
    <row r="109" spans="1:7" ht="12.75" customHeight="1">
      <c r="A109" s="502" t="s">
        <v>144</v>
      </c>
      <c r="B109" s="514"/>
      <c r="C109" s="507"/>
      <c r="D109" s="514"/>
      <c r="E109" s="514"/>
      <c r="F109" s="514"/>
      <c r="G109" s="494"/>
    </row>
    <row r="110" spans="1:7" ht="12.75" customHeight="1">
      <c r="A110" s="506" t="s">
        <v>151</v>
      </c>
      <c r="B110" s="514">
        <v>58220</v>
      </c>
      <c r="C110" s="507">
        <v>11250</v>
      </c>
      <c r="D110" s="514">
        <v>0</v>
      </c>
      <c r="E110" s="514">
        <v>0</v>
      </c>
      <c r="F110" s="514">
        <v>0</v>
      </c>
      <c r="G110" s="494"/>
    </row>
    <row r="111" spans="1:7" ht="12.75" customHeight="1">
      <c r="A111" s="502" t="s">
        <v>152</v>
      </c>
      <c r="B111" s="519">
        <v>58220</v>
      </c>
      <c r="C111" s="511">
        <v>11250</v>
      </c>
      <c r="D111" s="519">
        <v>0</v>
      </c>
      <c r="E111" s="519">
        <v>0</v>
      </c>
      <c r="F111" s="519">
        <v>0</v>
      </c>
      <c r="G111" s="494"/>
    </row>
    <row r="112" spans="1:7" ht="12.75" customHeight="1">
      <c r="A112" s="512" t="s">
        <v>615</v>
      </c>
      <c r="B112" s="513">
        <v>3778883</v>
      </c>
      <c r="C112" s="513">
        <v>3774444</v>
      </c>
      <c r="D112" s="513">
        <v>3942383</v>
      </c>
      <c r="E112" s="513">
        <v>4145667</v>
      </c>
      <c r="F112" s="513">
        <v>4342573</v>
      </c>
      <c r="G112" s="494"/>
    </row>
    <row r="113" spans="1:7" ht="12.75" customHeight="1">
      <c r="A113" s="520" t="s">
        <v>616</v>
      </c>
      <c r="B113" s="514"/>
      <c r="C113" s="507"/>
      <c r="D113" s="514"/>
      <c r="E113" s="514"/>
      <c r="F113" s="514"/>
      <c r="G113" s="494"/>
    </row>
    <row r="114" spans="1:7" ht="12.75" customHeight="1">
      <c r="A114" s="502" t="s">
        <v>156</v>
      </c>
      <c r="B114" s="514"/>
      <c r="C114" s="507"/>
      <c r="D114" s="514"/>
      <c r="E114" s="514"/>
      <c r="F114" s="514"/>
      <c r="G114" s="494"/>
    </row>
    <row r="115" spans="1:7" ht="12.75" customHeight="1">
      <c r="A115" s="506" t="s">
        <v>106</v>
      </c>
      <c r="B115" s="514">
        <v>10004</v>
      </c>
      <c r="C115" s="507">
        <v>10004</v>
      </c>
      <c r="D115" s="514">
        <v>10004</v>
      </c>
      <c r="E115" s="514">
        <v>10004</v>
      </c>
      <c r="F115" s="514">
        <v>10004</v>
      </c>
      <c r="G115" s="494"/>
    </row>
    <row r="116" spans="1:7" ht="12.75" customHeight="1">
      <c r="A116" s="502" t="s">
        <v>157</v>
      </c>
      <c r="B116" s="519">
        <v>10004</v>
      </c>
      <c r="C116" s="511">
        <v>10004</v>
      </c>
      <c r="D116" s="519">
        <v>10004</v>
      </c>
      <c r="E116" s="519">
        <v>10004</v>
      </c>
      <c r="F116" s="519">
        <v>10004</v>
      </c>
      <c r="G116" s="494"/>
    </row>
    <row r="117" spans="1:7" ht="12.75" customHeight="1">
      <c r="A117" s="502" t="s">
        <v>160</v>
      </c>
      <c r="B117" s="514"/>
      <c r="C117" s="507"/>
      <c r="D117" s="514"/>
      <c r="E117" s="514"/>
      <c r="F117" s="514"/>
      <c r="G117" s="494"/>
    </row>
    <row r="118" spans="1:7" ht="12.75" customHeight="1">
      <c r="A118" s="506" t="s">
        <v>640</v>
      </c>
      <c r="B118" s="514">
        <v>278700</v>
      </c>
      <c r="C118" s="507">
        <v>257086</v>
      </c>
      <c r="D118" s="514">
        <v>240552</v>
      </c>
      <c r="E118" s="514">
        <v>224653</v>
      </c>
      <c r="F118" s="514">
        <v>209366</v>
      </c>
      <c r="G118" s="494"/>
    </row>
    <row r="119" spans="1:7" ht="12.75" customHeight="1">
      <c r="A119" s="506" t="s">
        <v>618</v>
      </c>
      <c r="B119" s="514">
        <v>33474000</v>
      </c>
      <c r="C119" s="507">
        <v>33026984</v>
      </c>
      <c r="D119" s="514">
        <v>32784213</v>
      </c>
      <c r="E119" s="514">
        <v>32489170</v>
      </c>
      <c r="F119" s="514">
        <v>32142514</v>
      </c>
      <c r="G119" s="494"/>
    </row>
    <row r="120" spans="1:7" ht="12.75" customHeight="1">
      <c r="A120" s="506" t="s">
        <v>641</v>
      </c>
      <c r="B120" s="514">
        <v>100122000</v>
      </c>
      <c r="C120" s="507">
        <v>90700884</v>
      </c>
      <c r="D120" s="514">
        <v>94886865</v>
      </c>
      <c r="E120" s="514">
        <v>98952760</v>
      </c>
      <c r="F120" s="514">
        <v>102906904</v>
      </c>
      <c r="G120" s="494"/>
    </row>
    <row r="121" spans="1:7" ht="12.75" customHeight="1">
      <c r="A121" s="506" t="s">
        <v>642</v>
      </c>
      <c r="B121" s="514">
        <v>4003000</v>
      </c>
      <c r="C121" s="507">
        <v>5188839</v>
      </c>
      <c r="D121" s="514">
        <v>7037455</v>
      </c>
      <c r="E121" s="514">
        <v>9196110</v>
      </c>
      <c r="F121" s="514">
        <v>11681224</v>
      </c>
      <c r="G121" s="494"/>
    </row>
    <row r="122" spans="1:7" ht="12.75" customHeight="1">
      <c r="A122" s="502" t="s">
        <v>163</v>
      </c>
      <c r="B122" s="519">
        <v>137877700</v>
      </c>
      <c r="C122" s="511">
        <v>129173793</v>
      </c>
      <c r="D122" s="519">
        <v>134949085</v>
      </c>
      <c r="E122" s="519">
        <v>140862693</v>
      </c>
      <c r="F122" s="519">
        <v>146940008</v>
      </c>
      <c r="G122" s="494"/>
    </row>
    <row r="123" spans="1:7" ht="12.75" customHeight="1">
      <c r="A123" s="512" t="s">
        <v>621</v>
      </c>
      <c r="B123" s="513">
        <v>137887704</v>
      </c>
      <c r="C123" s="513">
        <v>129183797</v>
      </c>
      <c r="D123" s="513">
        <v>134959089</v>
      </c>
      <c r="E123" s="513">
        <v>140872697</v>
      </c>
      <c r="F123" s="513">
        <v>146950012</v>
      </c>
      <c r="G123" s="494"/>
    </row>
    <row r="124" spans="1:7" ht="6" customHeight="1">
      <c r="A124" s="521"/>
      <c r="B124" s="521"/>
      <c r="C124" s="521"/>
      <c r="D124" s="521"/>
      <c r="E124" s="521"/>
      <c r="F124" s="521"/>
      <c r="G124" s="494"/>
    </row>
    <row r="125" spans="1:7" ht="12.75" customHeight="1">
      <c r="A125" s="502" t="s">
        <v>17</v>
      </c>
      <c r="B125" s="522"/>
      <c r="C125" s="521"/>
      <c r="D125" s="521"/>
      <c r="E125" s="521"/>
      <c r="F125" s="521"/>
      <c r="G125" s="494"/>
    </row>
    <row r="126" spans="1:7" ht="12.75" customHeight="1">
      <c r="A126" s="503" t="s">
        <v>622</v>
      </c>
      <c r="B126" s="521"/>
      <c r="C126" s="521"/>
      <c r="D126" s="521"/>
      <c r="E126" s="521"/>
      <c r="F126" s="521"/>
      <c r="G126" s="494"/>
    </row>
    <row r="127" spans="1:7" ht="12.75" customHeight="1">
      <c r="A127" s="503" t="s">
        <v>623</v>
      </c>
      <c r="B127" s="521"/>
      <c r="C127" s="521"/>
      <c r="D127" s="521"/>
      <c r="E127" s="521"/>
      <c r="F127" s="521"/>
      <c r="G127" s="494"/>
    </row>
    <row r="128" spans="1:7" ht="12.75" customHeight="1">
      <c r="A128" s="503" t="s">
        <v>624</v>
      </c>
      <c r="B128" s="521"/>
      <c r="C128" s="521"/>
      <c r="D128" s="521"/>
      <c r="E128" s="521"/>
      <c r="F128" s="521"/>
      <c r="G128" s="494"/>
    </row>
    <row r="129" spans="1:7" ht="12.75" customHeight="1">
      <c r="A129" s="503" t="s">
        <v>643</v>
      </c>
      <c r="B129" s="521"/>
      <c r="C129" s="521"/>
      <c r="D129" s="521"/>
      <c r="E129" s="521"/>
      <c r="F129" s="521"/>
      <c r="G129" s="494"/>
    </row>
    <row r="130" spans="1:7" ht="12.75" customHeight="1">
      <c r="A130" s="503"/>
      <c r="B130" s="521"/>
      <c r="C130" s="521"/>
      <c r="D130" s="521"/>
      <c r="E130" s="521"/>
      <c r="F130" s="521"/>
      <c r="G130" s="494"/>
    </row>
    <row r="131" spans="1:7" ht="12.75" customHeight="1">
      <c r="A131" s="573" t="s">
        <v>644</v>
      </c>
      <c r="B131" s="573"/>
      <c r="C131" s="573"/>
      <c r="D131" s="573"/>
      <c r="E131" s="573"/>
      <c r="F131" s="573"/>
      <c r="G131" s="494"/>
    </row>
    <row r="132" spans="1:7" ht="12.75" customHeight="1">
      <c r="A132" s="523"/>
      <c r="B132" s="524"/>
      <c r="C132" s="496"/>
      <c r="D132" s="496"/>
      <c r="E132" s="496"/>
      <c r="F132" s="496"/>
      <c r="G132" s="494"/>
    </row>
    <row r="133" spans="1:7" s="501" customFormat="1" ht="45.1" customHeight="1">
      <c r="A133" s="525"/>
      <c r="B133" s="284" t="s">
        <v>376</v>
      </c>
      <c r="C133" s="499" t="s">
        <v>378</v>
      </c>
      <c r="D133" s="284" t="s">
        <v>379</v>
      </c>
      <c r="E133" s="284" t="s">
        <v>380</v>
      </c>
      <c r="F133" s="284" t="s">
        <v>381</v>
      </c>
      <c r="G133" s="517"/>
    </row>
    <row r="134" spans="1:7" ht="12.75" customHeight="1">
      <c r="A134" s="526" t="s">
        <v>171</v>
      </c>
      <c r="B134" s="527"/>
      <c r="C134" s="528"/>
      <c r="D134" s="527"/>
      <c r="E134" s="527"/>
      <c r="F134" s="527"/>
      <c r="G134" s="494"/>
    </row>
    <row r="135" spans="1:7" ht="12.75" customHeight="1">
      <c r="A135" s="526" t="s">
        <v>172</v>
      </c>
      <c r="B135" s="527"/>
      <c r="C135" s="528"/>
      <c r="D135" s="527"/>
      <c r="E135" s="527"/>
      <c r="F135" s="527"/>
      <c r="G135" s="494"/>
    </row>
    <row r="136" spans="1:7" ht="12.75" customHeight="1">
      <c r="A136" s="529" t="s">
        <v>103</v>
      </c>
      <c r="B136" s="514">
        <v>1405426</v>
      </c>
      <c r="C136" s="507">
        <v>1075618</v>
      </c>
      <c r="D136" s="514">
        <v>1003846</v>
      </c>
      <c r="E136" s="514">
        <v>936327</v>
      </c>
      <c r="F136" s="514">
        <v>872513</v>
      </c>
      <c r="G136" s="494"/>
    </row>
    <row r="137" spans="1:7" ht="12.75" customHeight="1">
      <c r="A137" s="529" t="s">
        <v>605</v>
      </c>
      <c r="B137" s="514">
        <v>18921</v>
      </c>
      <c r="C137" s="507">
        <v>34657</v>
      </c>
      <c r="D137" s="514">
        <v>21614</v>
      </c>
      <c r="E137" s="514">
        <v>23978</v>
      </c>
      <c r="F137" s="514">
        <v>26573</v>
      </c>
      <c r="G137" s="494"/>
    </row>
    <row r="138" spans="1:7" ht="12.75" customHeight="1">
      <c r="A138" s="529" t="s">
        <v>627</v>
      </c>
      <c r="B138" s="514">
        <v>55814</v>
      </c>
      <c r="C138" s="507">
        <v>62636</v>
      </c>
      <c r="D138" s="514">
        <v>41665</v>
      </c>
      <c r="E138" s="514">
        <v>43652</v>
      </c>
      <c r="F138" s="514">
        <v>44938</v>
      </c>
      <c r="G138" s="494"/>
    </row>
    <row r="139" spans="1:7" ht="12.75" customHeight="1">
      <c r="A139" s="526" t="s">
        <v>178</v>
      </c>
      <c r="B139" s="519">
        <v>1480161</v>
      </c>
      <c r="C139" s="511">
        <v>1172911</v>
      </c>
      <c r="D139" s="519">
        <v>1067125</v>
      </c>
      <c r="E139" s="519">
        <v>1003957</v>
      </c>
      <c r="F139" s="519">
        <v>944024</v>
      </c>
      <c r="G139" s="494"/>
    </row>
    <row r="140" spans="1:7" ht="12.75" customHeight="1">
      <c r="A140" s="526" t="s">
        <v>179</v>
      </c>
      <c r="B140" s="514"/>
      <c r="C140" s="507"/>
      <c r="D140" s="514"/>
      <c r="E140" s="514"/>
      <c r="F140" s="514"/>
      <c r="G140" s="494"/>
    </row>
    <row r="141" spans="1:7" ht="12.75" customHeight="1">
      <c r="A141" s="529" t="s">
        <v>628</v>
      </c>
      <c r="B141" s="514">
        <v>165162</v>
      </c>
      <c r="C141" s="507">
        <v>220016</v>
      </c>
      <c r="D141" s="514">
        <v>236275</v>
      </c>
      <c r="E141" s="514">
        <v>255100</v>
      </c>
      <c r="F141" s="514">
        <v>275795</v>
      </c>
      <c r="G141" s="494"/>
    </row>
    <row r="142" spans="1:7" ht="12.75" customHeight="1">
      <c r="A142" s="529" t="s">
        <v>629</v>
      </c>
      <c r="B142" s="514">
        <v>3676389</v>
      </c>
      <c r="C142" s="507">
        <v>3753421</v>
      </c>
      <c r="D142" s="514">
        <v>4039022</v>
      </c>
      <c r="E142" s="514">
        <v>4348550</v>
      </c>
      <c r="F142" s="514">
        <v>4666097</v>
      </c>
      <c r="G142" s="494"/>
    </row>
    <row r="143" spans="1:7" ht="12.75" customHeight="1">
      <c r="A143" s="526" t="s">
        <v>183</v>
      </c>
      <c r="B143" s="519">
        <v>3841551</v>
      </c>
      <c r="C143" s="511">
        <v>3973437</v>
      </c>
      <c r="D143" s="519">
        <v>4275297</v>
      </c>
      <c r="E143" s="519">
        <v>4603650</v>
      </c>
      <c r="F143" s="519">
        <v>4941892</v>
      </c>
      <c r="G143" s="494"/>
    </row>
    <row r="144" spans="1:7" ht="12.75" customHeight="1">
      <c r="A144" s="512" t="s">
        <v>630</v>
      </c>
      <c r="B144" s="513">
        <v>-2361390</v>
      </c>
      <c r="C144" s="513">
        <v>-2800526</v>
      </c>
      <c r="D144" s="513">
        <v>-3208172</v>
      </c>
      <c r="E144" s="513">
        <v>-3599693</v>
      </c>
      <c r="F144" s="513">
        <v>-3997868</v>
      </c>
      <c r="G144" s="494"/>
    </row>
    <row r="145" spans="1:7" ht="12.75" customHeight="1">
      <c r="A145" s="526" t="s">
        <v>185</v>
      </c>
      <c r="B145" s="514"/>
      <c r="C145" s="507"/>
      <c r="D145" s="514"/>
      <c r="E145" s="514"/>
      <c r="F145" s="514"/>
      <c r="G145" s="494"/>
    </row>
    <row r="146" spans="1:7" ht="12.75" customHeight="1">
      <c r="A146" s="526" t="s">
        <v>172</v>
      </c>
      <c r="B146" s="514"/>
      <c r="C146" s="507"/>
      <c r="D146" s="514"/>
      <c r="E146" s="514"/>
      <c r="F146" s="514"/>
      <c r="G146" s="494"/>
    </row>
    <row r="147" spans="1:7" ht="12.75" customHeight="1">
      <c r="A147" s="529" t="s">
        <v>105</v>
      </c>
      <c r="B147" s="514">
        <v>89977</v>
      </c>
      <c r="C147" s="507">
        <v>0</v>
      </c>
      <c r="D147" s="514">
        <v>0</v>
      </c>
      <c r="E147" s="514">
        <v>0</v>
      </c>
      <c r="F147" s="514">
        <v>0</v>
      </c>
      <c r="G147" s="494"/>
    </row>
    <row r="148" spans="1:7" ht="12.75" customHeight="1">
      <c r="A148" s="526" t="s">
        <v>178</v>
      </c>
      <c r="B148" s="519">
        <v>89977</v>
      </c>
      <c r="C148" s="511">
        <v>0</v>
      </c>
      <c r="D148" s="519">
        <v>0</v>
      </c>
      <c r="E148" s="519">
        <v>0</v>
      </c>
      <c r="F148" s="519">
        <v>0</v>
      </c>
      <c r="G148" s="494"/>
    </row>
    <row r="149" spans="1:7" ht="12.75" customHeight="1">
      <c r="A149" s="512" t="s">
        <v>197</v>
      </c>
      <c r="B149" s="513">
        <v>89977</v>
      </c>
      <c r="C149" s="513">
        <v>0</v>
      </c>
      <c r="D149" s="513">
        <v>0</v>
      </c>
      <c r="E149" s="513">
        <v>0</v>
      </c>
      <c r="F149" s="513">
        <v>0</v>
      </c>
      <c r="G149" s="494"/>
    </row>
    <row r="150" spans="1:7" ht="12.75" customHeight="1">
      <c r="A150" s="512" t="s">
        <v>631</v>
      </c>
      <c r="B150" s="513">
        <v>-2271413</v>
      </c>
      <c r="C150" s="513">
        <v>-2800526</v>
      </c>
      <c r="D150" s="513">
        <v>-3208172</v>
      </c>
      <c r="E150" s="513">
        <v>-3599693</v>
      </c>
      <c r="F150" s="513">
        <v>-3997868</v>
      </c>
      <c r="G150" s="494"/>
    </row>
    <row r="151" spans="1:7" ht="12.75" customHeight="1">
      <c r="A151" s="529" t="s">
        <v>632</v>
      </c>
      <c r="B151" s="514">
        <v>357357</v>
      </c>
      <c r="C151" s="507">
        <v>0</v>
      </c>
      <c r="D151" s="514">
        <v>0</v>
      </c>
      <c r="E151" s="514">
        <v>0</v>
      </c>
      <c r="F151" s="514">
        <v>0</v>
      </c>
      <c r="G151" s="494"/>
    </row>
    <row r="152" spans="1:7" ht="12.75" customHeight="1">
      <c r="A152" s="529" t="s">
        <v>633</v>
      </c>
      <c r="B152" s="514">
        <v>3841551</v>
      </c>
      <c r="C152" s="507">
        <v>3973437</v>
      </c>
      <c r="D152" s="514">
        <v>4275297</v>
      </c>
      <c r="E152" s="514">
        <v>4603650</v>
      </c>
      <c r="F152" s="514">
        <v>4941892</v>
      </c>
      <c r="G152" s="494"/>
    </row>
    <row r="153" spans="1:7" ht="12.75" customHeight="1">
      <c r="A153" s="529" t="s">
        <v>201</v>
      </c>
      <c r="B153" s="514">
        <v>-1570138</v>
      </c>
      <c r="C153" s="507">
        <v>-1172911</v>
      </c>
      <c r="D153" s="514">
        <v>-1067125</v>
      </c>
      <c r="E153" s="514">
        <v>-1003957</v>
      </c>
      <c r="F153" s="514">
        <v>-944024</v>
      </c>
      <c r="G153" s="494"/>
    </row>
    <row r="154" spans="1:7" ht="12.75" customHeight="1">
      <c r="A154" s="529" t="s">
        <v>645</v>
      </c>
      <c r="B154" s="514">
        <v>-357357</v>
      </c>
      <c r="C154" s="507">
        <v>0</v>
      </c>
      <c r="D154" s="514">
        <v>0</v>
      </c>
      <c r="E154" s="514">
        <v>0</v>
      </c>
      <c r="F154" s="514">
        <v>0</v>
      </c>
      <c r="G154" s="494"/>
    </row>
    <row r="155" spans="1:7" ht="22.55">
      <c r="A155" s="529" t="s">
        <v>636</v>
      </c>
      <c r="B155" s="514">
        <v>0</v>
      </c>
      <c r="C155" s="507">
        <v>0</v>
      </c>
      <c r="D155" s="514">
        <v>0</v>
      </c>
      <c r="E155" s="514">
        <v>0</v>
      </c>
      <c r="F155" s="514">
        <v>0</v>
      </c>
      <c r="G155" s="494"/>
    </row>
    <row r="156" spans="1:7" ht="22.55">
      <c r="A156" s="512" t="s">
        <v>206</v>
      </c>
      <c r="B156" s="513">
        <v>0</v>
      </c>
      <c r="C156" s="513">
        <v>0</v>
      </c>
      <c r="D156" s="513">
        <v>0</v>
      </c>
      <c r="E156" s="513">
        <v>0</v>
      </c>
      <c r="F156" s="513">
        <v>0</v>
      </c>
      <c r="G156" s="494"/>
    </row>
    <row r="157" spans="1:7" ht="6" customHeight="1">
      <c r="A157" s="526"/>
      <c r="B157" s="510"/>
      <c r="C157" s="510"/>
      <c r="D157" s="510"/>
      <c r="E157" s="510"/>
      <c r="F157" s="510"/>
      <c r="G157" s="494"/>
    </row>
    <row r="158" spans="1:7">
      <c r="A158" s="526" t="s">
        <v>22</v>
      </c>
      <c r="B158" s="510"/>
      <c r="C158" s="510"/>
      <c r="D158" s="510"/>
      <c r="E158" s="510"/>
      <c r="F158" s="510"/>
    </row>
    <row r="159" spans="1:7" ht="35.450000000000003" customHeight="1">
      <c r="A159" s="569" t="s">
        <v>646</v>
      </c>
      <c r="B159" s="569"/>
      <c r="C159" s="569"/>
      <c r="D159" s="569"/>
      <c r="E159" s="569"/>
      <c r="F159" s="569"/>
    </row>
    <row r="160" spans="1:7">
      <c r="A160"/>
      <c r="B160"/>
      <c r="C160"/>
      <c r="D160"/>
      <c r="E160"/>
      <c r="F160"/>
    </row>
    <row r="161" spans="1:6">
      <c r="A161"/>
      <c r="B161"/>
      <c r="C161"/>
      <c r="D161"/>
      <c r="E161"/>
      <c r="F161"/>
    </row>
    <row r="162" spans="1:6">
      <c r="A162"/>
      <c r="B162"/>
      <c r="C162"/>
      <c r="D162"/>
      <c r="E162"/>
      <c r="F162"/>
    </row>
    <row r="163" spans="1:6">
      <c r="A163"/>
      <c r="B163"/>
      <c r="C163"/>
      <c r="D163"/>
      <c r="E163"/>
      <c r="F163"/>
    </row>
    <row r="164" spans="1:6">
      <c r="A164"/>
      <c r="B164"/>
      <c r="C164"/>
      <c r="D164"/>
      <c r="E164"/>
      <c r="F164"/>
    </row>
    <row r="165" spans="1:6">
      <c r="A165"/>
      <c r="B165"/>
      <c r="C165"/>
      <c r="D165"/>
      <c r="E165"/>
      <c r="F165"/>
    </row>
    <row r="166" spans="1:6">
      <c r="A166"/>
      <c r="B166"/>
      <c r="C166"/>
      <c r="D166"/>
      <c r="E166"/>
      <c r="F166"/>
    </row>
    <row r="167" spans="1:6">
      <c r="A167"/>
      <c r="B167"/>
      <c r="C167"/>
      <c r="D167"/>
      <c r="E167"/>
      <c r="F167"/>
    </row>
    <row r="168" spans="1:6">
      <c r="A168"/>
      <c r="B168"/>
      <c r="C168"/>
      <c r="D168"/>
      <c r="E168"/>
      <c r="F168"/>
    </row>
    <row r="169" spans="1:6">
      <c r="A169"/>
      <c r="B169"/>
      <c r="C169"/>
      <c r="D169"/>
      <c r="E169"/>
      <c r="F169"/>
    </row>
  </sheetData>
  <mergeCells count="7">
    <mergeCell ref="A159:F159"/>
    <mergeCell ref="A1:D1"/>
    <mergeCell ref="A20:D20"/>
    <mergeCell ref="A51:D51"/>
    <mergeCell ref="A81:F81"/>
    <mergeCell ref="A100:F100"/>
    <mergeCell ref="A131:F131"/>
  </mergeCells>
  <pageMargins left="0.7" right="0.7" top="0.75" bottom="0.75" header="0.3" footer="0.3"/>
  <pageSetup paperSize="9"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38"/>
  <sheetViews>
    <sheetView zoomScale="110" zoomScaleNormal="110" zoomScaleSheetLayoutView="110" workbookViewId="0"/>
  </sheetViews>
  <sheetFormatPr defaultRowHeight="14.55"/>
  <cols>
    <col min="1" max="1" width="32.42578125" style="325" customWidth="1"/>
    <col min="2" max="6" width="12.28515625" style="325" customWidth="1"/>
    <col min="7" max="16384" width="9.140625" style="87"/>
  </cols>
  <sheetData>
    <row r="1" spans="1:21" customFormat="1">
      <c r="A1" s="452" t="s">
        <v>419</v>
      </c>
      <c r="B1" s="452"/>
      <c r="C1" s="452"/>
      <c r="D1" s="452"/>
      <c r="E1" s="452"/>
      <c r="F1" s="452"/>
      <c r="G1" s="87"/>
      <c r="H1" s="87"/>
      <c r="I1" s="87"/>
      <c r="J1" s="87"/>
      <c r="K1" s="87"/>
      <c r="L1" s="87"/>
      <c r="M1" s="87"/>
      <c r="N1" s="87"/>
      <c r="O1" s="87"/>
      <c r="P1" s="87"/>
      <c r="Q1" s="87"/>
      <c r="R1" s="87"/>
      <c r="S1" s="87"/>
      <c r="T1" s="87"/>
      <c r="U1" s="87"/>
    </row>
    <row r="2" spans="1:21" customFormat="1">
      <c r="A2" s="341"/>
      <c r="B2" s="341"/>
      <c r="C2" s="341"/>
      <c r="D2" s="341"/>
      <c r="E2" s="341"/>
      <c r="F2" s="341"/>
      <c r="G2" s="87"/>
      <c r="H2" s="87"/>
      <c r="I2" s="87"/>
      <c r="J2" s="87"/>
      <c r="K2" s="87"/>
      <c r="L2" s="87"/>
      <c r="M2" s="87"/>
      <c r="N2" s="87"/>
      <c r="O2" s="87"/>
      <c r="P2" s="87"/>
      <c r="Q2" s="87"/>
      <c r="R2" s="87"/>
      <c r="S2" s="87"/>
      <c r="T2" s="87"/>
      <c r="U2" s="87"/>
    </row>
    <row r="3" spans="1:21" customFormat="1" ht="44.4">
      <c r="A3" s="342"/>
      <c r="B3" s="454" t="s">
        <v>577</v>
      </c>
      <c r="C3" s="455" t="s">
        <v>383</v>
      </c>
      <c r="D3" s="456" t="s">
        <v>414</v>
      </c>
      <c r="E3" s="455" t="s">
        <v>415</v>
      </c>
      <c r="F3" s="455" t="s">
        <v>384</v>
      </c>
      <c r="G3" s="87"/>
      <c r="H3" s="87"/>
      <c r="I3" s="87"/>
      <c r="J3" s="87"/>
      <c r="K3" s="87"/>
      <c r="L3" s="87"/>
      <c r="M3" s="87"/>
      <c r="N3" s="87"/>
      <c r="O3" s="87"/>
      <c r="P3" s="87"/>
      <c r="Q3" s="87"/>
      <c r="R3" s="87"/>
      <c r="S3" s="87"/>
      <c r="T3" s="87"/>
      <c r="U3" s="87"/>
    </row>
    <row r="4" spans="1:21" customFormat="1">
      <c r="A4" s="337" t="s">
        <v>416</v>
      </c>
      <c r="B4" s="338"/>
      <c r="C4" s="354"/>
      <c r="D4" s="345"/>
      <c r="E4" s="338"/>
      <c r="F4" s="338"/>
      <c r="G4" s="87"/>
      <c r="H4" s="87"/>
      <c r="I4" s="87"/>
      <c r="J4" s="87"/>
      <c r="K4" s="87"/>
      <c r="L4" s="87"/>
      <c r="M4" s="87"/>
      <c r="N4" s="87"/>
      <c r="O4" s="87"/>
      <c r="P4" s="87"/>
      <c r="Q4" s="87"/>
      <c r="R4" s="87"/>
      <c r="S4" s="87"/>
      <c r="T4" s="87"/>
      <c r="U4" s="87"/>
    </row>
    <row r="5" spans="1:21" customFormat="1">
      <c r="A5" s="457" t="s">
        <v>4</v>
      </c>
      <c r="B5" s="458">
        <v>32774577.999999993</v>
      </c>
      <c r="C5" s="458">
        <v>34828325</v>
      </c>
      <c r="D5" s="459">
        <v>1881386.1569999999</v>
      </c>
      <c r="E5" s="458">
        <v>-370554.36200000002</v>
      </c>
      <c r="F5" s="458">
        <v>36339156.794999994</v>
      </c>
      <c r="G5" s="87"/>
      <c r="H5" s="87"/>
      <c r="I5" s="87"/>
      <c r="J5" s="87"/>
      <c r="K5" s="87"/>
      <c r="L5" s="87"/>
      <c r="M5" s="87"/>
      <c r="N5" s="87"/>
      <c r="O5" s="87"/>
      <c r="P5" s="87"/>
      <c r="Q5" s="87"/>
      <c r="R5" s="87"/>
      <c r="S5" s="87"/>
      <c r="T5" s="87"/>
      <c r="U5" s="87"/>
    </row>
    <row r="6" spans="1:21" customFormat="1">
      <c r="A6" s="460" t="s">
        <v>579</v>
      </c>
      <c r="B6" s="461">
        <v>32774577.999999993</v>
      </c>
      <c r="C6" s="461">
        <v>34828325</v>
      </c>
      <c r="D6" s="461">
        <v>1881386.1569999999</v>
      </c>
      <c r="E6" s="461">
        <v>-370554.36200000002</v>
      </c>
      <c r="F6" s="461">
        <v>36339156.794999994</v>
      </c>
      <c r="G6" s="87"/>
      <c r="H6" s="87"/>
      <c r="I6" s="87"/>
      <c r="J6" s="87"/>
      <c r="K6" s="87"/>
      <c r="L6" s="87"/>
      <c r="M6" s="87"/>
      <c r="N6" s="87"/>
      <c r="O6" s="87"/>
      <c r="P6" s="87"/>
      <c r="Q6" s="87"/>
      <c r="R6" s="87"/>
      <c r="S6" s="87"/>
      <c r="T6" s="87"/>
      <c r="U6" s="87"/>
    </row>
    <row r="7" spans="1:21" customFormat="1">
      <c r="A7" s="348"/>
      <c r="B7" s="325"/>
      <c r="C7" s="325"/>
      <c r="D7" s="325"/>
      <c r="E7" s="325"/>
      <c r="F7" s="325"/>
      <c r="G7" s="87"/>
      <c r="H7" s="87"/>
      <c r="I7" s="87"/>
      <c r="J7" s="87"/>
      <c r="K7" s="87"/>
      <c r="L7" s="87"/>
      <c r="M7" s="87"/>
      <c r="N7" s="87"/>
      <c r="O7" s="87"/>
      <c r="P7" s="87"/>
      <c r="Q7" s="87"/>
      <c r="R7" s="87"/>
      <c r="S7" s="87"/>
      <c r="T7" s="87"/>
      <c r="U7" s="87"/>
    </row>
    <row r="8" spans="1:21" customFormat="1">
      <c r="A8" s="348" t="s">
        <v>17</v>
      </c>
      <c r="B8" s="325"/>
      <c r="C8" s="325"/>
      <c r="D8" s="325"/>
      <c r="E8" s="325"/>
      <c r="F8" s="325"/>
      <c r="G8" s="87"/>
      <c r="H8" s="87"/>
      <c r="I8" s="87"/>
      <c r="J8" s="87"/>
      <c r="K8" s="87"/>
      <c r="L8" s="87"/>
      <c r="M8" s="87"/>
      <c r="N8" s="87"/>
      <c r="O8" s="87"/>
      <c r="P8" s="87"/>
      <c r="Q8" s="87"/>
      <c r="R8" s="87"/>
      <c r="S8" s="87"/>
      <c r="T8" s="87"/>
      <c r="U8" s="87"/>
    </row>
    <row r="9" spans="1:21" customFormat="1" ht="24.75" customHeight="1">
      <c r="A9" s="534" t="s">
        <v>578</v>
      </c>
      <c r="B9" s="534"/>
      <c r="C9" s="534"/>
      <c r="D9" s="534"/>
      <c r="E9" s="534"/>
      <c r="F9" s="534"/>
      <c r="G9" s="87"/>
      <c r="H9" s="87"/>
      <c r="I9" s="87"/>
      <c r="J9" s="87"/>
      <c r="K9" s="87"/>
      <c r="L9" s="87"/>
      <c r="M9" s="87"/>
      <c r="N9" s="87"/>
      <c r="O9" s="87"/>
      <c r="P9" s="87"/>
      <c r="Q9" s="87"/>
      <c r="R9" s="87"/>
      <c r="S9" s="87"/>
      <c r="T9" s="87"/>
      <c r="U9" s="87"/>
    </row>
    <row r="10" spans="1:21" customFormat="1" ht="36" customHeight="1">
      <c r="A10" s="534" t="s">
        <v>593</v>
      </c>
      <c r="B10" s="534"/>
      <c r="C10" s="534"/>
      <c r="D10" s="534"/>
      <c r="E10" s="534"/>
      <c r="F10" s="534"/>
      <c r="G10" s="87"/>
      <c r="H10" s="87"/>
      <c r="I10" s="87"/>
      <c r="J10" s="87"/>
      <c r="K10" s="87"/>
      <c r="L10" s="87"/>
      <c r="M10" s="87"/>
      <c r="N10" s="87"/>
      <c r="O10" s="87"/>
      <c r="P10" s="87"/>
      <c r="Q10" s="87"/>
      <c r="R10" s="87"/>
      <c r="S10" s="87"/>
      <c r="T10" s="87"/>
      <c r="U10" s="87"/>
    </row>
    <row r="11" spans="1:21" customFormat="1" ht="47.3" customHeight="1">
      <c r="A11" s="534" t="s">
        <v>580</v>
      </c>
      <c r="B11" s="534"/>
      <c r="C11" s="534"/>
      <c r="D11" s="534"/>
      <c r="E11" s="534"/>
      <c r="F11" s="534"/>
      <c r="G11" s="87"/>
      <c r="H11" s="87"/>
      <c r="I11" s="87"/>
      <c r="J11" s="87"/>
      <c r="K11" s="87"/>
      <c r="L11" s="87"/>
      <c r="M11" s="87"/>
      <c r="N11" s="87"/>
      <c r="O11" s="87"/>
      <c r="P11" s="87"/>
      <c r="Q11" s="87"/>
      <c r="R11" s="87"/>
      <c r="S11" s="87"/>
      <c r="T11" s="87"/>
      <c r="U11" s="87"/>
    </row>
    <row r="12" spans="1:21" customFormat="1">
      <c r="A12" s="453"/>
      <c r="B12" s="453"/>
      <c r="C12" s="453"/>
      <c r="D12" s="453"/>
      <c r="E12" s="453"/>
      <c r="F12" s="453"/>
      <c r="G12" s="87"/>
      <c r="H12" s="87"/>
      <c r="I12" s="87"/>
      <c r="J12" s="87"/>
      <c r="K12" s="87"/>
      <c r="L12" s="87"/>
      <c r="M12" s="87"/>
      <c r="N12" s="87"/>
      <c r="O12" s="87"/>
      <c r="P12" s="87"/>
      <c r="Q12" s="87"/>
      <c r="R12" s="87"/>
      <c r="S12" s="87"/>
      <c r="T12" s="87"/>
      <c r="U12" s="87"/>
    </row>
    <row r="13" spans="1:21" customFormat="1">
      <c r="A13" s="453"/>
      <c r="B13" s="453"/>
      <c r="C13" s="453"/>
      <c r="D13" s="453"/>
      <c r="E13" s="453"/>
      <c r="F13" s="453"/>
      <c r="G13" s="87"/>
      <c r="H13" s="87"/>
      <c r="I13" s="87"/>
      <c r="J13" s="87"/>
      <c r="K13" s="87"/>
      <c r="L13" s="87"/>
      <c r="M13" s="87"/>
      <c r="N13" s="87"/>
      <c r="O13" s="87"/>
      <c r="P13" s="87"/>
      <c r="Q13" s="87"/>
      <c r="R13" s="87"/>
      <c r="S13" s="87"/>
      <c r="T13" s="87"/>
      <c r="U13" s="87"/>
    </row>
    <row r="14" spans="1:21" customFormat="1">
      <c r="A14" s="452" t="s">
        <v>651</v>
      </c>
      <c r="B14" s="452"/>
      <c r="C14" s="452"/>
      <c r="D14" s="452"/>
      <c r="E14" s="452"/>
      <c r="F14" s="452"/>
      <c r="G14" s="87"/>
      <c r="H14" s="87"/>
      <c r="I14" s="87"/>
      <c r="J14" s="87"/>
      <c r="K14" s="87"/>
      <c r="L14" s="87"/>
      <c r="M14" s="87"/>
      <c r="N14" s="87"/>
      <c r="O14" s="87"/>
      <c r="P14" s="87"/>
      <c r="Q14" s="87"/>
      <c r="R14" s="87"/>
      <c r="S14" s="87"/>
      <c r="T14" s="87"/>
      <c r="U14" s="87"/>
    </row>
    <row r="15" spans="1:21" customFormat="1">
      <c r="A15" s="341"/>
      <c r="B15" s="325"/>
      <c r="C15" s="325"/>
      <c r="D15" s="325"/>
      <c r="E15" s="325"/>
      <c r="F15" s="325"/>
      <c r="G15" s="87"/>
      <c r="H15" s="87"/>
      <c r="I15" s="87"/>
      <c r="J15" s="87"/>
      <c r="K15" s="87"/>
      <c r="L15" s="87"/>
      <c r="M15" s="87"/>
      <c r="N15" s="87"/>
      <c r="O15" s="87"/>
      <c r="P15" s="87"/>
      <c r="Q15" s="87"/>
      <c r="R15" s="87"/>
      <c r="S15" s="87"/>
      <c r="T15" s="87"/>
      <c r="U15" s="87"/>
    </row>
    <row r="16" spans="1:21" customFormat="1" ht="44.4">
      <c r="A16" s="349"/>
      <c r="B16" s="343" t="s">
        <v>577</v>
      </c>
      <c r="C16" s="343" t="s">
        <v>383</v>
      </c>
      <c r="D16" s="344" t="s">
        <v>414</v>
      </c>
      <c r="E16" s="343" t="s">
        <v>415</v>
      </c>
      <c r="F16" s="343" t="s">
        <v>384</v>
      </c>
      <c r="G16" s="87"/>
      <c r="H16" s="87"/>
      <c r="I16" s="87"/>
      <c r="J16" s="87"/>
      <c r="K16" s="87"/>
      <c r="L16" s="87"/>
      <c r="M16" s="87"/>
      <c r="N16" s="87"/>
      <c r="O16" s="87"/>
      <c r="P16" s="87"/>
      <c r="Q16" s="87"/>
      <c r="R16" s="87"/>
      <c r="S16" s="87"/>
      <c r="T16" s="87"/>
      <c r="U16" s="87"/>
    </row>
    <row r="17" spans="1:21" customFormat="1">
      <c r="A17" s="462" t="s">
        <v>417</v>
      </c>
      <c r="B17" s="350"/>
      <c r="C17" s="350"/>
      <c r="D17" s="351"/>
      <c r="E17" s="350"/>
      <c r="F17" s="350"/>
      <c r="G17" s="87"/>
      <c r="H17" s="87"/>
      <c r="I17" s="87"/>
      <c r="J17" s="87"/>
      <c r="K17" s="87"/>
      <c r="L17" s="87"/>
      <c r="M17" s="87"/>
      <c r="N17" s="87"/>
      <c r="O17" s="87"/>
      <c r="P17" s="87"/>
      <c r="Q17" s="87"/>
      <c r="R17" s="87"/>
      <c r="S17" s="87"/>
      <c r="T17" s="87"/>
      <c r="U17" s="87"/>
    </row>
    <row r="18" spans="1:21" customFormat="1">
      <c r="A18" s="463" t="s">
        <v>5</v>
      </c>
      <c r="B18" s="352">
        <v>2817050</v>
      </c>
      <c r="C18" s="352">
        <v>3294930</v>
      </c>
      <c r="D18" s="346">
        <v>114006.2</v>
      </c>
      <c r="E18" s="352">
        <v>-179123</v>
      </c>
      <c r="F18" s="352">
        <v>3229813.2</v>
      </c>
      <c r="G18" s="87"/>
      <c r="H18" s="87"/>
      <c r="I18" s="87"/>
      <c r="J18" s="87"/>
      <c r="K18" s="87"/>
      <c r="L18" s="87"/>
      <c r="M18" s="87"/>
      <c r="N18" s="87"/>
      <c r="O18" s="87"/>
      <c r="P18" s="87"/>
      <c r="Q18" s="87"/>
      <c r="R18" s="87"/>
      <c r="S18" s="87"/>
      <c r="T18" s="87"/>
      <c r="U18" s="87"/>
    </row>
    <row r="19" spans="1:21" customFormat="1">
      <c r="A19" s="460" t="s">
        <v>438</v>
      </c>
      <c r="B19" s="347">
        <v>2817050</v>
      </c>
      <c r="C19" s="347">
        <v>3294930</v>
      </c>
      <c r="D19" s="347">
        <v>114006.2</v>
      </c>
      <c r="E19" s="347">
        <v>-179123</v>
      </c>
      <c r="F19" s="347">
        <v>3229813.2</v>
      </c>
      <c r="G19" s="87"/>
      <c r="H19" s="87"/>
      <c r="I19" s="87"/>
      <c r="J19" s="87"/>
      <c r="K19" s="87"/>
      <c r="L19" s="87"/>
      <c r="M19" s="87"/>
      <c r="N19" s="87"/>
      <c r="O19" s="87"/>
      <c r="P19" s="87"/>
      <c r="Q19" s="87"/>
      <c r="R19" s="87"/>
      <c r="S19" s="87"/>
      <c r="T19" s="87"/>
      <c r="U19" s="87"/>
    </row>
    <row r="20" spans="1:21" customFormat="1">
      <c r="A20" s="348"/>
      <c r="B20" s="325"/>
      <c r="C20" s="325"/>
      <c r="D20" s="325"/>
      <c r="E20" s="325"/>
      <c r="F20" s="325"/>
      <c r="G20" s="87"/>
      <c r="H20" s="87"/>
      <c r="I20" s="87"/>
      <c r="J20" s="87"/>
      <c r="K20" s="87"/>
      <c r="L20" s="87"/>
      <c r="M20" s="87"/>
      <c r="N20" s="87"/>
      <c r="O20" s="87"/>
      <c r="P20" s="87"/>
      <c r="Q20" s="87"/>
      <c r="R20" s="87"/>
      <c r="S20" s="87"/>
      <c r="T20" s="87"/>
      <c r="U20" s="87"/>
    </row>
    <row r="21" spans="1:21" customFormat="1">
      <c r="A21" s="348" t="s">
        <v>17</v>
      </c>
      <c r="B21" s="325"/>
      <c r="C21" s="325"/>
      <c r="D21" s="325"/>
      <c r="E21" s="325"/>
      <c r="F21" s="325"/>
      <c r="G21" s="87"/>
      <c r="H21" s="87"/>
      <c r="I21" s="87"/>
      <c r="J21" s="87"/>
      <c r="K21" s="87"/>
      <c r="L21" s="87"/>
      <c r="M21" s="87"/>
      <c r="N21" s="87"/>
      <c r="O21" s="87"/>
      <c r="P21" s="87"/>
      <c r="Q21" s="87"/>
      <c r="R21" s="87"/>
      <c r="S21" s="87"/>
      <c r="T21" s="87"/>
      <c r="U21" s="87"/>
    </row>
    <row r="22" spans="1:21" customFormat="1" ht="24" customHeight="1">
      <c r="A22" s="534" t="s">
        <v>578</v>
      </c>
      <c r="B22" s="534"/>
      <c r="C22" s="534"/>
      <c r="D22" s="534"/>
      <c r="E22" s="534"/>
      <c r="F22" s="534"/>
      <c r="G22" s="87"/>
      <c r="H22" s="87"/>
      <c r="I22" s="87"/>
      <c r="J22" s="87"/>
      <c r="K22" s="87"/>
      <c r="L22" s="87"/>
      <c r="M22" s="87"/>
      <c r="N22" s="87"/>
      <c r="O22" s="87"/>
      <c r="P22" s="87"/>
      <c r="Q22" s="87"/>
      <c r="R22" s="87"/>
      <c r="S22" s="87"/>
      <c r="T22" s="87"/>
      <c r="U22" s="87"/>
    </row>
    <row r="23" spans="1:21" customFormat="1" ht="39.85" customHeight="1">
      <c r="A23" s="534" t="s">
        <v>595</v>
      </c>
      <c r="B23" s="534"/>
      <c r="C23" s="534"/>
      <c r="D23" s="534"/>
      <c r="E23" s="534"/>
      <c r="F23" s="534"/>
      <c r="G23" s="87"/>
      <c r="H23" s="87"/>
      <c r="I23" s="87"/>
      <c r="J23" s="87"/>
      <c r="K23" s="87"/>
      <c r="L23" s="87"/>
      <c r="M23" s="87"/>
      <c r="N23" s="87"/>
      <c r="O23" s="87"/>
      <c r="P23" s="87"/>
      <c r="Q23" s="87"/>
      <c r="R23" s="87"/>
      <c r="S23" s="87"/>
      <c r="T23" s="87"/>
      <c r="U23" s="87"/>
    </row>
    <row r="24" spans="1:21" customFormat="1" ht="44.2" customHeight="1">
      <c r="A24" s="534" t="s">
        <v>581</v>
      </c>
      <c r="B24" s="534"/>
      <c r="C24" s="534"/>
      <c r="D24" s="534"/>
      <c r="E24" s="534"/>
      <c r="F24" s="534"/>
      <c r="G24" s="87"/>
      <c r="H24" s="87"/>
      <c r="I24" s="87"/>
      <c r="J24" s="87"/>
      <c r="K24" s="87"/>
      <c r="L24" s="87"/>
      <c r="M24" s="87"/>
      <c r="N24" s="87"/>
      <c r="O24" s="87"/>
      <c r="P24" s="87"/>
      <c r="Q24" s="87"/>
      <c r="R24" s="87"/>
      <c r="S24" s="87"/>
      <c r="T24" s="87"/>
      <c r="U24" s="87"/>
    </row>
    <row r="25" spans="1:21" customFormat="1" ht="25.45" customHeight="1">
      <c r="A25" s="450"/>
      <c r="B25" s="450"/>
      <c r="C25" s="450"/>
      <c r="D25" s="450"/>
      <c r="E25" s="450"/>
      <c r="F25" s="450"/>
      <c r="G25" s="87"/>
      <c r="H25" s="87"/>
      <c r="I25" s="87"/>
      <c r="J25" s="87"/>
      <c r="K25" s="87"/>
      <c r="L25" s="87"/>
      <c r="M25" s="87"/>
      <c r="N25" s="87"/>
      <c r="O25" s="87"/>
      <c r="P25" s="87"/>
      <c r="Q25" s="87"/>
      <c r="R25" s="87"/>
      <c r="S25" s="87"/>
      <c r="T25" s="87"/>
      <c r="U25" s="87"/>
    </row>
    <row r="26" spans="1:21" customFormat="1">
      <c r="A26" s="325"/>
      <c r="B26" s="353"/>
      <c r="C26" s="353"/>
      <c r="D26" s="325"/>
      <c r="E26" s="325"/>
      <c r="F26" s="353"/>
      <c r="G26" s="87"/>
      <c r="H26" s="87"/>
      <c r="I26" s="87"/>
      <c r="J26" s="87"/>
      <c r="K26" s="87"/>
      <c r="L26" s="87"/>
      <c r="M26" s="87"/>
      <c r="N26" s="87"/>
      <c r="O26" s="87"/>
      <c r="P26" s="87"/>
      <c r="Q26" s="87"/>
      <c r="R26" s="87"/>
      <c r="S26" s="87"/>
      <c r="T26" s="87"/>
      <c r="U26" s="87"/>
    </row>
    <row r="27" spans="1:21" customFormat="1">
      <c r="A27" s="452" t="s">
        <v>650</v>
      </c>
      <c r="B27" s="452"/>
      <c r="C27" s="452"/>
      <c r="D27" s="452"/>
      <c r="E27" s="452"/>
      <c r="F27" s="452"/>
      <c r="G27" s="87"/>
      <c r="H27" s="87"/>
      <c r="I27" s="87"/>
      <c r="J27" s="87"/>
      <c r="K27" s="87"/>
      <c r="L27" s="87"/>
      <c r="M27" s="87"/>
      <c r="N27" s="87"/>
      <c r="O27" s="87"/>
      <c r="P27" s="87"/>
      <c r="Q27" s="87"/>
      <c r="R27" s="87"/>
      <c r="S27" s="87"/>
      <c r="T27" s="87"/>
      <c r="U27" s="87"/>
    </row>
    <row r="28" spans="1:21">
      <c r="A28" s="341"/>
    </row>
    <row r="29" spans="1:21" customFormat="1" ht="44.4">
      <c r="A29" s="349"/>
      <c r="B29" s="343" t="s">
        <v>577</v>
      </c>
      <c r="C29" s="343" t="s">
        <v>383</v>
      </c>
      <c r="D29" s="344" t="s">
        <v>414</v>
      </c>
      <c r="E29" s="328" t="s">
        <v>415</v>
      </c>
      <c r="F29" s="343" t="s">
        <v>384</v>
      </c>
      <c r="G29" s="87"/>
      <c r="H29" s="87"/>
      <c r="I29" s="87"/>
      <c r="J29" s="87"/>
      <c r="K29" s="87"/>
      <c r="L29" s="87"/>
      <c r="M29" s="87"/>
      <c r="N29" s="87"/>
      <c r="O29" s="87"/>
      <c r="P29" s="87"/>
      <c r="Q29" s="87"/>
      <c r="R29" s="87"/>
      <c r="S29" s="87"/>
      <c r="T29" s="87"/>
      <c r="U29" s="87"/>
    </row>
    <row r="30" spans="1:21" customFormat="1">
      <c r="A30" s="462" t="s">
        <v>417</v>
      </c>
      <c r="B30" s="350"/>
      <c r="C30" s="350"/>
      <c r="D30" s="351"/>
      <c r="E30" s="350"/>
      <c r="F30" s="350"/>
      <c r="G30" s="87"/>
      <c r="H30" s="87"/>
      <c r="I30" s="87"/>
      <c r="J30" s="87"/>
      <c r="K30" s="87"/>
      <c r="L30" s="87"/>
      <c r="M30" s="87"/>
      <c r="N30" s="87"/>
      <c r="O30" s="87"/>
      <c r="P30" s="87"/>
      <c r="Q30" s="87"/>
      <c r="R30" s="87"/>
      <c r="S30" s="87"/>
      <c r="T30" s="87"/>
      <c r="U30" s="87"/>
    </row>
    <row r="31" spans="1:21" customFormat="1">
      <c r="A31" s="464" t="s">
        <v>418</v>
      </c>
      <c r="B31" s="352">
        <v>11832391</v>
      </c>
      <c r="C31" s="352">
        <v>11963096</v>
      </c>
      <c r="D31" s="346">
        <v>306866</v>
      </c>
      <c r="E31" s="352">
        <v>-1103464</v>
      </c>
      <c r="F31" s="352">
        <v>11166498</v>
      </c>
      <c r="G31" s="87"/>
      <c r="H31" s="87"/>
      <c r="I31" s="87"/>
      <c r="J31" s="87"/>
      <c r="K31" s="87"/>
      <c r="L31" s="87"/>
      <c r="M31" s="87"/>
      <c r="N31" s="87"/>
      <c r="O31" s="87"/>
      <c r="P31" s="87"/>
      <c r="Q31" s="87"/>
      <c r="R31" s="87"/>
      <c r="S31" s="87"/>
      <c r="T31" s="87"/>
      <c r="U31" s="87"/>
    </row>
    <row r="32" spans="1:21" customFormat="1">
      <c r="A32" s="460" t="s">
        <v>437</v>
      </c>
      <c r="B32" s="347">
        <v>11832391</v>
      </c>
      <c r="C32" s="347">
        <v>11963096</v>
      </c>
      <c r="D32" s="347">
        <v>306866</v>
      </c>
      <c r="E32" s="347">
        <v>-1103464</v>
      </c>
      <c r="F32" s="347">
        <v>11166498</v>
      </c>
      <c r="G32" s="87"/>
      <c r="H32" s="87"/>
      <c r="I32" s="87"/>
      <c r="J32" s="87"/>
      <c r="K32" s="87"/>
      <c r="L32" s="87"/>
      <c r="M32" s="87"/>
      <c r="N32" s="87"/>
      <c r="O32" s="87"/>
      <c r="P32" s="87"/>
      <c r="Q32" s="87"/>
      <c r="R32" s="87"/>
      <c r="S32" s="87"/>
      <c r="T32" s="87"/>
      <c r="U32" s="87"/>
    </row>
    <row r="33" spans="1:6">
      <c r="A33" s="348"/>
    </row>
    <row r="34" spans="1:6">
      <c r="A34" s="348" t="s">
        <v>17</v>
      </c>
    </row>
    <row r="35" spans="1:6" ht="24.75" customHeight="1">
      <c r="A35" s="534" t="s">
        <v>578</v>
      </c>
      <c r="B35" s="534"/>
      <c r="C35" s="534"/>
      <c r="D35" s="534"/>
      <c r="E35" s="534"/>
      <c r="F35" s="534"/>
    </row>
    <row r="36" spans="1:6" ht="65.3" customHeight="1">
      <c r="A36" s="534" t="s">
        <v>594</v>
      </c>
      <c r="B36" s="534"/>
      <c r="C36" s="534"/>
      <c r="D36" s="534"/>
      <c r="E36" s="534"/>
      <c r="F36" s="534"/>
    </row>
    <row r="37" spans="1:6" ht="35.299999999999997" customHeight="1">
      <c r="A37" s="449"/>
      <c r="B37" s="449"/>
      <c r="C37" s="449"/>
      <c r="D37" s="449"/>
      <c r="E37" s="449"/>
      <c r="F37" s="449"/>
    </row>
    <row r="38" spans="1:6">
      <c r="A38" s="451"/>
      <c r="B38" s="451"/>
      <c r="C38" s="451"/>
      <c r="D38" s="451"/>
      <c r="E38" s="451"/>
      <c r="F38" s="451"/>
    </row>
  </sheetData>
  <mergeCells count="8">
    <mergeCell ref="A36:F36"/>
    <mergeCell ref="A9:F9"/>
    <mergeCell ref="A23:F23"/>
    <mergeCell ref="A24:F24"/>
    <mergeCell ref="A10:F10"/>
    <mergeCell ref="A11:F11"/>
    <mergeCell ref="A22:F22"/>
    <mergeCell ref="A35:F35"/>
  </mergeCells>
  <pageMargins left="0.7" right="0.7" top="0.75" bottom="0.75" header="0.3" footer="0.3"/>
  <pageSetup paperSize="9" scale="3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33"/>
  <sheetViews>
    <sheetView zoomScale="110" zoomScaleNormal="110" zoomScaleSheetLayoutView="110" workbookViewId="0">
      <selection sqref="A1:E1"/>
    </sheetView>
  </sheetViews>
  <sheetFormatPr defaultRowHeight="14.55"/>
  <cols>
    <col min="1" max="1" width="41.140625" style="48" customWidth="1"/>
    <col min="2" max="5" width="9.140625" style="48"/>
    <col min="6" max="6" width="9" style="365" customWidth="1"/>
  </cols>
  <sheetData>
    <row r="1" spans="1:6">
      <c r="A1" s="535" t="s">
        <v>445</v>
      </c>
      <c r="B1" s="535"/>
      <c r="C1" s="535"/>
      <c r="D1" s="535"/>
      <c r="E1" s="535"/>
    </row>
    <row r="2" spans="1:6">
      <c r="A2" s="296"/>
      <c r="B2" s="296"/>
      <c r="C2" s="296"/>
      <c r="D2" s="296"/>
      <c r="E2" s="296"/>
    </row>
    <row r="3" spans="1:6" ht="44.4">
      <c r="A3" s="366"/>
      <c r="B3" s="367" t="s">
        <v>378</v>
      </c>
      <c r="C3" s="367" t="s">
        <v>379</v>
      </c>
      <c r="D3" s="367" t="s">
        <v>380</v>
      </c>
      <c r="E3" s="367" t="s">
        <v>381</v>
      </c>
    </row>
    <row r="4" spans="1:6">
      <c r="A4" s="368" t="s">
        <v>439</v>
      </c>
      <c r="B4" s="369">
        <v>985976</v>
      </c>
      <c r="C4" s="369">
        <v>1227227</v>
      </c>
      <c r="D4" s="369">
        <v>1449710</v>
      </c>
      <c r="E4" s="369">
        <v>1713365</v>
      </c>
      <c r="F4" s="49"/>
    </row>
    <row r="5" spans="1:6">
      <c r="A5" s="370" t="s">
        <v>440</v>
      </c>
      <c r="B5" s="369">
        <v>146696</v>
      </c>
      <c r="C5" s="371">
        <v>234315</v>
      </c>
      <c r="D5" s="371">
        <v>270720</v>
      </c>
      <c r="E5" s="371">
        <v>257494</v>
      </c>
      <c r="F5" s="49"/>
    </row>
    <row r="6" spans="1:6">
      <c r="A6" s="372" t="s">
        <v>441</v>
      </c>
      <c r="B6" s="373">
        <v>1132672</v>
      </c>
      <c r="C6" s="373">
        <v>1461542</v>
      </c>
      <c r="D6" s="373">
        <v>1720430</v>
      </c>
      <c r="E6" s="373">
        <v>1970859</v>
      </c>
      <c r="F6" s="49"/>
    </row>
    <row r="7" spans="1:6">
      <c r="A7" s="374"/>
      <c r="B7" s="49"/>
      <c r="C7" s="49"/>
      <c r="D7" s="49"/>
      <c r="E7" s="49"/>
    </row>
    <row r="8" spans="1:6">
      <c r="A8" s="535" t="s">
        <v>446</v>
      </c>
      <c r="B8" s="535"/>
      <c r="C8" s="535"/>
      <c r="D8" s="535"/>
      <c r="E8" s="535"/>
    </row>
    <row r="9" spans="1:6">
      <c r="A9" s="296"/>
      <c r="B9" s="296"/>
      <c r="C9" s="296"/>
      <c r="D9" s="296"/>
      <c r="E9" s="296"/>
    </row>
    <row r="10" spans="1:6" ht="44.4">
      <c r="A10" s="366"/>
      <c r="B10" s="367" t="s">
        <v>378</v>
      </c>
      <c r="C10" s="367" t="s">
        <v>379</v>
      </c>
      <c r="D10" s="367" t="s">
        <v>380</v>
      </c>
      <c r="E10" s="367" t="s">
        <v>381</v>
      </c>
    </row>
    <row r="11" spans="1:6">
      <c r="A11" s="368" t="s">
        <v>439</v>
      </c>
      <c r="B11" s="375">
        <v>583008.00000000012</v>
      </c>
      <c r="C11" s="375">
        <v>579823</v>
      </c>
      <c r="D11" s="375">
        <v>658013</v>
      </c>
      <c r="E11" s="375">
        <v>679595.2330000028</v>
      </c>
    </row>
    <row r="12" spans="1:6">
      <c r="A12" s="376" t="s">
        <v>442</v>
      </c>
      <c r="B12" s="377">
        <v>163402.99999999988</v>
      </c>
      <c r="C12" s="377">
        <v>56216</v>
      </c>
      <c r="D12" s="377">
        <v>37797</v>
      </c>
      <c r="E12" s="377">
        <v>29566.766999997199</v>
      </c>
    </row>
    <row r="13" spans="1:6">
      <c r="A13" s="378" t="s">
        <v>443</v>
      </c>
      <c r="B13" s="379">
        <v>746411</v>
      </c>
      <c r="C13" s="379">
        <v>636039</v>
      </c>
      <c r="D13" s="379">
        <v>695810</v>
      </c>
      <c r="E13" s="379">
        <v>709162</v>
      </c>
    </row>
    <row r="14" spans="1:6">
      <c r="A14" s="380" t="s">
        <v>12</v>
      </c>
      <c r="B14" s="377">
        <v>0</v>
      </c>
      <c r="C14" s="377">
        <v>0</v>
      </c>
      <c r="D14" s="377">
        <v>0</v>
      </c>
      <c r="E14" s="377">
        <v>0</v>
      </c>
    </row>
    <row r="15" spans="1:6">
      <c r="A15" s="378" t="s">
        <v>444</v>
      </c>
      <c r="B15" s="379">
        <v>746411</v>
      </c>
      <c r="C15" s="379">
        <v>636039</v>
      </c>
      <c r="D15" s="379">
        <v>695810</v>
      </c>
      <c r="E15" s="379">
        <v>709162</v>
      </c>
    </row>
    <row r="16" spans="1:6">
      <c r="A16" s="49"/>
      <c r="B16" s="49"/>
      <c r="C16" s="49"/>
      <c r="D16" s="49"/>
      <c r="E16" s="49"/>
    </row>
    <row r="17" spans="1:5">
      <c r="A17" s="49"/>
      <c r="B17" s="49"/>
      <c r="C17" s="49"/>
      <c r="D17" s="49"/>
      <c r="E17" s="49"/>
    </row>
    <row r="18" spans="1:5">
      <c r="A18" s="49"/>
      <c r="B18" s="49"/>
      <c r="C18" s="49"/>
      <c r="D18" s="49"/>
      <c r="E18" s="49"/>
    </row>
    <row r="19" spans="1:5">
      <c r="A19" s="381"/>
      <c r="B19" s="49"/>
      <c r="C19" s="49"/>
      <c r="D19" s="49"/>
      <c r="E19" s="49"/>
    </row>
    <row r="20" spans="1:5">
      <c r="A20" s="382"/>
      <c r="B20" s="49"/>
      <c r="C20" s="49"/>
      <c r="D20" s="49"/>
      <c r="E20" s="49"/>
    </row>
    <row r="21" spans="1:5">
      <c r="A21" s="381"/>
      <c r="B21" s="49"/>
      <c r="C21" s="49"/>
      <c r="D21" s="49"/>
      <c r="E21" s="49"/>
    </row>
    <row r="22" spans="1:5">
      <c r="A22" s="382"/>
      <c r="B22" s="49"/>
      <c r="C22" s="49"/>
      <c r="D22" s="49"/>
      <c r="E22" s="49"/>
    </row>
    <row r="23" spans="1:5">
      <c r="A23" s="49"/>
      <c r="B23" s="49"/>
      <c r="C23" s="49"/>
      <c r="D23" s="49"/>
      <c r="E23" s="49"/>
    </row>
    <row r="24" spans="1:5">
      <c r="A24" s="49"/>
      <c r="B24" s="49"/>
      <c r="C24" s="49"/>
      <c r="D24" s="49"/>
      <c r="E24" s="49"/>
    </row>
    <row r="25" spans="1:5">
      <c r="A25" s="49"/>
      <c r="B25" s="49"/>
      <c r="C25" s="49"/>
      <c r="D25" s="49"/>
      <c r="E25" s="49"/>
    </row>
    <row r="26" spans="1:5">
      <c r="A26" s="49"/>
      <c r="B26" s="49"/>
      <c r="C26" s="49"/>
      <c r="D26" s="49"/>
      <c r="E26" s="49"/>
    </row>
    <row r="27" spans="1:5">
      <c r="A27" s="49"/>
      <c r="B27" s="49"/>
      <c r="C27" s="49"/>
      <c r="D27" s="49"/>
      <c r="E27" s="49"/>
    </row>
    <row r="28" spans="1:5">
      <c r="A28" s="49"/>
      <c r="B28" s="49"/>
      <c r="C28" s="49"/>
      <c r="D28" s="49"/>
      <c r="E28" s="49"/>
    </row>
    <row r="29" spans="1:5">
      <c r="A29" s="49"/>
      <c r="B29" s="49"/>
      <c r="C29" s="49"/>
      <c r="D29" s="49"/>
      <c r="E29" s="49"/>
    </row>
    <row r="30" spans="1:5">
      <c r="A30" s="49"/>
      <c r="B30" s="49"/>
      <c r="C30" s="49"/>
      <c r="D30" s="49"/>
      <c r="E30" s="49"/>
    </row>
    <row r="31" spans="1:5">
      <c r="A31" s="49"/>
      <c r="B31" s="49"/>
      <c r="C31" s="49"/>
      <c r="D31" s="49"/>
      <c r="E31" s="49"/>
    </row>
    <row r="32" spans="1:5">
      <c r="A32" s="49"/>
      <c r="B32" s="49"/>
      <c r="C32" s="49"/>
      <c r="D32" s="49"/>
      <c r="E32" s="49"/>
    </row>
    <row r="33" spans="1:5">
      <c r="A33" s="49"/>
      <c r="B33" s="49"/>
      <c r="C33" s="49"/>
      <c r="D33" s="49"/>
      <c r="E33" s="49"/>
    </row>
  </sheetData>
  <mergeCells count="2">
    <mergeCell ref="A1:E1"/>
    <mergeCell ref="A8:E8"/>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9"/>
  <sheetViews>
    <sheetView showGridLines="0" zoomScale="110" zoomScaleNormal="110" zoomScaleSheetLayoutView="110" workbookViewId="0">
      <selection sqref="A1:F1"/>
    </sheetView>
  </sheetViews>
  <sheetFormatPr defaultRowHeight="13.1"/>
  <cols>
    <col min="1" max="1" width="48.7109375" style="421" customWidth="1"/>
    <col min="2" max="7" width="8.85546875" style="421" customWidth="1"/>
    <col min="8" max="8" width="10.42578125" style="421" customWidth="1"/>
    <col min="9" max="182" width="9.140625" style="421"/>
    <col min="183" max="190" width="5.7109375" style="421" customWidth="1"/>
    <col min="191" max="191" width="44.42578125" style="421" customWidth="1"/>
    <col min="192" max="198" width="9.28515625" style="421" customWidth="1"/>
    <col min="199" max="199" width="15.42578125" style="421" customWidth="1"/>
    <col min="200" max="200" width="40.140625" style="421" customWidth="1"/>
    <col min="201" max="208" width="10.140625" style="421" customWidth="1"/>
    <col min="209" max="209" width="40.140625" style="421" customWidth="1"/>
    <col min="210" max="215" width="10.140625" style="421" customWidth="1"/>
    <col min="216" max="438" width="9.140625" style="421"/>
    <col min="439" max="446" width="5.7109375" style="421" customWidth="1"/>
    <col min="447" max="447" width="44.42578125" style="421" customWidth="1"/>
    <col min="448" max="454" width="9.28515625" style="421" customWidth="1"/>
    <col min="455" max="455" width="15.42578125" style="421" customWidth="1"/>
    <col min="456" max="456" width="40.140625" style="421" customWidth="1"/>
    <col min="457" max="464" width="10.140625" style="421" customWidth="1"/>
    <col min="465" max="465" width="40.140625" style="421" customWidth="1"/>
    <col min="466" max="471" width="10.140625" style="421" customWidth="1"/>
    <col min="472" max="694" width="9.140625" style="421"/>
    <col min="695" max="702" width="5.7109375" style="421" customWidth="1"/>
    <col min="703" max="703" width="44.42578125" style="421" customWidth="1"/>
    <col min="704" max="710" width="9.28515625" style="421" customWidth="1"/>
    <col min="711" max="711" width="15.42578125" style="421" customWidth="1"/>
    <col min="712" max="712" width="40.140625" style="421" customWidth="1"/>
    <col min="713" max="720" width="10.140625" style="421" customWidth="1"/>
    <col min="721" max="721" width="40.140625" style="421" customWidth="1"/>
    <col min="722" max="727" width="10.140625" style="421" customWidth="1"/>
    <col min="728" max="950" width="9.140625" style="421"/>
    <col min="951" max="958" width="5.7109375" style="421" customWidth="1"/>
    <col min="959" max="959" width="44.42578125" style="421" customWidth="1"/>
    <col min="960" max="966" width="9.28515625" style="421" customWidth="1"/>
    <col min="967" max="967" width="15.42578125" style="421" customWidth="1"/>
    <col min="968" max="968" width="40.140625" style="421" customWidth="1"/>
    <col min="969" max="976" width="10.140625" style="421" customWidth="1"/>
    <col min="977" max="977" width="40.140625" style="421" customWidth="1"/>
    <col min="978" max="983" width="10.140625" style="421" customWidth="1"/>
    <col min="984" max="1206" width="9.140625" style="421"/>
    <col min="1207" max="1214" width="5.7109375" style="421" customWidth="1"/>
    <col min="1215" max="1215" width="44.42578125" style="421" customWidth="1"/>
    <col min="1216" max="1222" width="9.28515625" style="421" customWidth="1"/>
    <col min="1223" max="1223" width="15.42578125" style="421" customWidth="1"/>
    <col min="1224" max="1224" width="40.140625" style="421" customWidth="1"/>
    <col min="1225" max="1232" width="10.140625" style="421" customWidth="1"/>
    <col min="1233" max="1233" width="40.140625" style="421" customWidth="1"/>
    <col min="1234" max="1239" width="10.140625" style="421" customWidth="1"/>
    <col min="1240" max="1462" width="9.140625" style="421"/>
    <col min="1463" max="1470" width="5.7109375" style="421" customWidth="1"/>
    <col min="1471" max="1471" width="44.42578125" style="421" customWidth="1"/>
    <col min="1472" max="1478" width="9.28515625" style="421" customWidth="1"/>
    <col min="1479" max="1479" width="15.42578125" style="421" customWidth="1"/>
    <col min="1480" max="1480" width="40.140625" style="421" customWidth="1"/>
    <col min="1481" max="1488" width="10.140625" style="421" customWidth="1"/>
    <col min="1489" max="1489" width="40.140625" style="421" customWidth="1"/>
    <col min="1490" max="1495" width="10.140625" style="421" customWidth="1"/>
    <col min="1496" max="1718" width="9.140625" style="421"/>
    <col min="1719" max="1726" width="5.7109375" style="421" customWidth="1"/>
    <col min="1727" max="1727" width="44.42578125" style="421" customWidth="1"/>
    <col min="1728" max="1734" width="9.28515625" style="421" customWidth="1"/>
    <col min="1735" max="1735" width="15.42578125" style="421" customWidth="1"/>
    <col min="1736" max="1736" width="40.140625" style="421" customWidth="1"/>
    <col min="1737" max="1744" width="10.140625" style="421" customWidth="1"/>
    <col min="1745" max="1745" width="40.140625" style="421" customWidth="1"/>
    <col min="1746" max="1751" width="10.140625" style="421" customWidth="1"/>
    <col min="1752" max="1974" width="9.140625" style="421"/>
    <col min="1975" max="1982" width="5.7109375" style="421" customWidth="1"/>
    <col min="1983" max="1983" width="44.42578125" style="421" customWidth="1"/>
    <col min="1984" max="1990" width="9.28515625" style="421" customWidth="1"/>
    <col min="1991" max="1991" width="15.42578125" style="421" customWidth="1"/>
    <col min="1992" max="1992" width="40.140625" style="421" customWidth="1"/>
    <col min="1993" max="2000" width="10.140625" style="421" customWidth="1"/>
    <col min="2001" max="2001" width="40.140625" style="421" customWidth="1"/>
    <col min="2002" max="2007" width="10.140625" style="421" customWidth="1"/>
    <col min="2008" max="2230" width="9.140625" style="421"/>
    <col min="2231" max="2238" width="5.7109375" style="421" customWidth="1"/>
    <col min="2239" max="2239" width="44.42578125" style="421" customWidth="1"/>
    <col min="2240" max="2246" width="9.28515625" style="421" customWidth="1"/>
    <col min="2247" max="2247" width="15.42578125" style="421" customWidth="1"/>
    <col min="2248" max="2248" width="40.140625" style="421" customWidth="1"/>
    <col min="2249" max="2256" width="10.140625" style="421" customWidth="1"/>
    <col min="2257" max="2257" width="40.140625" style="421" customWidth="1"/>
    <col min="2258" max="2263" width="10.140625" style="421" customWidth="1"/>
    <col min="2264" max="2486" width="9.140625" style="421"/>
    <col min="2487" max="2494" width="5.7109375" style="421" customWidth="1"/>
    <col min="2495" max="2495" width="44.42578125" style="421" customWidth="1"/>
    <col min="2496" max="2502" width="9.28515625" style="421" customWidth="1"/>
    <col min="2503" max="2503" width="15.42578125" style="421" customWidth="1"/>
    <col min="2504" max="2504" width="40.140625" style="421" customWidth="1"/>
    <col min="2505" max="2512" width="10.140625" style="421" customWidth="1"/>
    <col min="2513" max="2513" width="40.140625" style="421" customWidth="1"/>
    <col min="2514" max="2519" width="10.140625" style="421" customWidth="1"/>
    <col min="2520" max="2742" width="9.140625" style="421"/>
    <col min="2743" max="2750" width="5.7109375" style="421" customWidth="1"/>
    <col min="2751" max="2751" width="44.42578125" style="421" customWidth="1"/>
    <col min="2752" max="2758" width="9.28515625" style="421" customWidth="1"/>
    <col min="2759" max="2759" width="15.42578125" style="421" customWidth="1"/>
    <col min="2760" max="2760" width="40.140625" style="421" customWidth="1"/>
    <col min="2761" max="2768" width="10.140625" style="421" customWidth="1"/>
    <col min="2769" max="2769" width="40.140625" style="421" customWidth="1"/>
    <col min="2770" max="2775" width="10.140625" style="421" customWidth="1"/>
    <col min="2776" max="2998" width="9.140625" style="421"/>
    <col min="2999" max="3006" width="5.7109375" style="421" customWidth="1"/>
    <col min="3007" max="3007" width="44.42578125" style="421" customWidth="1"/>
    <col min="3008" max="3014" width="9.28515625" style="421" customWidth="1"/>
    <col min="3015" max="3015" width="15.42578125" style="421" customWidth="1"/>
    <col min="3016" max="3016" width="40.140625" style="421" customWidth="1"/>
    <col min="3017" max="3024" width="10.140625" style="421" customWidth="1"/>
    <col min="3025" max="3025" width="40.140625" style="421" customWidth="1"/>
    <col min="3026" max="3031" width="10.140625" style="421" customWidth="1"/>
    <col min="3032" max="3254" width="9.140625" style="421"/>
    <col min="3255" max="3262" width="5.7109375" style="421" customWidth="1"/>
    <col min="3263" max="3263" width="44.42578125" style="421" customWidth="1"/>
    <col min="3264" max="3270" width="9.28515625" style="421" customWidth="1"/>
    <col min="3271" max="3271" width="15.42578125" style="421" customWidth="1"/>
    <col min="3272" max="3272" width="40.140625" style="421" customWidth="1"/>
    <col min="3273" max="3280" width="10.140625" style="421" customWidth="1"/>
    <col min="3281" max="3281" width="40.140625" style="421" customWidth="1"/>
    <col min="3282" max="3287" width="10.140625" style="421" customWidth="1"/>
    <col min="3288" max="3510" width="9.140625" style="421"/>
    <col min="3511" max="3518" width="5.7109375" style="421" customWidth="1"/>
    <col min="3519" max="3519" width="44.42578125" style="421" customWidth="1"/>
    <col min="3520" max="3526" width="9.28515625" style="421" customWidth="1"/>
    <col min="3527" max="3527" width="15.42578125" style="421" customWidth="1"/>
    <col min="3528" max="3528" width="40.140625" style="421" customWidth="1"/>
    <col min="3529" max="3536" width="10.140625" style="421" customWidth="1"/>
    <col min="3537" max="3537" width="40.140625" style="421" customWidth="1"/>
    <col min="3538" max="3543" width="10.140625" style="421" customWidth="1"/>
    <col min="3544" max="3766" width="9.140625" style="421"/>
    <col min="3767" max="3774" width="5.7109375" style="421" customWidth="1"/>
    <col min="3775" max="3775" width="44.42578125" style="421" customWidth="1"/>
    <col min="3776" max="3782" width="9.28515625" style="421" customWidth="1"/>
    <col min="3783" max="3783" width="15.42578125" style="421" customWidth="1"/>
    <col min="3784" max="3784" width="40.140625" style="421" customWidth="1"/>
    <col min="3785" max="3792" width="10.140625" style="421" customWidth="1"/>
    <col min="3793" max="3793" width="40.140625" style="421" customWidth="1"/>
    <col min="3794" max="3799" width="10.140625" style="421" customWidth="1"/>
    <col min="3800" max="4022" width="9.140625" style="421"/>
    <col min="4023" max="4030" width="5.7109375" style="421" customWidth="1"/>
    <col min="4031" max="4031" width="44.42578125" style="421" customWidth="1"/>
    <col min="4032" max="4038" width="9.28515625" style="421" customWidth="1"/>
    <col min="4039" max="4039" width="15.42578125" style="421" customWidth="1"/>
    <col min="4040" max="4040" width="40.140625" style="421" customWidth="1"/>
    <col min="4041" max="4048" width="10.140625" style="421" customWidth="1"/>
    <col min="4049" max="4049" width="40.140625" style="421" customWidth="1"/>
    <col min="4050" max="4055" width="10.140625" style="421" customWidth="1"/>
    <col min="4056" max="4278" width="9.140625" style="421"/>
    <col min="4279" max="4286" width="5.7109375" style="421" customWidth="1"/>
    <col min="4287" max="4287" width="44.42578125" style="421" customWidth="1"/>
    <col min="4288" max="4294" width="9.28515625" style="421" customWidth="1"/>
    <col min="4295" max="4295" width="15.42578125" style="421" customWidth="1"/>
    <col min="4296" max="4296" width="40.140625" style="421" customWidth="1"/>
    <col min="4297" max="4304" width="10.140625" style="421" customWidth="1"/>
    <col min="4305" max="4305" width="40.140625" style="421" customWidth="1"/>
    <col min="4306" max="4311" width="10.140625" style="421" customWidth="1"/>
    <col min="4312" max="4534" width="9.140625" style="421"/>
    <col min="4535" max="4542" width="5.7109375" style="421" customWidth="1"/>
    <col min="4543" max="4543" width="44.42578125" style="421" customWidth="1"/>
    <col min="4544" max="4550" width="9.28515625" style="421" customWidth="1"/>
    <col min="4551" max="4551" width="15.42578125" style="421" customWidth="1"/>
    <col min="4552" max="4552" width="40.140625" style="421" customWidth="1"/>
    <col min="4553" max="4560" width="10.140625" style="421" customWidth="1"/>
    <col min="4561" max="4561" width="40.140625" style="421" customWidth="1"/>
    <col min="4562" max="4567" width="10.140625" style="421" customWidth="1"/>
    <col min="4568" max="4790" width="9.140625" style="421"/>
    <col min="4791" max="4798" width="5.7109375" style="421" customWidth="1"/>
    <col min="4799" max="4799" width="44.42578125" style="421" customWidth="1"/>
    <col min="4800" max="4806" width="9.28515625" style="421" customWidth="1"/>
    <col min="4807" max="4807" width="15.42578125" style="421" customWidth="1"/>
    <col min="4808" max="4808" width="40.140625" style="421" customWidth="1"/>
    <col min="4809" max="4816" width="10.140625" style="421" customWidth="1"/>
    <col min="4817" max="4817" width="40.140625" style="421" customWidth="1"/>
    <col min="4818" max="4823" width="10.140625" style="421" customWidth="1"/>
    <col min="4824" max="5046" width="9.140625" style="421"/>
    <col min="5047" max="5054" width="5.7109375" style="421" customWidth="1"/>
    <col min="5055" max="5055" width="44.42578125" style="421" customWidth="1"/>
    <col min="5056" max="5062" width="9.28515625" style="421" customWidth="1"/>
    <col min="5063" max="5063" width="15.42578125" style="421" customWidth="1"/>
    <col min="5064" max="5064" width="40.140625" style="421" customWidth="1"/>
    <col min="5065" max="5072" width="10.140625" style="421" customWidth="1"/>
    <col min="5073" max="5073" width="40.140625" style="421" customWidth="1"/>
    <col min="5074" max="5079" width="10.140625" style="421" customWidth="1"/>
    <col min="5080" max="5302" width="9.140625" style="421"/>
    <col min="5303" max="5310" width="5.7109375" style="421" customWidth="1"/>
    <col min="5311" max="5311" width="44.42578125" style="421" customWidth="1"/>
    <col min="5312" max="5318" width="9.28515625" style="421" customWidth="1"/>
    <col min="5319" max="5319" width="15.42578125" style="421" customWidth="1"/>
    <col min="5320" max="5320" width="40.140625" style="421" customWidth="1"/>
    <col min="5321" max="5328" width="10.140625" style="421" customWidth="1"/>
    <col min="5329" max="5329" width="40.140625" style="421" customWidth="1"/>
    <col min="5330" max="5335" width="10.140625" style="421" customWidth="1"/>
    <col min="5336" max="5558" width="9.140625" style="421"/>
    <col min="5559" max="5566" width="5.7109375" style="421" customWidth="1"/>
    <col min="5567" max="5567" width="44.42578125" style="421" customWidth="1"/>
    <col min="5568" max="5574" width="9.28515625" style="421" customWidth="1"/>
    <col min="5575" max="5575" width="15.42578125" style="421" customWidth="1"/>
    <col min="5576" max="5576" width="40.140625" style="421" customWidth="1"/>
    <col min="5577" max="5584" width="10.140625" style="421" customWidth="1"/>
    <col min="5585" max="5585" width="40.140625" style="421" customWidth="1"/>
    <col min="5586" max="5591" width="10.140625" style="421" customWidth="1"/>
    <col min="5592" max="5814" width="9.140625" style="421"/>
    <col min="5815" max="5822" width="5.7109375" style="421" customWidth="1"/>
    <col min="5823" max="5823" width="44.42578125" style="421" customWidth="1"/>
    <col min="5824" max="5830" width="9.28515625" style="421" customWidth="1"/>
    <col min="5831" max="5831" width="15.42578125" style="421" customWidth="1"/>
    <col min="5832" max="5832" width="40.140625" style="421" customWidth="1"/>
    <col min="5833" max="5840" width="10.140625" style="421" customWidth="1"/>
    <col min="5841" max="5841" width="40.140625" style="421" customWidth="1"/>
    <col min="5842" max="5847" width="10.140625" style="421" customWidth="1"/>
    <col min="5848" max="6070" width="9.140625" style="421"/>
    <col min="6071" max="6078" width="5.7109375" style="421" customWidth="1"/>
    <col min="6079" max="6079" width="44.42578125" style="421" customWidth="1"/>
    <col min="6080" max="6086" width="9.28515625" style="421" customWidth="1"/>
    <col min="6087" max="6087" width="15.42578125" style="421" customWidth="1"/>
    <col min="6088" max="6088" width="40.140625" style="421" customWidth="1"/>
    <col min="6089" max="6096" width="10.140625" style="421" customWidth="1"/>
    <col min="6097" max="6097" width="40.140625" style="421" customWidth="1"/>
    <col min="6098" max="6103" width="10.140625" style="421" customWidth="1"/>
    <col min="6104" max="6326" width="9.140625" style="421"/>
    <col min="6327" max="6334" width="5.7109375" style="421" customWidth="1"/>
    <col min="6335" max="6335" width="44.42578125" style="421" customWidth="1"/>
    <col min="6336" max="6342" width="9.28515625" style="421" customWidth="1"/>
    <col min="6343" max="6343" width="15.42578125" style="421" customWidth="1"/>
    <col min="6344" max="6344" width="40.140625" style="421" customWidth="1"/>
    <col min="6345" max="6352" width="10.140625" style="421" customWidth="1"/>
    <col min="6353" max="6353" width="40.140625" style="421" customWidth="1"/>
    <col min="6354" max="6359" width="10.140625" style="421" customWidth="1"/>
    <col min="6360" max="6582" width="9.140625" style="421"/>
    <col min="6583" max="6590" width="5.7109375" style="421" customWidth="1"/>
    <col min="6591" max="6591" width="44.42578125" style="421" customWidth="1"/>
    <col min="6592" max="6598" width="9.28515625" style="421" customWidth="1"/>
    <col min="6599" max="6599" width="15.42578125" style="421" customWidth="1"/>
    <col min="6600" max="6600" width="40.140625" style="421" customWidth="1"/>
    <col min="6601" max="6608" width="10.140625" style="421" customWidth="1"/>
    <col min="6609" max="6609" width="40.140625" style="421" customWidth="1"/>
    <col min="6610" max="6615" width="10.140625" style="421" customWidth="1"/>
    <col min="6616" max="6838" width="9.140625" style="421"/>
    <col min="6839" max="6846" width="5.7109375" style="421" customWidth="1"/>
    <col min="6847" max="6847" width="44.42578125" style="421" customWidth="1"/>
    <col min="6848" max="6854" width="9.28515625" style="421" customWidth="1"/>
    <col min="6855" max="6855" width="15.42578125" style="421" customWidth="1"/>
    <col min="6856" max="6856" width="40.140625" style="421" customWidth="1"/>
    <col min="6857" max="6864" width="10.140625" style="421" customWidth="1"/>
    <col min="6865" max="6865" width="40.140625" style="421" customWidth="1"/>
    <col min="6866" max="6871" width="10.140625" style="421" customWidth="1"/>
    <col min="6872" max="7094" width="9.140625" style="421"/>
    <col min="7095" max="7102" width="5.7109375" style="421" customWidth="1"/>
    <col min="7103" max="7103" width="44.42578125" style="421" customWidth="1"/>
    <col min="7104" max="7110" width="9.28515625" style="421" customWidth="1"/>
    <col min="7111" max="7111" width="15.42578125" style="421" customWidth="1"/>
    <col min="7112" max="7112" width="40.140625" style="421" customWidth="1"/>
    <col min="7113" max="7120" width="10.140625" style="421" customWidth="1"/>
    <col min="7121" max="7121" width="40.140625" style="421" customWidth="1"/>
    <col min="7122" max="7127" width="10.140625" style="421" customWidth="1"/>
    <col min="7128" max="7350" width="9.140625" style="421"/>
    <col min="7351" max="7358" width="5.7109375" style="421" customWidth="1"/>
    <col min="7359" max="7359" width="44.42578125" style="421" customWidth="1"/>
    <col min="7360" max="7366" width="9.28515625" style="421" customWidth="1"/>
    <col min="7367" max="7367" width="15.42578125" style="421" customWidth="1"/>
    <col min="7368" max="7368" width="40.140625" style="421" customWidth="1"/>
    <col min="7369" max="7376" width="10.140625" style="421" customWidth="1"/>
    <col min="7377" max="7377" width="40.140625" style="421" customWidth="1"/>
    <col min="7378" max="7383" width="10.140625" style="421" customWidth="1"/>
    <col min="7384" max="7606" width="9.140625" style="421"/>
    <col min="7607" max="7614" width="5.7109375" style="421" customWidth="1"/>
    <col min="7615" max="7615" width="44.42578125" style="421" customWidth="1"/>
    <col min="7616" max="7622" width="9.28515625" style="421" customWidth="1"/>
    <col min="7623" max="7623" width="15.42578125" style="421" customWidth="1"/>
    <col min="7624" max="7624" width="40.140625" style="421" customWidth="1"/>
    <col min="7625" max="7632" width="10.140625" style="421" customWidth="1"/>
    <col min="7633" max="7633" width="40.140625" style="421" customWidth="1"/>
    <col min="7634" max="7639" width="10.140625" style="421" customWidth="1"/>
    <col min="7640" max="7862" width="9.140625" style="421"/>
    <col min="7863" max="7870" width="5.7109375" style="421" customWidth="1"/>
    <col min="7871" max="7871" width="44.42578125" style="421" customWidth="1"/>
    <col min="7872" max="7878" width="9.28515625" style="421" customWidth="1"/>
    <col min="7879" max="7879" width="15.42578125" style="421" customWidth="1"/>
    <col min="7880" max="7880" width="40.140625" style="421" customWidth="1"/>
    <col min="7881" max="7888" width="10.140625" style="421" customWidth="1"/>
    <col min="7889" max="7889" width="40.140625" style="421" customWidth="1"/>
    <col min="7890" max="7895" width="10.140625" style="421" customWidth="1"/>
    <col min="7896" max="8118" width="9.140625" style="421"/>
    <col min="8119" max="8126" width="5.7109375" style="421" customWidth="1"/>
    <col min="8127" max="8127" width="44.42578125" style="421" customWidth="1"/>
    <col min="8128" max="8134" width="9.28515625" style="421" customWidth="1"/>
    <col min="8135" max="8135" width="15.42578125" style="421" customWidth="1"/>
    <col min="8136" max="8136" width="40.140625" style="421" customWidth="1"/>
    <col min="8137" max="8144" width="10.140625" style="421" customWidth="1"/>
    <col min="8145" max="8145" width="40.140625" style="421" customWidth="1"/>
    <col min="8146" max="8151" width="10.140625" style="421" customWidth="1"/>
    <col min="8152" max="8374" width="9.140625" style="421"/>
    <col min="8375" max="8382" width="5.7109375" style="421" customWidth="1"/>
    <col min="8383" max="8383" width="44.42578125" style="421" customWidth="1"/>
    <col min="8384" max="8390" width="9.28515625" style="421" customWidth="1"/>
    <col min="8391" max="8391" width="15.42578125" style="421" customWidth="1"/>
    <col min="8392" max="8392" width="40.140625" style="421" customWidth="1"/>
    <col min="8393" max="8400" width="10.140625" style="421" customWidth="1"/>
    <col min="8401" max="8401" width="40.140625" style="421" customWidth="1"/>
    <col min="8402" max="8407" width="10.140625" style="421" customWidth="1"/>
    <col min="8408" max="8630" width="9.140625" style="421"/>
    <col min="8631" max="8638" width="5.7109375" style="421" customWidth="1"/>
    <col min="8639" max="8639" width="44.42578125" style="421" customWidth="1"/>
    <col min="8640" max="8646" width="9.28515625" style="421" customWidth="1"/>
    <col min="8647" max="8647" width="15.42578125" style="421" customWidth="1"/>
    <col min="8648" max="8648" width="40.140625" style="421" customWidth="1"/>
    <col min="8649" max="8656" width="10.140625" style="421" customWidth="1"/>
    <col min="8657" max="8657" width="40.140625" style="421" customWidth="1"/>
    <col min="8658" max="8663" width="10.140625" style="421" customWidth="1"/>
    <col min="8664" max="8886" width="9.140625" style="421"/>
    <col min="8887" max="8894" width="5.7109375" style="421" customWidth="1"/>
    <col min="8895" max="8895" width="44.42578125" style="421" customWidth="1"/>
    <col min="8896" max="8902" width="9.28515625" style="421" customWidth="1"/>
    <col min="8903" max="8903" width="15.42578125" style="421" customWidth="1"/>
    <col min="8904" max="8904" width="40.140625" style="421" customWidth="1"/>
    <col min="8905" max="8912" width="10.140625" style="421" customWidth="1"/>
    <col min="8913" max="8913" width="40.140625" style="421" customWidth="1"/>
    <col min="8914" max="8919" width="10.140625" style="421" customWidth="1"/>
    <col min="8920" max="9142" width="9.140625" style="421"/>
    <col min="9143" max="9150" width="5.7109375" style="421" customWidth="1"/>
    <col min="9151" max="9151" width="44.42578125" style="421" customWidth="1"/>
    <col min="9152" max="9158" width="9.28515625" style="421" customWidth="1"/>
    <col min="9159" max="9159" width="15.42578125" style="421" customWidth="1"/>
    <col min="9160" max="9160" width="40.140625" style="421" customWidth="1"/>
    <col min="9161" max="9168" width="10.140625" style="421" customWidth="1"/>
    <col min="9169" max="9169" width="40.140625" style="421" customWidth="1"/>
    <col min="9170" max="9175" width="10.140625" style="421" customWidth="1"/>
    <col min="9176" max="9398" width="9.140625" style="421"/>
    <col min="9399" max="9406" width="5.7109375" style="421" customWidth="1"/>
    <col min="9407" max="9407" width="44.42578125" style="421" customWidth="1"/>
    <col min="9408" max="9414" width="9.28515625" style="421" customWidth="1"/>
    <col min="9415" max="9415" width="15.42578125" style="421" customWidth="1"/>
    <col min="9416" max="9416" width="40.140625" style="421" customWidth="1"/>
    <col min="9417" max="9424" width="10.140625" style="421" customWidth="1"/>
    <col min="9425" max="9425" width="40.140625" style="421" customWidth="1"/>
    <col min="9426" max="9431" width="10.140625" style="421" customWidth="1"/>
    <col min="9432" max="9654" width="9.140625" style="421"/>
    <col min="9655" max="9662" width="5.7109375" style="421" customWidth="1"/>
    <col min="9663" max="9663" width="44.42578125" style="421" customWidth="1"/>
    <col min="9664" max="9670" width="9.28515625" style="421" customWidth="1"/>
    <col min="9671" max="9671" width="15.42578125" style="421" customWidth="1"/>
    <col min="9672" max="9672" width="40.140625" style="421" customWidth="1"/>
    <col min="9673" max="9680" width="10.140625" style="421" customWidth="1"/>
    <col min="9681" max="9681" width="40.140625" style="421" customWidth="1"/>
    <col min="9682" max="9687" width="10.140625" style="421" customWidth="1"/>
    <col min="9688" max="9910" width="9.140625" style="421"/>
    <col min="9911" max="9918" width="5.7109375" style="421" customWidth="1"/>
    <col min="9919" max="9919" width="44.42578125" style="421" customWidth="1"/>
    <col min="9920" max="9926" width="9.28515625" style="421" customWidth="1"/>
    <col min="9927" max="9927" width="15.42578125" style="421" customWidth="1"/>
    <col min="9928" max="9928" width="40.140625" style="421" customWidth="1"/>
    <col min="9929" max="9936" width="10.140625" style="421" customWidth="1"/>
    <col min="9937" max="9937" width="40.140625" style="421" customWidth="1"/>
    <col min="9938" max="9943" width="10.140625" style="421" customWidth="1"/>
    <col min="9944" max="10166" width="9.140625" style="421"/>
    <col min="10167" max="10174" width="5.7109375" style="421" customWidth="1"/>
    <col min="10175" max="10175" width="44.42578125" style="421" customWidth="1"/>
    <col min="10176" max="10182" width="9.28515625" style="421" customWidth="1"/>
    <col min="10183" max="10183" width="15.42578125" style="421" customWidth="1"/>
    <col min="10184" max="10184" width="40.140625" style="421" customWidth="1"/>
    <col min="10185" max="10192" width="10.140625" style="421" customWidth="1"/>
    <col min="10193" max="10193" width="40.140625" style="421" customWidth="1"/>
    <col min="10194" max="10199" width="10.140625" style="421" customWidth="1"/>
    <col min="10200" max="10422" width="9.140625" style="421"/>
    <col min="10423" max="10430" width="5.7109375" style="421" customWidth="1"/>
    <col min="10431" max="10431" width="44.42578125" style="421" customWidth="1"/>
    <col min="10432" max="10438" width="9.28515625" style="421" customWidth="1"/>
    <col min="10439" max="10439" width="15.42578125" style="421" customWidth="1"/>
    <col min="10440" max="10440" width="40.140625" style="421" customWidth="1"/>
    <col min="10441" max="10448" width="10.140625" style="421" customWidth="1"/>
    <col min="10449" max="10449" width="40.140625" style="421" customWidth="1"/>
    <col min="10450" max="10455" width="10.140625" style="421" customWidth="1"/>
    <col min="10456" max="10678" width="9.140625" style="421"/>
    <col min="10679" max="10686" width="5.7109375" style="421" customWidth="1"/>
    <col min="10687" max="10687" width="44.42578125" style="421" customWidth="1"/>
    <col min="10688" max="10694" width="9.28515625" style="421" customWidth="1"/>
    <col min="10695" max="10695" width="15.42578125" style="421" customWidth="1"/>
    <col min="10696" max="10696" width="40.140625" style="421" customWidth="1"/>
    <col min="10697" max="10704" width="10.140625" style="421" customWidth="1"/>
    <col min="10705" max="10705" width="40.140625" style="421" customWidth="1"/>
    <col min="10706" max="10711" width="10.140625" style="421" customWidth="1"/>
    <col min="10712" max="10934" width="9.140625" style="421"/>
    <col min="10935" max="10942" width="5.7109375" style="421" customWidth="1"/>
    <col min="10943" max="10943" width="44.42578125" style="421" customWidth="1"/>
    <col min="10944" max="10950" width="9.28515625" style="421" customWidth="1"/>
    <col min="10951" max="10951" width="15.42578125" style="421" customWidth="1"/>
    <col min="10952" max="10952" width="40.140625" style="421" customWidth="1"/>
    <col min="10953" max="10960" width="10.140625" style="421" customWidth="1"/>
    <col min="10961" max="10961" width="40.140625" style="421" customWidth="1"/>
    <col min="10962" max="10967" width="10.140625" style="421" customWidth="1"/>
    <col min="10968" max="11190" width="9.140625" style="421"/>
    <col min="11191" max="11198" width="5.7109375" style="421" customWidth="1"/>
    <col min="11199" max="11199" width="44.42578125" style="421" customWidth="1"/>
    <col min="11200" max="11206" width="9.28515625" style="421" customWidth="1"/>
    <col min="11207" max="11207" width="15.42578125" style="421" customWidth="1"/>
    <col min="11208" max="11208" width="40.140625" style="421" customWidth="1"/>
    <col min="11209" max="11216" width="10.140625" style="421" customWidth="1"/>
    <col min="11217" max="11217" width="40.140625" style="421" customWidth="1"/>
    <col min="11218" max="11223" width="10.140625" style="421" customWidth="1"/>
    <col min="11224" max="11446" width="9.140625" style="421"/>
    <col min="11447" max="11454" width="5.7109375" style="421" customWidth="1"/>
    <col min="11455" max="11455" width="44.42578125" style="421" customWidth="1"/>
    <col min="11456" max="11462" width="9.28515625" style="421" customWidth="1"/>
    <col min="11463" max="11463" width="15.42578125" style="421" customWidth="1"/>
    <col min="11464" max="11464" width="40.140625" style="421" customWidth="1"/>
    <col min="11465" max="11472" width="10.140625" style="421" customWidth="1"/>
    <col min="11473" max="11473" width="40.140625" style="421" customWidth="1"/>
    <col min="11474" max="11479" width="10.140625" style="421" customWidth="1"/>
    <col min="11480" max="11702" width="9.140625" style="421"/>
    <col min="11703" max="11710" width="5.7109375" style="421" customWidth="1"/>
    <col min="11711" max="11711" width="44.42578125" style="421" customWidth="1"/>
    <col min="11712" max="11718" width="9.28515625" style="421" customWidth="1"/>
    <col min="11719" max="11719" width="15.42578125" style="421" customWidth="1"/>
    <col min="11720" max="11720" width="40.140625" style="421" customWidth="1"/>
    <col min="11721" max="11728" width="10.140625" style="421" customWidth="1"/>
    <col min="11729" max="11729" width="40.140625" style="421" customWidth="1"/>
    <col min="11730" max="11735" width="10.140625" style="421" customWidth="1"/>
    <col min="11736" max="11958" width="9.140625" style="421"/>
    <col min="11959" max="11966" width="5.7109375" style="421" customWidth="1"/>
    <col min="11967" max="11967" width="44.42578125" style="421" customWidth="1"/>
    <col min="11968" max="11974" width="9.28515625" style="421" customWidth="1"/>
    <col min="11975" max="11975" width="15.42578125" style="421" customWidth="1"/>
    <col min="11976" max="11976" width="40.140625" style="421" customWidth="1"/>
    <col min="11977" max="11984" width="10.140625" style="421" customWidth="1"/>
    <col min="11985" max="11985" width="40.140625" style="421" customWidth="1"/>
    <col min="11986" max="11991" width="10.140625" style="421" customWidth="1"/>
    <col min="11992" max="12214" width="9.140625" style="421"/>
    <col min="12215" max="12222" width="5.7109375" style="421" customWidth="1"/>
    <col min="12223" max="12223" width="44.42578125" style="421" customWidth="1"/>
    <col min="12224" max="12230" width="9.28515625" style="421" customWidth="1"/>
    <col min="12231" max="12231" width="15.42578125" style="421" customWidth="1"/>
    <col min="12232" max="12232" width="40.140625" style="421" customWidth="1"/>
    <col min="12233" max="12240" width="10.140625" style="421" customWidth="1"/>
    <col min="12241" max="12241" width="40.140625" style="421" customWidth="1"/>
    <col min="12242" max="12247" width="10.140625" style="421" customWidth="1"/>
    <col min="12248" max="12470" width="9.140625" style="421"/>
    <col min="12471" max="12478" width="5.7109375" style="421" customWidth="1"/>
    <col min="12479" max="12479" width="44.42578125" style="421" customWidth="1"/>
    <col min="12480" max="12486" width="9.28515625" style="421" customWidth="1"/>
    <col min="12487" max="12487" width="15.42578125" style="421" customWidth="1"/>
    <col min="12488" max="12488" width="40.140625" style="421" customWidth="1"/>
    <col min="12489" max="12496" width="10.140625" style="421" customWidth="1"/>
    <col min="12497" max="12497" width="40.140625" style="421" customWidth="1"/>
    <col min="12498" max="12503" width="10.140625" style="421" customWidth="1"/>
    <col min="12504" max="12726" width="9.140625" style="421"/>
    <col min="12727" max="12734" width="5.7109375" style="421" customWidth="1"/>
    <col min="12735" max="12735" width="44.42578125" style="421" customWidth="1"/>
    <col min="12736" max="12742" width="9.28515625" style="421" customWidth="1"/>
    <col min="12743" max="12743" width="15.42578125" style="421" customWidth="1"/>
    <col min="12744" max="12744" width="40.140625" style="421" customWidth="1"/>
    <col min="12745" max="12752" width="10.140625" style="421" customWidth="1"/>
    <col min="12753" max="12753" width="40.140625" style="421" customWidth="1"/>
    <col min="12754" max="12759" width="10.140625" style="421" customWidth="1"/>
    <col min="12760" max="12982" width="9.140625" style="421"/>
    <col min="12983" max="12990" width="5.7109375" style="421" customWidth="1"/>
    <col min="12991" max="12991" width="44.42578125" style="421" customWidth="1"/>
    <col min="12992" max="12998" width="9.28515625" style="421" customWidth="1"/>
    <col min="12999" max="12999" width="15.42578125" style="421" customWidth="1"/>
    <col min="13000" max="13000" width="40.140625" style="421" customWidth="1"/>
    <col min="13001" max="13008" width="10.140625" style="421" customWidth="1"/>
    <col min="13009" max="13009" width="40.140625" style="421" customWidth="1"/>
    <col min="13010" max="13015" width="10.140625" style="421" customWidth="1"/>
    <col min="13016" max="13238" width="9.140625" style="421"/>
    <col min="13239" max="13246" width="5.7109375" style="421" customWidth="1"/>
    <col min="13247" max="13247" width="44.42578125" style="421" customWidth="1"/>
    <col min="13248" max="13254" width="9.28515625" style="421" customWidth="1"/>
    <col min="13255" max="13255" width="15.42578125" style="421" customWidth="1"/>
    <col min="13256" max="13256" width="40.140625" style="421" customWidth="1"/>
    <col min="13257" max="13264" width="10.140625" style="421" customWidth="1"/>
    <col min="13265" max="13265" width="40.140625" style="421" customWidth="1"/>
    <col min="13266" max="13271" width="10.140625" style="421" customWidth="1"/>
    <col min="13272" max="13494" width="9.140625" style="421"/>
    <col min="13495" max="13502" width="5.7109375" style="421" customWidth="1"/>
    <col min="13503" max="13503" width="44.42578125" style="421" customWidth="1"/>
    <col min="13504" max="13510" width="9.28515625" style="421" customWidth="1"/>
    <col min="13511" max="13511" width="15.42578125" style="421" customWidth="1"/>
    <col min="13512" max="13512" width="40.140625" style="421" customWidth="1"/>
    <col min="13513" max="13520" width="10.140625" style="421" customWidth="1"/>
    <col min="13521" max="13521" width="40.140625" style="421" customWidth="1"/>
    <col min="13522" max="13527" width="10.140625" style="421" customWidth="1"/>
    <col min="13528" max="13750" width="9.140625" style="421"/>
    <col min="13751" max="13758" width="5.7109375" style="421" customWidth="1"/>
    <col min="13759" max="13759" width="44.42578125" style="421" customWidth="1"/>
    <col min="13760" max="13766" width="9.28515625" style="421" customWidth="1"/>
    <col min="13767" max="13767" width="15.42578125" style="421" customWidth="1"/>
    <col min="13768" max="13768" width="40.140625" style="421" customWidth="1"/>
    <col min="13769" max="13776" width="10.140625" style="421" customWidth="1"/>
    <col min="13777" max="13777" width="40.140625" style="421" customWidth="1"/>
    <col min="13778" max="13783" width="10.140625" style="421" customWidth="1"/>
    <col min="13784" max="14006" width="9.140625" style="421"/>
    <col min="14007" max="14014" width="5.7109375" style="421" customWidth="1"/>
    <col min="14015" max="14015" width="44.42578125" style="421" customWidth="1"/>
    <col min="14016" max="14022" width="9.28515625" style="421" customWidth="1"/>
    <col min="14023" max="14023" width="15.42578125" style="421" customWidth="1"/>
    <col min="14024" max="14024" width="40.140625" style="421" customWidth="1"/>
    <col min="14025" max="14032" width="10.140625" style="421" customWidth="1"/>
    <col min="14033" max="14033" width="40.140625" style="421" customWidth="1"/>
    <col min="14034" max="14039" width="10.140625" style="421" customWidth="1"/>
    <col min="14040" max="14262" width="9.140625" style="421"/>
    <col min="14263" max="14270" width="5.7109375" style="421" customWidth="1"/>
    <col min="14271" max="14271" width="44.42578125" style="421" customWidth="1"/>
    <col min="14272" max="14278" width="9.28515625" style="421" customWidth="1"/>
    <col min="14279" max="14279" width="15.42578125" style="421" customWidth="1"/>
    <col min="14280" max="14280" width="40.140625" style="421" customWidth="1"/>
    <col min="14281" max="14288" width="10.140625" style="421" customWidth="1"/>
    <col min="14289" max="14289" width="40.140625" style="421" customWidth="1"/>
    <col min="14290" max="14295" width="10.140625" style="421" customWidth="1"/>
    <col min="14296" max="14518" width="9.140625" style="421"/>
    <col min="14519" max="14526" width="5.7109375" style="421" customWidth="1"/>
    <col min="14527" max="14527" width="44.42578125" style="421" customWidth="1"/>
    <col min="14528" max="14534" width="9.28515625" style="421" customWidth="1"/>
    <col min="14535" max="14535" width="15.42578125" style="421" customWidth="1"/>
    <col min="14536" max="14536" width="40.140625" style="421" customWidth="1"/>
    <col min="14537" max="14544" width="10.140625" style="421" customWidth="1"/>
    <col min="14545" max="14545" width="40.140625" style="421" customWidth="1"/>
    <col min="14546" max="14551" width="10.140625" style="421" customWidth="1"/>
    <col min="14552" max="14774" width="9.140625" style="421"/>
    <col min="14775" max="14782" width="5.7109375" style="421" customWidth="1"/>
    <col min="14783" max="14783" width="44.42578125" style="421" customWidth="1"/>
    <col min="14784" max="14790" width="9.28515625" style="421" customWidth="1"/>
    <col min="14791" max="14791" width="15.42578125" style="421" customWidth="1"/>
    <col min="14792" max="14792" width="40.140625" style="421" customWidth="1"/>
    <col min="14793" max="14800" width="10.140625" style="421" customWidth="1"/>
    <col min="14801" max="14801" width="40.140625" style="421" customWidth="1"/>
    <col min="14802" max="14807" width="10.140625" style="421" customWidth="1"/>
    <col min="14808" max="15030" width="9.140625" style="421"/>
    <col min="15031" max="15038" width="5.7109375" style="421" customWidth="1"/>
    <col min="15039" max="15039" width="44.42578125" style="421" customWidth="1"/>
    <col min="15040" max="15046" width="9.28515625" style="421" customWidth="1"/>
    <col min="15047" max="15047" width="15.42578125" style="421" customWidth="1"/>
    <col min="15048" max="15048" width="40.140625" style="421" customWidth="1"/>
    <col min="15049" max="15056" width="10.140625" style="421" customWidth="1"/>
    <col min="15057" max="15057" width="40.140625" style="421" customWidth="1"/>
    <col min="15058" max="15063" width="10.140625" style="421" customWidth="1"/>
    <col min="15064" max="15286" width="9.140625" style="421"/>
    <col min="15287" max="15294" width="5.7109375" style="421" customWidth="1"/>
    <col min="15295" max="15295" width="44.42578125" style="421" customWidth="1"/>
    <col min="15296" max="15302" width="9.28515625" style="421" customWidth="1"/>
    <col min="15303" max="15303" width="15.42578125" style="421" customWidth="1"/>
    <col min="15304" max="15304" width="40.140625" style="421" customWidth="1"/>
    <col min="15305" max="15312" width="10.140625" style="421" customWidth="1"/>
    <col min="15313" max="15313" width="40.140625" style="421" customWidth="1"/>
    <col min="15314" max="15319" width="10.140625" style="421" customWidth="1"/>
    <col min="15320" max="15542" width="9.140625" style="421"/>
    <col min="15543" max="15550" width="5.7109375" style="421" customWidth="1"/>
    <col min="15551" max="15551" width="44.42578125" style="421" customWidth="1"/>
    <col min="15552" max="15558" width="9.28515625" style="421" customWidth="1"/>
    <col min="15559" max="15559" width="15.42578125" style="421" customWidth="1"/>
    <col min="15560" max="15560" width="40.140625" style="421" customWidth="1"/>
    <col min="15561" max="15568" width="10.140625" style="421" customWidth="1"/>
    <col min="15569" max="15569" width="40.140625" style="421" customWidth="1"/>
    <col min="15570" max="15575" width="10.140625" style="421" customWidth="1"/>
    <col min="15576" max="15798" width="9.140625" style="421"/>
    <col min="15799" max="15806" width="5.7109375" style="421" customWidth="1"/>
    <col min="15807" max="15807" width="44.42578125" style="421" customWidth="1"/>
    <col min="15808" max="15814" width="9.28515625" style="421" customWidth="1"/>
    <col min="15815" max="15815" width="15.42578125" style="421" customWidth="1"/>
    <col min="15816" max="15816" width="40.140625" style="421" customWidth="1"/>
    <col min="15817" max="15824" width="10.140625" style="421" customWidth="1"/>
    <col min="15825" max="15825" width="40.140625" style="421" customWidth="1"/>
    <col min="15826" max="15831" width="10.140625" style="421" customWidth="1"/>
    <col min="15832" max="16054" width="9.140625" style="421"/>
    <col min="16055" max="16062" width="5.7109375" style="421" customWidth="1"/>
    <col min="16063" max="16063" width="44.42578125" style="421" customWidth="1"/>
    <col min="16064" max="16070" width="9.28515625" style="421" customWidth="1"/>
    <col min="16071" max="16071" width="15.42578125" style="421" customWidth="1"/>
    <col min="16072" max="16072" width="40.140625" style="421" customWidth="1"/>
    <col min="16073" max="16080" width="10.140625" style="421" customWidth="1"/>
    <col min="16081" max="16081" width="40.140625" style="421" customWidth="1"/>
    <col min="16082" max="16087" width="10.140625" style="421" customWidth="1"/>
    <col min="16088" max="16384" width="9.140625" style="421"/>
  </cols>
  <sheetData>
    <row r="1" spans="1:8" ht="19.45" customHeight="1">
      <c r="A1" s="536" t="s">
        <v>497</v>
      </c>
      <c r="B1" s="536"/>
      <c r="C1" s="536"/>
      <c r="D1" s="536"/>
      <c r="E1" s="536"/>
      <c r="F1" s="536"/>
      <c r="G1" s="445"/>
    </row>
    <row r="2" spans="1:8">
      <c r="A2" s="444"/>
      <c r="B2" s="444"/>
      <c r="C2" s="444"/>
      <c r="D2" s="444"/>
      <c r="E2" s="444"/>
      <c r="F2" s="444"/>
      <c r="G2" s="443"/>
    </row>
    <row r="3" spans="1:8" ht="43.65">
      <c r="A3" s="442"/>
      <c r="B3" s="441" t="s">
        <v>496</v>
      </c>
      <c r="C3" s="439" t="s">
        <v>495</v>
      </c>
      <c r="D3" s="440" t="s">
        <v>494</v>
      </c>
      <c r="E3" s="440" t="s">
        <v>493</v>
      </c>
      <c r="F3" s="440" t="s">
        <v>492</v>
      </c>
      <c r="G3" s="439" t="s">
        <v>491</v>
      </c>
    </row>
    <row r="4" spans="1:8" ht="12.75" customHeight="1">
      <c r="A4" s="434" t="s">
        <v>501</v>
      </c>
      <c r="B4" s="432">
        <v>102.4</v>
      </c>
      <c r="C4" s="433">
        <v>118</v>
      </c>
      <c r="D4" s="432">
        <v>0</v>
      </c>
      <c r="E4" s="432">
        <v>0</v>
      </c>
      <c r="F4" s="432">
        <v>0</v>
      </c>
      <c r="G4" s="431">
        <v>220.4</v>
      </c>
      <c r="H4" s="438"/>
    </row>
    <row r="5" spans="1:8" ht="12.75" customHeight="1">
      <c r="A5" s="434" t="s">
        <v>502</v>
      </c>
      <c r="B5" s="432">
        <v>0.8</v>
      </c>
      <c r="C5" s="433">
        <v>0.4</v>
      </c>
      <c r="D5" s="432">
        <v>0</v>
      </c>
      <c r="E5" s="432">
        <v>0</v>
      </c>
      <c r="F5" s="432">
        <v>0</v>
      </c>
      <c r="G5" s="431">
        <v>1.2000000000000002</v>
      </c>
      <c r="H5" s="438"/>
    </row>
    <row r="6" spans="1:8" ht="12.75" customHeight="1">
      <c r="A6" s="434" t="s">
        <v>503</v>
      </c>
      <c r="B6" s="432">
        <v>118.9</v>
      </c>
      <c r="C6" s="433">
        <v>87.5</v>
      </c>
      <c r="D6" s="432">
        <v>0</v>
      </c>
      <c r="E6" s="432">
        <v>0</v>
      </c>
      <c r="F6" s="432">
        <v>0</v>
      </c>
      <c r="G6" s="431">
        <v>206.4</v>
      </c>
      <c r="H6" s="438"/>
    </row>
    <row r="7" spans="1:8" ht="12.75" customHeight="1">
      <c r="A7" s="434" t="s">
        <v>504</v>
      </c>
      <c r="B7" s="432">
        <v>12.2</v>
      </c>
      <c r="C7" s="433">
        <v>0.7</v>
      </c>
      <c r="D7" s="432">
        <v>0</v>
      </c>
      <c r="E7" s="432">
        <v>0</v>
      </c>
      <c r="F7" s="432">
        <v>0</v>
      </c>
      <c r="G7" s="431">
        <v>12.899999999999999</v>
      </c>
      <c r="H7" s="438"/>
    </row>
    <row r="8" spans="1:8" ht="12.75" customHeight="1">
      <c r="A8" s="434" t="s">
        <v>505</v>
      </c>
      <c r="B8" s="432">
        <v>7</v>
      </c>
      <c r="C8" s="433">
        <v>0</v>
      </c>
      <c r="D8" s="432">
        <v>0</v>
      </c>
      <c r="E8" s="432">
        <v>0</v>
      </c>
      <c r="F8" s="432">
        <v>0</v>
      </c>
      <c r="G8" s="431">
        <v>7</v>
      </c>
      <c r="H8" s="438"/>
    </row>
    <row r="9" spans="1:8" ht="12.75" customHeight="1">
      <c r="A9" s="434" t="s">
        <v>506</v>
      </c>
      <c r="B9" s="432">
        <v>2.7</v>
      </c>
      <c r="C9" s="433">
        <v>19.7</v>
      </c>
      <c r="D9" s="432">
        <v>6</v>
      </c>
      <c r="E9" s="432">
        <v>0</v>
      </c>
      <c r="F9" s="432">
        <v>0</v>
      </c>
      <c r="G9" s="431">
        <v>28.4</v>
      </c>
      <c r="H9" s="438"/>
    </row>
    <row r="10" spans="1:8" ht="12.75" customHeight="1">
      <c r="A10" s="434" t="s">
        <v>507</v>
      </c>
      <c r="B10" s="432">
        <v>13.3</v>
      </c>
      <c r="C10" s="433">
        <v>60.752357000000003</v>
      </c>
      <c r="D10" s="432">
        <v>0</v>
      </c>
      <c r="E10" s="432">
        <v>0</v>
      </c>
      <c r="F10" s="432">
        <v>0</v>
      </c>
      <c r="G10" s="431">
        <v>74.052357000000001</v>
      </c>
      <c r="H10" s="438"/>
    </row>
    <row r="11" spans="1:8" ht="12.75" customHeight="1">
      <c r="A11" s="430" t="s">
        <v>490</v>
      </c>
      <c r="B11" s="429">
        <v>257.3</v>
      </c>
      <c r="C11" s="429">
        <v>287.05235699999997</v>
      </c>
      <c r="D11" s="429">
        <v>6</v>
      </c>
      <c r="E11" s="429">
        <v>0</v>
      </c>
      <c r="F11" s="429">
        <v>0</v>
      </c>
      <c r="G11" s="429">
        <v>550.35235699999998</v>
      </c>
    </row>
    <row r="12" spans="1:8" ht="12.75" customHeight="1">
      <c r="A12" s="437" t="s">
        <v>489</v>
      </c>
      <c r="B12" s="436"/>
      <c r="C12" s="435"/>
      <c r="D12" s="436"/>
      <c r="E12" s="436"/>
      <c r="F12" s="436"/>
      <c r="G12" s="435"/>
    </row>
    <row r="13" spans="1:8" ht="12.75" customHeight="1">
      <c r="A13" s="434" t="s">
        <v>488</v>
      </c>
      <c r="B13" s="432">
        <v>257.3</v>
      </c>
      <c r="C13" s="433">
        <v>287.05235699999997</v>
      </c>
      <c r="D13" s="432">
        <v>6</v>
      </c>
      <c r="E13" s="432">
        <v>0</v>
      </c>
      <c r="F13" s="432">
        <v>0</v>
      </c>
      <c r="G13" s="431">
        <v>550.35235699999998</v>
      </c>
    </row>
    <row r="14" spans="1:8" ht="12.75" customHeight="1">
      <c r="A14" s="430" t="s">
        <v>487</v>
      </c>
      <c r="B14" s="429">
        <v>257.3</v>
      </c>
      <c r="C14" s="429">
        <v>287.05235699999997</v>
      </c>
      <c r="D14" s="429">
        <v>6</v>
      </c>
      <c r="E14" s="429">
        <v>0</v>
      </c>
      <c r="F14" s="429">
        <v>0</v>
      </c>
      <c r="G14" s="429">
        <v>550.35235699999998</v>
      </c>
    </row>
    <row r="15" spans="1:8" ht="6" customHeight="1">
      <c r="A15" s="428"/>
      <c r="B15" s="428"/>
      <c r="C15" s="428"/>
      <c r="D15" s="428"/>
      <c r="E15" s="428"/>
      <c r="F15" s="428"/>
      <c r="G15" s="428"/>
    </row>
    <row r="16" spans="1:8">
      <c r="A16" s="427" t="s">
        <v>17</v>
      </c>
      <c r="B16" s="416"/>
      <c r="C16" s="416"/>
      <c r="D16" s="416"/>
      <c r="E16" s="416"/>
      <c r="F16" s="416"/>
      <c r="G16" s="416"/>
    </row>
    <row r="17" spans="1:7" s="424" customFormat="1" ht="12.75" customHeight="1">
      <c r="A17" s="423" t="s">
        <v>486</v>
      </c>
      <c r="B17" s="426"/>
      <c r="C17" s="426"/>
      <c r="D17" s="426"/>
      <c r="E17" s="426"/>
      <c r="F17" s="426"/>
      <c r="G17" s="426"/>
    </row>
    <row r="18" spans="1:7" s="424" customFormat="1">
      <c r="A18" s="423" t="s">
        <v>583</v>
      </c>
      <c r="B18" s="425"/>
      <c r="C18" s="425"/>
      <c r="D18" s="425"/>
      <c r="E18" s="425"/>
      <c r="F18" s="425"/>
      <c r="G18" s="425"/>
    </row>
    <row r="19" spans="1:7">
      <c r="A19" s="423" t="s">
        <v>521</v>
      </c>
      <c r="B19" s="422"/>
      <c r="C19" s="422"/>
      <c r="D19" s="422"/>
      <c r="E19" s="422"/>
      <c r="F19" s="422"/>
      <c r="G19" s="422"/>
    </row>
  </sheetData>
  <mergeCells count="1">
    <mergeCell ref="A1:F1"/>
  </mergeCells>
  <pageMargins left="0.7" right="0.7" top="0.75" bottom="0.75" header="0.3" footer="0.3"/>
  <pageSetup paperSize="9" scale="8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26"/>
  <sheetViews>
    <sheetView showGridLines="0" zoomScale="110" zoomScaleNormal="110" zoomScaleSheetLayoutView="110" workbookViewId="0"/>
  </sheetViews>
  <sheetFormatPr defaultRowHeight="13.1"/>
  <cols>
    <col min="1" max="1" width="3.7109375" style="48" customWidth="1"/>
    <col min="2" max="2" width="36.7109375" style="48" customWidth="1"/>
    <col min="3" max="6" width="8.85546875" style="48" customWidth="1"/>
    <col min="7" max="7" width="4.85546875" style="48" customWidth="1"/>
    <col min="8" max="192" width="9.140625" style="48"/>
    <col min="193" max="193" width="18" style="48" bestFit="1" customWidth="1"/>
    <col min="194" max="200" width="9.140625" style="48"/>
    <col min="201" max="201" width="3.7109375" style="48" customWidth="1"/>
    <col min="202" max="202" width="47.42578125" style="48" customWidth="1"/>
    <col min="203" max="206" width="10.28515625" style="48" customWidth="1"/>
    <col min="207" max="207" width="10" style="48" bestFit="1" customWidth="1"/>
    <col min="208" max="448" width="9.140625" style="48"/>
    <col min="449" max="449" width="18" style="48" bestFit="1" customWidth="1"/>
    <col min="450" max="456" width="9.140625" style="48"/>
    <col min="457" max="457" width="3.7109375" style="48" customWidth="1"/>
    <col min="458" max="458" width="47.42578125" style="48" customWidth="1"/>
    <col min="459" max="462" width="10.28515625" style="48" customWidth="1"/>
    <col min="463" max="463" width="10" style="48" bestFit="1" customWidth="1"/>
    <col min="464" max="704" width="9.140625" style="48"/>
    <col min="705" max="705" width="18" style="48" bestFit="1" customWidth="1"/>
    <col min="706" max="712" width="9.140625" style="48"/>
    <col min="713" max="713" width="3.7109375" style="48" customWidth="1"/>
    <col min="714" max="714" width="47.42578125" style="48" customWidth="1"/>
    <col min="715" max="718" width="10.28515625" style="48" customWidth="1"/>
    <col min="719" max="719" width="10" style="48" bestFit="1" customWidth="1"/>
    <col min="720" max="960" width="9.140625" style="48"/>
    <col min="961" max="961" width="18" style="48" bestFit="1" customWidth="1"/>
    <col min="962" max="968" width="9.140625" style="48"/>
    <col min="969" max="969" width="3.7109375" style="48" customWidth="1"/>
    <col min="970" max="970" width="47.42578125" style="48" customWidth="1"/>
    <col min="971" max="974" width="10.28515625" style="48" customWidth="1"/>
    <col min="975" max="975" width="10" style="48" bestFit="1" customWidth="1"/>
    <col min="976" max="1216" width="9.140625" style="48"/>
    <col min="1217" max="1217" width="18" style="48" bestFit="1" customWidth="1"/>
    <col min="1218" max="1224" width="9.140625" style="48"/>
    <col min="1225" max="1225" width="3.7109375" style="48" customWidth="1"/>
    <col min="1226" max="1226" width="47.42578125" style="48" customWidth="1"/>
    <col min="1227" max="1230" width="10.28515625" style="48" customWidth="1"/>
    <col min="1231" max="1231" width="10" style="48" bestFit="1" customWidth="1"/>
    <col min="1232" max="1472" width="9.140625" style="48"/>
    <col min="1473" max="1473" width="18" style="48" bestFit="1" customWidth="1"/>
    <col min="1474" max="1480" width="9.140625" style="48"/>
    <col min="1481" max="1481" width="3.7109375" style="48" customWidth="1"/>
    <col min="1482" max="1482" width="47.42578125" style="48" customWidth="1"/>
    <col min="1483" max="1486" width="10.28515625" style="48" customWidth="1"/>
    <col min="1487" max="1487" width="10" style="48" bestFit="1" customWidth="1"/>
    <col min="1488" max="1728" width="9.140625" style="48"/>
    <col min="1729" max="1729" width="18" style="48" bestFit="1" customWidth="1"/>
    <col min="1730" max="1736" width="9.140625" style="48"/>
    <col min="1737" max="1737" width="3.7109375" style="48" customWidth="1"/>
    <col min="1738" max="1738" width="47.42578125" style="48" customWidth="1"/>
    <col min="1739" max="1742" width="10.28515625" style="48" customWidth="1"/>
    <col min="1743" max="1743" width="10" style="48" bestFit="1" customWidth="1"/>
    <col min="1744" max="1984" width="9.140625" style="48"/>
    <col min="1985" max="1985" width="18" style="48" bestFit="1" customWidth="1"/>
    <col min="1986" max="1992" width="9.140625" style="48"/>
    <col min="1993" max="1993" width="3.7109375" style="48" customWidth="1"/>
    <col min="1994" max="1994" width="47.42578125" style="48" customWidth="1"/>
    <col min="1995" max="1998" width="10.28515625" style="48" customWidth="1"/>
    <col min="1999" max="1999" width="10" style="48" bestFit="1" customWidth="1"/>
    <col min="2000" max="2240" width="9.140625" style="48"/>
    <col min="2241" max="2241" width="18" style="48" bestFit="1" customWidth="1"/>
    <col min="2242" max="2248" width="9.140625" style="48"/>
    <col min="2249" max="2249" width="3.7109375" style="48" customWidth="1"/>
    <col min="2250" max="2250" width="47.42578125" style="48" customWidth="1"/>
    <col min="2251" max="2254" width="10.28515625" style="48" customWidth="1"/>
    <col min="2255" max="2255" width="10" style="48" bestFit="1" customWidth="1"/>
    <col min="2256" max="2496" width="9.140625" style="48"/>
    <col min="2497" max="2497" width="18" style="48" bestFit="1" customWidth="1"/>
    <col min="2498" max="2504" width="9.140625" style="48"/>
    <col min="2505" max="2505" width="3.7109375" style="48" customWidth="1"/>
    <col min="2506" max="2506" width="47.42578125" style="48" customWidth="1"/>
    <col min="2507" max="2510" width="10.28515625" style="48" customWidth="1"/>
    <col min="2511" max="2511" width="10" style="48" bestFit="1" customWidth="1"/>
    <col min="2512" max="2752" width="9.140625" style="48"/>
    <col min="2753" max="2753" width="18" style="48" bestFit="1" customWidth="1"/>
    <col min="2754" max="2760" width="9.140625" style="48"/>
    <col min="2761" max="2761" width="3.7109375" style="48" customWidth="1"/>
    <col min="2762" max="2762" width="47.42578125" style="48" customWidth="1"/>
    <col min="2763" max="2766" width="10.28515625" style="48" customWidth="1"/>
    <col min="2767" max="2767" width="10" style="48" bestFit="1" customWidth="1"/>
    <col min="2768" max="3008" width="9.140625" style="48"/>
    <col min="3009" max="3009" width="18" style="48" bestFit="1" customWidth="1"/>
    <col min="3010" max="3016" width="9.140625" style="48"/>
    <col min="3017" max="3017" width="3.7109375" style="48" customWidth="1"/>
    <col min="3018" max="3018" width="47.42578125" style="48" customWidth="1"/>
    <col min="3019" max="3022" width="10.28515625" style="48" customWidth="1"/>
    <col min="3023" max="3023" width="10" style="48" bestFit="1" customWidth="1"/>
    <col min="3024" max="3264" width="9.140625" style="48"/>
    <col min="3265" max="3265" width="18" style="48" bestFit="1" customWidth="1"/>
    <col min="3266" max="3272" width="9.140625" style="48"/>
    <col min="3273" max="3273" width="3.7109375" style="48" customWidth="1"/>
    <col min="3274" max="3274" width="47.42578125" style="48" customWidth="1"/>
    <col min="3275" max="3278" width="10.28515625" style="48" customWidth="1"/>
    <col min="3279" max="3279" width="10" style="48" bestFit="1" customWidth="1"/>
    <col min="3280" max="3520" width="9.140625" style="48"/>
    <col min="3521" max="3521" width="18" style="48" bestFit="1" customWidth="1"/>
    <col min="3522" max="3528" width="9.140625" style="48"/>
    <col min="3529" max="3529" width="3.7109375" style="48" customWidth="1"/>
    <col min="3530" max="3530" width="47.42578125" style="48" customWidth="1"/>
    <col min="3531" max="3534" width="10.28515625" style="48" customWidth="1"/>
    <col min="3535" max="3535" width="10" style="48" bestFit="1" customWidth="1"/>
    <col min="3536" max="3776" width="9.140625" style="48"/>
    <col min="3777" max="3777" width="18" style="48" bestFit="1" customWidth="1"/>
    <col min="3778" max="3784" width="9.140625" style="48"/>
    <col min="3785" max="3785" width="3.7109375" style="48" customWidth="1"/>
    <col min="3786" max="3786" width="47.42578125" style="48" customWidth="1"/>
    <col min="3787" max="3790" width="10.28515625" style="48" customWidth="1"/>
    <col min="3791" max="3791" width="10" style="48" bestFit="1" customWidth="1"/>
    <col min="3792" max="4032" width="9.140625" style="48"/>
    <col min="4033" max="4033" width="18" style="48" bestFit="1" customWidth="1"/>
    <col min="4034" max="4040" width="9.140625" style="48"/>
    <col min="4041" max="4041" width="3.7109375" style="48" customWidth="1"/>
    <col min="4042" max="4042" width="47.42578125" style="48" customWidth="1"/>
    <col min="4043" max="4046" width="10.28515625" style="48" customWidth="1"/>
    <col min="4047" max="4047" width="10" style="48" bestFit="1" customWidth="1"/>
    <col min="4048" max="4288" width="9.140625" style="48"/>
    <col min="4289" max="4289" width="18" style="48" bestFit="1" customWidth="1"/>
    <col min="4290" max="4296" width="9.140625" style="48"/>
    <col min="4297" max="4297" width="3.7109375" style="48" customWidth="1"/>
    <col min="4298" max="4298" width="47.42578125" style="48" customWidth="1"/>
    <col min="4299" max="4302" width="10.28515625" style="48" customWidth="1"/>
    <col min="4303" max="4303" width="10" style="48" bestFit="1" customWidth="1"/>
    <col min="4304" max="4544" width="9.140625" style="48"/>
    <col min="4545" max="4545" width="18" style="48" bestFit="1" customWidth="1"/>
    <col min="4546" max="4552" width="9.140625" style="48"/>
    <col min="4553" max="4553" width="3.7109375" style="48" customWidth="1"/>
    <col min="4554" max="4554" width="47.42578125" style="48" customWidth="1"/>
    <col min="4555" max="4558" width="10.28515625" style="48" customWidth="1"/>
    <col min="4559" max="4559" width="10" style="48" bestFit="1" customWidth="1"/>
    <col min="4560" max="4800" width="9.140625" style="48"/>
    <col min="4801" max="4801" width="18" style="48" bestFit="1" customWidth="1"/>
    <col min="4802" max="4808" width="9.140625" style="48"/>
    <col min="4809" max="4809" width="3.7109375" style="48" customWidth="1"/>
    <col min="4810" max="4810" width="47.42578125" style="48" customWidth="1"/>
    <col min="4811" max="4814" width="10.28515625" style="48" customWidth="1"/>
    <col min="4815" max="4815" width="10" style="48" bestFit="1" customWidth="1"/>
    <col min="4816" max="5056" width="9.140625" style="48"/>
    <col min="5057" max="5057" width="18" style="48" bestFit="1" customWidth="1"/>
    <col min="5058" max="5064" width="9.140625" style="48"/>
    <col min="5065" max="5065" width="3.7109375" style="48" customWidth="1"/>
    <col min="5066" max="5066" width="47.42578125" style="48" customWidth="1"/>
    <col min="5067" max="5070" width="10.28515625" style="48" customWidth="1"/>
    <col min="5071" max="5071" width="10" style="48" bestFit="1" customWidth="1"/>
    <col min="5072" max="5312" width="9.140625" style="48"/>
    <col min="5313" max="5313" width="18" style="48" bestFit="1" customWidth="1"/>
    <col min="5314" max="5320" width="9.140625" style="48"/>
    <col min="5321" max="5321" width="3.7109375" style="48" customWidth="1"/>
    <col min="5322" max="5322" width="47.42578125" style="48" customWidth="1"/>
    <col min="5323" max="5326" width="10.28515625" style="48" customWidth="1"/>
    <col min="5327" max="5327" width="10" style="48" bestFit="1" customWidth="1"/>
    <col min="5328" max="5568" width="9.140625" style="48"/>
    <col min="5569" max="5569" width="18" style="48" bestFit="1" customWidth="1"/>
    <col min="5570" max="5576" width="9.140625" style="48"/>
    <col min="5577" max="5577" width="3.7109375" style="48" customWidth="1"/>
    <col min="5578" max="5578" width="47.42578125" style="48" customWidth="1"/>
    <col min="5579" max="5582" width="10.28515625" style="48" customWidth="1"/>
    <col min="5583" max="5583" width="10" style="48" bestFit="1" customWidth="1"/>
    <col min="5584" max="5824" width="9.140625" style="48"/>
    <col min="5825" max="5825" width="18" style="48" bestFit="1" customWidth="1"/>
    <col min="5826" max="5832" width="9.140625" style="48"/>
    <col min="5833" max="5833" width="3.7109375" style="48" customWidth="1"/>
    <col min="5834" max="5834" width="47.42578125" style="48" customWidth="1"/>
    <col min="5835" max="5838" width="10.28515625" style="48" customWidth="1"/>
    <col min="5839" max="5839" width="10" style="48" bestFit="1" customWidth="1"/>
    <col min="5840" max="6080" width="9.140625" style="48"/>
    <col min="6081" max="6081" width="18" style="48" bestFit="1" customWidth="1"/>
    <col min="6082" max="6088" width="9.140625" style="48"/>
    <col min="6089" max="6089" width="3.7109375" style="48" customWidth="1"/>
    <col min="6090" max="6090" width="47.42578125" style="48" customWidth="1"/>
    <col min="6091" max="6094" width="10.28515625" style="48" customWidth="1"/>
    <col min="6095" max="6095" width="10" style="48" bestFit="1" customWidth="1"/>
    <col min="6096" max="6336" width="9.140625" style="48"/>
    <col min="6337" max="6337" width="18" style="48" bestFit="1" customWidth="1"/>
    <col min="6338" max="6344" width="9.140625" style="48"/>
    <col min="6345" max="6345" width="3.7109375" style="48" customWidth="1"/>
    <col min="6346" max="6346" width="47.42578125" style="48" customWidth="1"/>
    <col min="6347" max="6350" width="10.28515625" style="48" customWidth="1"/>
    <col min="6351" max="6351" width="10" style="48" bestFit="1" customWidth="1"/>
    <col min="6352" max="6592" width="9.140625" style="48"/>
    <col min="6593" max="6593" width="18" style="48" bestFit="1" customWidth="1"/>
    <col min="6594" max="6600" width="9.140625" style="48"/>
    <col min="6601" max="6601" width="3.7109375" style="48" customWidth="1"/>
    <col min="6602" max="6602" width="47.42578125" style="48" customWidth="1"/>
    <col min="6603" max="6606" width="10.28515625" style="48" customWidth="1"/>
    <col min="6607" max="6607" width="10" style="48" bestFit="1" customWidth="1"/>
    <col min="6608" max="6848" width="9.140625" style="48"/>
    <col min="6849" max="6849" width="18" style="48" bestFit="1" customWidth="1"/>
    <col min="6850" max="6856" width="9.140625" style="48"/>
    <col min="6857" max="6857" width="3.7109375" style="48" customWidth="1"/>
    <col min="6858" max="6858" width="47.42578125" style="48" customWidth="1"/>
    <col min="6859" max="6862" width="10.28515625" style="48" customWidth="1"/>
    <col min="6863" max="6863" width="10" style="48" bestFit="1" customWidth="1"/>
    <col min="6864" max="7104" width="9.140625" style="48"/>
    <col min="7105" max="7105" width="18" style="48" bestFit="1" customWidth="1"/>
    <col min="7106" max="7112" width="9.140625" style="48"/>
    <col min="7113" max="7113" width="3.7109375" style="48" customWidth="1"/>
    <col min="7114" max="7114" width="47.42578125" style="48" customWidth="1"/>
    <col min="7115" max="7118" width="10.28515625" style="48" customWidth="1"/>
    <col min="7119" max="7119" width="10" style="48" bestFit="1" customWidth="1"/>
    <col min="7120" max="7360" width="9.140625" style="48"/>
    <col min="7361" max="7361" width="18" style="48" bestFit="1" customWidth="1"/>
    <col min="7362" max="7368" width="9.140625" style="48"/>
    <col min="7369" max="7369" width="3.7109375" style="48" customWidth="1"/>
    <col min="7370" max="7370" width="47.42578125" style="48" customWidth="1"/>
    <col min="7371" max="7374" width="10.28515625" style="48" customWidth="1"/>
    <col min="7375" max="7375" width="10" style="48" bestFit="1" customWidth="1"/>
    <col min="7376" max="7616" width="9.140625" style="48"/>
    <col min="7617" max="7617" width="18" style="48" bestFit="1" customWidth="1"/>
    <col min="7618" max="7624" width="9.140625" style="48"/>
    <col min="7625" max="7625" width="3.7109375" style="48" customWidth="1"/>
    <col min="7626" max="7626" width="47.42578125" style="48" customWidth="1"/>
    <col min="7627" max="7630" width="10.28515625" style="48" customWidth="1"/>
    <col min="7631" max="7631" width="10" style="48" bestFit="1" customWidth="1"/>
    <col min="7632" max="7872" width="9.140625" style="48"/>
    <col min="7873" max="7873" width="18" style="48" bestFit="1" customWidth="1"/>
    <col min="7874" max="7880" width="9.140625" style="48"/>
    <col min="7881" max="7881" width="3.7109375" style="48" customWidth="1"/>
    <col min="7882" max="7882" width="47.42578125" style="48" customWidth="1"/>
    <col min="7883" max="7886" width="10.28515625" style="48" customWidth="1"/>
    <col min="7887" max="7887" width="10" style="48" bestFit="1" customWidth="1"/>
    <col min="7888" max="8128" width="9.140625" style="48"/>
    <col min="8129" max="8129" width="18" style="48" bestFit="1" customWidth="1"/>
    <col min="8130" max="8136" width="9.140625" style="48"/>
    <col min="8137" max="8137" width="3.7109375" style="48" customWidth="1"/>
    <col min="8138" max="8138" width="47.42578125" style="48" customWidth="1"/>
    <col min="8139" max="8142" width="10.28515625" style="48" customWidth="1"/>
    <col min="8143" max="8143" width="10" style="48" bestFit="1" customWidth="1"/>
    <col min="8144" max="8384" width="9.140625" style="48"/>
    <col min="8385" max="8385" width="18" style="48" bestFit="1" customWidth="1"/>
    <col min="8386" max="8392" width="9.140625" style="48"/>
    <col min="8393" max="8393" width="3.7109375" style="48" customWidth="1"/>
    <col min="8394" max="8394" width="47.42578125" style="48" customWidth="1"/>
    <col min="8395" max="8398" width="10.28515625" style="48" customWidth="1"/>
    <col min="8399" max="8399" width="10" style="48" bestFit="1" customWidth="1"/>
    <col min="8400" max="8640" width="9.140625" style="48"/>
    <col min="8641" max="8641" width="18" style="48" bestFit="1" customWidth="1"/>
    <col min="8642" max="8648" width="9.140625" style="48"/>
    <col min="8649" max="8649" width="3.7109375" style="48" customWidth="1"/>
    <col min="8650" max="8650" width="47.42578125" style="48" customWidth="1"/>
    <col min="8651" max="8654" width="10.28515625" style="48" customWidth="1"/>
    <col min="8655" max="8655" width="10" style="48" bestFit="1" customWidth="1"/>
    <col min="8656" max="8896" width="9.140625" style="48"/>
    <col min="8897" max="8897" width="18" style="48" bestFit="1" customWidth="1"/>
    <col min="8898" max="8904" width="9.140625" style="48"/>
    <col min="8905" max="8905" width="3.7109375" style="48" customWidth="1"/>
    <col min="8906" max="8906" width="47.42578125" style="48" customWidth="1"/>
    <col min="8907" max="8910" width="10.28515625" style="48" customWidth="1"/>
    <col min="8911" max="8911" width="10" style="48" bestFit="1" customWidth="1"/>
    <col min="8912" max="9152" width="9.140625" style="48"/>
    <col min="9153" max="9153" width="18" style="48" bestFit="1" customWidth="1"/>
    <col min="9154" max="9160" width="9.140625" style="48"/>
    <col min="9161" max="9161" width="3.7109375" style="48" customWidth="1"/>
    <col min="9162" max="9162" width="47.42578125" style="48" customWidth="1"/>
    <col min="9163" max="9166" width="10.28515625" style="48" customWidth="1"/>
    <col min="9167" max="9167" width="10" style="48" bestFit="1" customWidth="1"/>
    <col min="9168" max="9408" width="9.140625" style="48"/>
    <col min="9409" max="9409" width="18" style="48" bestFit="1" customWidth="1"/>
    <col min="9410" max="9416" width="9.140625" style="48"/>
    <col min="9417" max="9417" width="3.7109375" style="48" customWidth="1"/>
    <col min="9418" max="9418" width="47.42578125" style="48" customWidth="1"/>
    <col min="9419" max="9422" width="10.28515625" style="48" customWidth="1"/>
    <col min="9423" max="9423" width="10" style="48" bestFit="1" customWidth="1"/>
    <col min="9424" max="9664" width="9.140625" style="48"/>
    <col min="9665" max="9665" width="18" style="48" bestFit="1" customWidth="1"/>
    <col min="9666" max="9672" width="9.140625" style="48"/>
    <col min="9673" max="9673" width="3.7109375" style="48" customWidth="1"/>
    <col min="9674" max="9674" width="47.42578125" style="48" customWidth="1"/>
    <col min="9675" max="9678" width="10.28515625" style="48" customWidth="1"/>
    <col min="9679" max="9679" width="10" style="48" bestFit="1" customWidth="1"/>
    <col min="9680" max="9920" width="9.140625" style="48"/>
    <col min="9921" max="9921" width="18" style="48" bestFit="1" customWidth="1"/>
    <col min="9922" max="9928" width="9.140625" style="48"/>
    <col min="9929" max="9929" width="3.7109375" style="48" customWidth="1"/>
    <col min="9930" max="9930" width="47.42578125" style="48" customWidth="1"/>
    <col min="9931" max="9934" width="10.28515625" style="48" customWidth="1"/>
    <col min="9935" max="9935" width="10" style="48" bestFit="1" customWidth="1"/>
    <col min="9936" max="10176" width="9.140625" style="48"/>
    <col min="10177" max="10177" width="18" style="48" bestFit="1" customWidth="1"/>
    <col min="10178" max="10184" width="9.140625" style="48"/>
    <col min="10185" max="10185" width="3.7109375" style="48" customWidth="1"/>
    <col min="10186" max="10186" width="47.42578125" style="48" customWidth="1"/>
    <col min="10187" max="10190" width="10.28515625" style="48" customWidth="1"/>
    <col min="10191" max="10191" width="10" style="48" bestFit="1" customWidth="1"/>
    <col min="10192" max="10432" width="9.140625" style="48"/>
    <col min="10433" max="10433" width="18" style="48" bestFit="1" customWidth="1"/>
    <col min="10434" max="10440" width="9.140625" style="48"/>
    <col min="10441" max="10441" width="3.7109375" style="48" customWidth="1"/>
    <col min="10442" max="10442" width="47.42578125" style="48" customWidth="1"/>
    <col min="10443" max="10446" width="10.28515625" style="48" customWidth="1"/>
    <col min="10447" max="10447" width="10" style="48" bestFit="1" customWidth="1"/>
    <col min="10448" max="10688" width="9.140625" style="48"/>
    <col min="10689" max="10689" width="18" style="48" bestFit="1" customWidth="1"/>
    <col min="10690" max="10696" width="9.140625" style="48"/>
    <col min="10697" max="10697" width="3.7109375" style="48" customWidth="1"/>
    <col min="10698" max="10698" width="47.42578125" style="48" customWidth="1"/>
    <col min="10699" max="10702" width="10.28515625" style="48" customWidth="1"/>
    <col min="10703" max="10703" width="10" style="48" bestFit="1" customWidth="1"/>
    <col min="10704" max="10944" width="9.140625" style="48"/>
    <col min="10945" max="10945" width="18" style="48" bestFit="1" customWidth="1"/>
    <col min="10946" max="10952" width="9.140625" style="48"/>
    <col min="10953" max="10953" width="3.7109375" style="48" customWidth="1"/>
    <col min="10954" max="10954" width="47.42578125" style="48" customWidth="1"/>
    <col min="10955" max="10958" width="10.28515625" style="48" customWidth="1"/>
    <col min="10959" max="10959" width="10" style="48" bestFit="1" customWidth="1"/>
    <col min="10960" max="11200" width="9.140625" style="48"/>
    <col min="11201" max="11201" width="18" style="48" bestFit="1" customWidth="1"/>
    <col min="11202" max="11208" width="9.140625" style="48"/>
    <col min="11209" max="11209" width="3.7109375" style="48" customWidth="1"/>
    <col min="11210" max="11210" width="47.42578125" style="48" customWidth="1"/>
    <col min="11211" max="11214" width="10.28515625" style="48" customWidth="1"/>
    <col min="11215" max="11215" width="10" style="48" bestFit="1" customWidth="1"/>
    <col min="11216" max="11456" width="9.140625" style="48"/>
    <col min="11457" max="11457" width="18" style="48" bestFit="1" customWidth="1"/>
    <col min="11458" max="11464" width="9.140625" style="48"/>
    <col min="11465" max="11465" width="3.7109375" style="48" customWidth="1"/>
    <col min="11466" max="11466" width="47.42578125" style="48" customWidth="1"/>
    <col min="11467" max="11470" width="10.28515625" style="48" customWidth="1"/>
    <col min="11471" max="11471" width="10" style="48" bestFit="1" customWidth="1"/>
    <col min="11472" max="11712" width="9.140625" style="48"/>
    <col min="11713" max="11713" width="18" style="48" bestFit="1" customWidth="1"/>
    <col min="11714" max="11720" width="9.140625" style="48"/>
    <col min="11721" max="11721" width="3.7109375" style="48" customWidth="1"/>
    <col min="11722" max="11722" width="47.42578125" style="48" customWidth="1"/>
    <col min="11723" max="11726" width="10.28515625" style="48" customWidth="1"/>
    <col min="11727" max="11727" width="10" style="48" bestFit="1" customWidth="1"/>
    <col min="11728" max="11968" width="9.140625" style="48"/>
    <col min="11969" max="11969" width="18" style="48" bestFit="1" customWidth="1"/>
    <col min="11970" max="11976" width="9.140625" style="48"/>
    <col min="11977" max="11977" width="3.7109375" style="48" customWidth="1"/>
    <col min="11978" max="11978" width="47.42578125" style="48" customWidth="1"/>
    <col min="11979" max="11982" width="10.28515625" style="48" customWidth="1"/>
    <col min="11983" max="11983" width="10" style="48" bestFit="1" customWidth="1"/>
    <col min="11984" max="12224" width="9.140625" style="48"/>
    <col min="12225" max="12225" width="18" style="48" bestFit="1" customWidth="1"/>
    <col min="12226" max="12232" width="9.140625" style="48"/>
    <col min="12233" max="12233" width="3.7109375" style="48" customWidth="1"/>
    <col min="12234" max="12234" width="47.42578125" style="48" customWidth="1"/>
    <col min="12235" max="12238" width="10.28515625" style="48" customWidth="1"/>
    <col min="12239" max="12239" width="10" style="48" bestFit="1" customWidth="1"/>
    <col min="12240" max="12480" width="9.140625" style="48"/>
    <col min="12481" max="12481" width="18" style="48" bestFit="1" customWidth="1"/>
    <col min="12482" max="12488" width="9.140625" style="48"/>
    <col min="12489" max="12489" width="3.7109375" style="48" customWidth="1"/>
    <col min="12490" max="12490" width="47.42578125" style="48" customWidth="1"/>
    <col min="12491" max="12494" width="10.28515625" style="48" customWidth="1"/>
    <col min="12495" max="12495" width="10" style="48" bestFit="1" customWidth="1"/>
    <col min="12496" max="12736" width="9.140625" style="48"/>
    <col min="12737" max="12737" width="18" style="48" bestFit="1" customWidth="1"/>
    <col min="12738" max="12744" width="9.140625" style="48"/>
    <col min="12745" max="12745" width="3.7109375" style="48" customWidth="1"/>
    <col min="12746" max="12746" width="47.42578125" style="48" customWidth="1"/>
    <col min="12747" max="12750" width="10.28515625" style="48" customWidth="1"/>
    <col min="12751" max="12751" width="10" style="48" bestFit="1" customWidth="1"/>
    <col min="12752" max="12992" width="9.140625" style="48"/>
    <col min="12993" max="12993" width="18" style="48" bestFit="1" customWidth="1"/>
    <col min="12994" max="13000" width="9.140625" style="48"/>
    <col min="13001" max="13001" width="3.7109375" style="48" customWidth="1"/>
    <col min="13002" max="13002" width="47.42578125" style="48" customWidth="1"/>
    <col min="13003" max="13006" width="10.28515625" style="48" customWidth="1"/>
    <col min="13007" max="13007" width="10" style="48" bestFit="1" customWidth="1"/>
    <col min="13008" max="13248" width="9.140625" style="48"/>
    <col min="13249" max="13249" width="18" style="48" bestFit="1" customWidth="1"/>
    <col min="13250" max="13256" width="9.140625" style="48"/>
    <col min="13257" max="13257" width="3.7109375" style="48" customWidth="1"/>
    <col min="13258" max="13258" width="47.42578125" style="48" customWidth="1"/>
    <col min="13259" max="13262" width="10.28515625" style="48" customWidth="1"/>
    <col min="13263" max="13263" width="10" style="48" bestFit="1" customWidth="1"/>
    <col min="13264" max="13504" width="9.140625" style="48"/>
    <col min="13505" max="13505" width="18" style="48" bestFit="1" customWidth="1"/>
    <col min="13506" max="13512" width="9.140625" style="48"/>
    <col min="13513" max="13513" width="3.7109375" style="48" customWidth="1"/>
    <col min="13514" max="13514" width="47.42578125" style="48" customWidth="1"/>
    <col min="13515" max="13518" width="10.28515625" style="48" customWidth="1"/>
    <col min="13519" max="13519" width="10" style="48" bestFit="1" customWidth="1"/>
    <col min="13520" max="13760" width="9.140625" style="48"/>
    <col min="13761" max="13761" width="18" style="48" bestFit="1" customWidth="1"/>
    <col min="13762" max="13768" width="9.140625" style="48"/>
    <col min="13769" max="13769" width="3.7109375" style="48" customWidth="1"/>
    <col min="13770" max="13770" width="47.42578125" style="48" customWidth="1"/>
    <col min="13771" max="13774" width="10.28515625" style="48" customWidth="1"/>
    <col min="13775" max="13775" width="10" style="48" bestFit="1" customWidth="1"/>
    <col min="13776" max="14016" width="9.140625" style="48"/>
    <col min="14017" max="14017" width="18" style="48" bestFit="1" customWidth="1"/>
    <col min="14018" max="14024" width="9.140625" style="48"/>
    <col min="14025" max="14025" width="3.7109375" style="48" customWidth="1"/>
    <col min="14026" max="14026" width="47.42578125" style="48" customWidth="1"/>
    <col min="14027" max="14030" width="10.28515625" style="48" customWidth="1"/>
    <col min="14031" max="14031" width="10" style="48" bestFit="1" customWidth="1"/>
    <col min="14032" max="14272" width="9.140625" style="48"/>
    <col min="14273" max="14273" width="18" style="48" bestFit="1" customWidth="1"/>
    <col min="14274" max="14280" width="9.140625" style="48"/>
    <col min="14281" max="14281" width="3.7109375" style="48" customWidth="1"/>
    <col min="14282" max="14282" width="47.42578125" style="48" customWidth="1"/>
    <col min="14283" max="14286" width="10.28515625" style="48" customWidth="1"/>
    <col min="14287" max="14287" width="10" style="48" bestFit="1" customWidth="1"/>
    <col min="14288" max="14528" width="9.140625" style="48"/>
    <col min="14529" max="14529" width="18" style="48" bestFit="1" customWidth="1"/>
    <col min="14530" max="14536" width="9.140625" style="48"/>
    <col min="14537" max="14537" width="3.7109375" style="48" customWidth="1"/>
    <col min="14538" max="14538" width="47.42578125" style="48" customWidth="1"/>
    <col min="14539" max="14542" width="10.28515625" style="48" customWidth="1"/>
    <col min="14543" max="14543" width="10" style="48" bestFit="1" customWidth="1"/>
    <col min="14544" max="14784" width="9.140625" style="48"/>
    <col min="14785" max="14785" width="18" style="48" bestFit="1" customWidth="1"/>
    <col min="14786" max="14792" width="9.140625" style="48"/>
    <col min="14793" max="14793" width="3.7109375" style="48" customWidth="1"/>
    <col min="14794" max="14794" width="47.42578125" style="48" customWidth="1"/>
    <col min="14795" max="14798" width="10.28515625" style="48" customWidth="1"/>
    <col min="14799" max="14799" width="10" style="48" bestFit="1" customWidth="1"/>
    <col min="14800" max="15040" width="9.140625" style="48"/>
    <col min="15041" max="15041" width="18" style="48" bestFit="1" customWidth="1"/>
    <col min="15042" max="15048" width="9.140625" style="48"/>
    <col min="15049" max="15049" width="3.7109375" style="48" customWidth="1"/>
    <col min="15050" max="15050" width="47.42578125" style="48" customWidth="1"/>
    <col min="15051" max="15054" width="10.28515625" style="48" customWidth="1"/>
    <col min="15055" max="15055" width="10" style="48" bestFit="1" customWidth="1"/>
    <col min="15056" max="15296" width="9.140625" style="48"/>
    <col min="15297" max="15297" width="18" style="48" bestFit="1" customWidth="1"/>
    <col min="15298" max="15304" width="9.140625" style="48"/>
    <col min="15305" max="15305" width="3.7109375" style="48" customWidth="1"/>
    <col min="15306" max="15306" width="47.42578125" style="48" customWidth="1"/>
    <col min="15307" max="15310" width="10.28515625" style="48" customWidth="1"/>
    <col min="15311" max="15311" width="10" style="48" bestFit="1" customWidth="1"/>
    <col min="15312" max="15552" width="9.140625" style="48"/>
    <col min="15553" max="15553" width="18" style="48" bestFit="1" customWidth="1"/>
    <col min="15554" max="15560" width="9.140625" style="48"/>
    <col min="15561" max="15561" width="3.7109375" style="48" customWidth="1"/>
    <col min="15562" max="15562" width="47.42578125" style="48" customWidth="1"/>
    <col min="15563" max="15566" width="10.28515625" style="48" customWidth="1"/>
    <col min="15567" max="15567" width="10" style="48" bestFit="1" customWidth="1"/>
    <col min="15568" max="15808" width="9.140625" style="48"/>
    <col min="15809" max="15809" width="18" style="48" bestFit="1" customWidth="1"/>
    <col min="15810" max="15816" width="9.140625" style="48"/>
    <col min="15817" max="15817" width="3.7109375" style="48" customWidth="1"/>
    <col min="15818" max="15818" width="47.42578125" style="48" customWidth="1"/>
    <col min="15819" max="15822" width="10.28515625" style="48" customWidth="1"/>
    <col min="15823" max="15823" width="10" style="48" bestFit="1" customWidth="1"/>
    <col min="15824" max="16064" width="9.140625" style="48"/>
    <col min="16065" max="16065" width="18" style="48" bestFit="1" customWidth="1"/>
    <col min="16066" max="16072" width="9.140625" style="48"/>
    <col min="16073" max="16073" width="3.7109375" style="48" customWidth="1"/>
    <col min="16074" max="16074" width="47.42578125" style="48" customWidth="1"/>
    <col min="16075" max="16078" width="10.28515625" style="48" customWidth="1"/>
    <col min="16079" max="16079" width="10" style="48" bestFit="1" customWidth="1"/>
    <col min="16080" max="16384" width="9.140625" style="48"/>
  </cols>
  <sheetData>
    <row r="1" spans="1:6" ht="15.3">
      <c r="A1" s="274" t="s">
        <v>428</v>
      </c>
      <c r="B1" s="274"/>
      <c r="C1" s="274"/>
      <c r="D1" s="274"/>
      <c r="E1" s="274"/>
      <c r="F1" s="274"/>
    </row>
    <row r="2" spans="1:6">
      <c r="A2" s="52"/>
      <c r="B2" s="53"/>
      <c r="C2" s="53"/>
      <c r="D2" s="53"/>
      <c r="E2" s="53"/>
      <c r="F2" s="53"/>
    </row>
    <row r="3" spans="1:6" ht="43.65">
      <c r="A3" s="54" t="s">
        <v>0</v>
      </c>
      <c r="B3" s="55"/>
      <c r="C3" s="56" t="s">
        <v>426</v>
      </c>
      <c r="D3" s="56" t="s">
        <v>289</v>
      </c>
      <c r="E3" s="356" t="s">
        <v>427</v>
      </c>
      <c r="F3" s="56" t="s">
        <v>425</v>
      </c>
    </row>
    <row r="4" spans="1:6" ht="12.75" customHeight="1">
      <c r="A4" s="57">
        <v>1</v>
      </c>
      <c r="B4" s="58" t="s">
        <v>20</v>
      </c>
      <c r="C4" s="59">
        <v>47505.842999999993</v>
      </c>
      <c r="D4" s="59">
        <v>50086.351000000002</v>
      </c>
      <c r="E4" s="357">
        <v>50171.290999999997</v>
      </c>
      <c r="F4" s="59">
        <v>84.939999999995052</v>
      </c>
    </row>
    <row r="5" spans="1:6" ht="12.75" customHeight="1">
      <c r="A5" s="57">
        <v>2</v>
      </c>
      <c r="B5" s="58" t="s">
        <v>21</v>
      </c>
      <c r="C5" s="59">
        <v>1762.598</v>
      </c>
      <c r="D5" s="59">
        <v>2472.4210000000003</v>
      </c>
      <c r="E5" s="357">
        <v>2856.5919999999996</v>
      </c>
      <c r="F5" s="59">
        <v>384.17099999999937</v>
      </c>
    </row>
    <row r="6" spans="1:6" ht="12.75" customHeight="1">
      <c r="A6" s="57">
        <v>3</v>
      </c>
      <c r="B6" s="58" t="s">
        <v>435</v>
      </c>
      <c r="C6" s="59">
        <v>0</v>
      </c>
      <c r="D6" s="59">
        <v>0</v>
      </c>
      <c r="E6" s="357">
        <v>323.41899999999998</v>
      </c>
      <c r="F6" s="59">
        <v>323.41899999999998</v>
      </c>
    </row>
    <row r="7" spans="1:6" ht="12.75" customHeight="1">
      <c r="A7" s="60">
        <v>4</v>
      </c>
      <c r="B7" s="61" t="s">
        <v>436</v>
      </c>
      <c r="C7" s="62">
        <v>49268.440999999992</v>
      </c>
      <c r="D7" s="62">
        <v>52558.772000000004</v>
      </c>
      <c r="E7" s="62">
        <v>53351.301999999996</v>
      </c>
      <c r="F7" s="62">
        <v>792.5299999999944</v>
      </c>
    </row>
    <row r="8" spans="1:6" ht="6" customHeight="1">
      <c r="A8" s="49"/>
      <c r="B8" s="49"/>
      <c r="C8" s="49"/>
      <c r="D8" s="49"/>
      <c r="E8" s="49"/>
      <c r="F8" s="49"/>
    </row>
    <row r="9" spans="1:6" ht="12.75" customHeight="1">
      <c r="A9" s="281" t="s">
        <v>17</v>
      </c>
      <c r="B9" s="275"/>
      <c r="C9" s="275"/>
      <c r="D9" s="275"/>
      <c r="E9" s="275"/>
      <c r="F9" s="275"/>
    </row>
    <row r="10" spans="1:6" ht="21.85" customHeight="1">
      <c r="A10" s="537" t="s">
        <v>589</v>
      </c>
      <c r="B10" s="537"/>
      <c r="C10" s="537"/>
      <c r="D10" s="537"/>
      <c r="E10" s="537"/>
      <c r="F10" s="537"/>
    </row>
    <row r="11" spans="1:6" ht="12.75" customHeight="1">
      <c r="A11" s="538" t="s">
        <v>23</v>
      </c>
      <c r="B11" s="538"/>
      <c r="C11" s="538"/>
      <c r="D11" s="538"/>
      <c r="E11" s="538"/>
      <c r="F11" s="538"/>
    </row>
    <row r="12" spans="1:6" ht="12.75" customHeight="1">
      <c r="A12" s="51"/>
      <c r="B12" s="50"/>
      <c r="C12" s="50"/>
      <c r="D12" s="50"/>
      <c r="E12" s="50"/>
      <c r="F12" s="50"/>
    </row>
    <row r="13" spans="1:6" ht="12.75" customHeight="1">
      <c r="A13" s="63" t="s">
        <v>429</v>
      </c>
      <c r="B13" s="63"/>
      <c r="C13" s="63"/>
      <c r="D13" s="63"/>
      <c r="E13" s="63"/>
      <c r="F13" s="63"/>
    </row>
    <row r="14" spans="1:6">
      <c r="A14" s="52"/>
      <c r="B14" s="53"/>
      <c r="C14" s="53"/>
      <c r="D14" s="53"/>
      <c r="E14" s="53"/>
      <c r="F14" s="53"/>
    </row>
    <row r="15" spans="1:6" ht="43.65">
      <c r="A15" s="54" t="s">
        <v>0</v>
      </c>
      <c r="B15" s="55"/>
      <c r="C15" s="56" t="s">
        <v>426</v>
      </c>
      <c r="D15" s="56" t="s">
        <v>289</v>
      </c>
      <c r="E15" s="356" t="s">
        <v>427</v>
      </c>
      <c r="F15" s="56" t="s">
        <v>425</v>
      </c>
    </row>
    <row r="16" spans="1:6" ht="12.75" customHeight="1">
      <c r="A16" s="64">
        <v>1</v>
      </c>
      <c r="B16" s="65" t="s">
        <v>24</v>
      </c>
      <c r="C16" s="59">
        <v>14300.410755289962</v>
      </c>
      <c r="D16" s="59">
        <v>14851.2</v>
      </c>
      <c r="E16" s="357">
        <v>15778.9</v>
      </c>
      <c r="F16" s="59">
        <v>927.69999999999891</v>
      </c>
    </row>
    <row r="17" spans="1:6" ht="12.75" customHeight="1">
      <c r="A17" s="64">
        <v>2</v>
      </c>
      <c r="B17" s="65" t="s">
        <v>25</v>
      </c>
      <c r="C17" s="59">
        <v>306.19875395000088</v>
      </c>
      <c r="D17" s="59">
        <v>228.9</v>
      </c>
      <c r="E17" s="357">
        <v>326.39999999999998</v>
      </c>
      <c r="F17" s="59">
        <v>97.499999999999972</v>
      </c>
    </row>
    <row r="18" spans="1:6" ht="12.75" customHeight="1">
      <c r="A18" s="66">
        <v>3</v>
      </c>
      <c r="B18" s="67" t="s">
        <v>26</v>
      </c>
      <c r="C18" s="59">
        <v>13937.583453039999</v>
      </c>
      <c r="D18" s="59">
        <v>17661</v>
      </c>
      <c r="E18" s="357">
        <v>15931.700000000003</v>
      </c>
      <c r="F18" s="59">
        <v>-1729.2999999999975</v>
      </c>
    </row>
    <row r="19" spans="1:6" ht="12.75" customHeight="1">
      <c r="A19" s="66">
        <v>4</v>
      </c>
      <c r="B19" s="67" t="s">
        <v>27</v>
      </c>
      <c r="C19" s="59">
        <v>15748.382222839989</v>
      </c>
      <c r="D19" s="59">
        <v>15360.4</v>
      </c>
      <c r="E19" s="357">
        <v>16075.9</v>
      </c>
      <c r="F19" s="59">
        <v>715.5</v>
      </c>
    </row>
    <row r="20" spans="1:6" ht="12.75" customHeight="1">
      <c r="A20" s="66">
        <v>5</v>
      </c>
      <c r="B20" s="67" t="s">
        <v>28</v>
      </c>
      <c r="C20" s="59">
        <v>3609.1436151299999</v>
      </c>
      <c r="D20" s="59">
        <v>2926.5</v>
      </c>
      <c r="E20" s="357">
        <v>2965.5</v>
      </c>
      <c r="F20" s="59">
        <v>39</v>
      </c>
    </row>
    <row r="21" spans="1:6" ht="12.75" customHeight="1">
      <c r="A21" s="68">
        <v>6</v>
      </c>
      <c r="B21" s="69" t="s">
        <v>29</v>
      </c>
      <c r="C21" s="62">
        <v>47901.718800249953</v>
      </c>
      <c r="D21" s="62">
        <v>51028</v>
      </c>
      <c r="E21" s="62">
        <v>51078.400000000001</v>
      </c>
      <c r="F21" s="62">
        <v>50.400000000001455</v>
      </c>
    </row>
    <row r="22" spans="1:6" ht="6" customHeight="1">
      <c r="A22" s="51"/>
      <c r="B22" s="70"/>
      <c r="C22" s="70"/>
      <c r="D22" s="70"/>
      <c r="E22" s="71"/>
      <c r="F22" s="71"/>
    </row>
    <row r="23" spans="1:6" ht="12.75" customHeight="1">
      <c r="A23" s="281" t="s">
        <v>17</v>
      </c>
      <c r="B23" s="275"/>
      <c r="C23" s="275"/>
      <c r="D23" s="275"/>
      <c r="E23" s="275"/>
      <c r="F23" s="275"/>
    </row>
    <row r="24" spans="1:6">
      <c r="A24" s="538" t="s">
        <v>30</v>
      </c>
      <c r="B24" s="538"/>
      <c r="C24" s="538"/>
      <c r="D24" s="538"/>
      <c r="E24" s="538"/>
      <c r="F24" s="538"/>
    </row>
    <row r="25" spans="1:6" ht="39.1" customHeight="1">
      <c r="A25" s="537" t="s">
        <v>551</v>
      </c>
      <c r="B25" s="537"/>
      <c r="C25" s="537"/>
      <c r="D25" s="537"/>
      <c r="E25" s="537"/>
      <c r="F25" s="537"/>
    </row>
    <row r="26" spans="1:6">
      <c r="A26" s="537"/>
      <c r="B26" s="537"/>
      <c r="C26" s="537"/>
      <c r="D26" s="537"/>
      <c r="E26" s="537"/>
      <c r="F26" s="537"/>
    </row>
  </sheetData>
  <mergeCells count="4">
    <mergeCell ref="A10:F10"/>
    <mergeCell ref="A11:F11"/>
    <mergeCell ref="A24:F24"/>
    <mergeCell ref="A25:F26"/>
  </mergeCells>
  <pageMargins left="0.7" right="0.7" top="0.75" bottom="0.75" header="0.3" footer="0.3"/>
  <pageSetup paperSize="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2"/>
  <sheetViews>
    <sheetView showGridLines="0" zoomScale="110" zoomScaleNormal="110" zoomScaleSheetLayoutView="110" workbookViewId="0">
      <selection sqref="A1:F1"/>
    </sheetView>
  </sheetViews>
  <sheetFormatPr defaultRowHeight="14.55"/>
  <cols>
    <col min="1" max="1" width="3.28515625" customWidth="1"/>
    <col min="2" max="2" width="36.7109375" customWidth="1"/>
    <col min="3" max="6" width="8.85546875" customWidth="1"/>
    <col min="7" max="7" width="4.140625" customWidth="1"/>
  </cols>
  <sheetData>
    <row r="1" spans="1:6" ht="15.3">
      <c r="A1" s="539" t="s">
        <v>430</v>
      </c>
      <c r="B1" s="539"/>
      <c r="C1" s="539"/>
      <c r="D1" s="539"/>
      <c r="E1" s="539"/>
      <c r="F1" s="539"/>
    </row>
    <row r="2" spans="1:6">
      <c r="A2" s="52"/>
      <c r="B2" s="53"/>
      <c r="C2" s="53"/>
      <c r="D2" s="53"/>
      <c r="E2" s="53"/>
      <c r="F2" s="53"/>
    </row>
    <row r="3" spans="1:6" ht="44.4">
      <c r="A3" s="54" t="s">
        <v>0</v>
      </c>
      <c r="B3" s="55"/>
      <c r="C3" s="56" t="s">
        <v>426</v>
      </c>
      <c r="D3" s="56" t="s">
        <v>289</v>
      </c>
      <c r="E3" s="356" t="s">
        <v>427</v>
      </c>
      <c r="F3" s="56" t="s">
        <v>425</v>
      </c>
    </row>
    <row r="4" spans="1:6">
      <c r="A4" s="72">
        <v>1</v>
      </c>
      <c r="B4" s="73" t="s">
        <v>31</v>
      </c>
      <c r="C4" s="59">
        <v>10481.563999449998</v>
      </c>
      <c r="D4" s="59">
        <v>12355.806839839999</v>
      </c>
      <c r="E4" s="357">
        <v>12057.1</v>
      </c>
      <c r="F4" s="59">
        <v>-298.70683983999879</v>
      </c>
    </row>
    <row r="5" spans="1:6">
      <c r="A5" s="72">
        <v>2</v>
      </c>
      <c r="B5" s="73" t="s">
        <v>32</v>
      </c>
      <c r="C5" s="59">
        <v>2404.7309619100001</v>
      </c>
      <c r="D5" s="59">
        <v>4166.1804869999996</v>
      </c>
      <c r="E5" s="357">
        <v>2799.8</v>
      </c>
      <c r="F5" s="59">
        <v>-1366.3804869999994</v>
      </c>
    </row>
    <row r="6" spans="1:6">
      <c r="A6" s="74">
        <v>3</v>
      </c>
      <c r="B6" s="75" t="s">
        <v>33</v>
      </c>
      <c r="C6" s="59">
        <v>775.06293717999984</v>
      </c>
      <c r="D6" s="59">
        <v>927.45387500000004</v>
      </c>
      <c r="E6" s="357">
        <v>852.2</v>
      </c>
      <c r="F6" s="59">
        <v>-75.253874999999994</v>
      </c>
    </row>
    <row r="7" spans="1:6">
      <c r="A7" s="74">
        <v>4</v>
      </c>
      <c r="B7" s="75" t="s">
        <v>34</v>
      </c>
      <c r="C7" s="59">
        <v>276.22555449999993</v>
      </c>
      <c r="D7" s="59">
        <v>211.54925600000001</v>
      </c>
      <c r="E7" s="357">
        <v>222.6</v>
      </c>
      <c r="F7" s="59">
        <v>11.05074399999998</v>
      </c>
    </row>
    <row r="8" spans="1:6">
      <c r="A8" s="76">
        <v>5</v>
      </c>
      <c r="B8" s="77" t="s">
        <v>255</v>
      </c>
      <c r="C8" s="62">
        <v>13937.583453039999</v>
      </c>
      <c r="D8" s="62">
        <v>17660.990457839995</v>
      </c>
      <c r="E8" s="62">
        <v>15931.700000000003</v>
      </c>
      <c r="F8" s="62">
        <v>-1729.2904578399982</v>
      </c>
    </row>
    <row r="9" spans="1:6" ht="6" customHeight="1">
      <c r="A9" s="51"/>
      <c r="B9" s="70"/>
      <c r="C9" s="70"/>
      <c r="D9" s="70"/>
      <c r="E9" s="71"/>
      <c r="F9" s="71"/>
    </row>
    <row r="10" spans="1:6">
      <c r="A10" s="540" t="s">
        <v>17</v>
      </c>
      <c r="B10" s="540"/>
      <c r="C10" s="540"/>
      <c r="D10" s="540"/>
      <c r="E10" s="540"/>
      <c r="F10" s="540"/>
    </row>
    <row r="11" spans="1:6">
      <c r="A11" s="538" t="s">
        <v>30</v>
      </c>
      <c r="B11" s="538"/>
      <c r="C11" s="538"/>
      <c r="D11" s="538"/>
      <c r="E11" s="538"/>
      <c r="F11" s="538"/>
    </row>
    <row r="12" spans="1:6" ht="15.85" customHeight="1">
      <c r="A12" s="541" t="s">
        <v>35</v>
      </c>
      <c r="B12" s="541"/>
      <c r="C12" s="541"/>
      <c r="D12" s="541"/>
      <c r="E12" s="541"/>
      <c r="F12" s="541"/>
    </row>
  </sheetData>
  <mergeCells count="4">
    <mergeCell ref="A1:F1"/>
    <mergeCell ref="A10:F10"/>
    <mergeCell ref="A11:F11"/>
    <mergeCell ref="A12:F12"/>
  </mergeCells>
  <pageMargins left="0.7" right="0.7" top="0.75" bottom="0.75" header="0.3" footer="0.3"/>
  <pageSetup paperSize="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21"/>
  <sheetViews>
    <sheetView showGridLines="0" zoomScale="110" zoomScaleNormal="110" zoomScaleSheetLayoutView="110" workbookViewId="0"/>
  </sheetViews>
  <sheetFormatPr defaultRowHeight="14.55"/>
  <cols>
    <col min="1" max="1" width="3.28515625" customWidth="1"/>
    <col min="2" max="2" width="37.7109375" customWidth="1"/>
    <col min="3" max="6" width="8.85546875" customWidth="1"/>
    <col min="7" max="7" width="5.42578125" customWidth="1"/>
  </cols>
  <sheetData>
    <row r="1" spans="1:7" ht="15.3">
      <c r="A1" s="274" t="s">
        <v>431</v>
      </c>
      <c r="B1" s="274"/>
      <c r="C1" s="274"/>
      <c r="D1" s="274"/>
      <c r="E1" s="274"/>
      <c r="F1" s="274"/>
    </row>
    <row r="2" spans="1:7">
      <c r="A2" s="52"/>
      <c r="B2" s="53"/>
      <c r="C2" s="53"/>
      <c r="D2" s="53"/>
      <c r="E2" s="53"/>
      <c r="F2" s="53"/>
    </row>
    <row r="3" spans="1:7" ht="44.4">
      <c r="A3" s="54" t="s">
        <v>0</v>
      </c>
      <c r="B3" s="55"/>
      <c r="C3" s="56" t="s">
        <v>426</v>
      </c>
      <c r="D3" s="56" t="s">
        <v>289</v>
      </c>
      <c r="E3" s="356" t="s">
        <v>427</v>
      </c>
      <c r="F3" s="56" t="s">
        <v>425</v>
      </c>
    </row>
    <row r="4" spans="1:7">
      <c r="A4" s="78">
        <v>1</v>
      </c>
      <c r="B4" s="79" t="s">
        <v>36</v>
      </c>
      <c r="C4" s="80">
        <v>3461.2514750499959</v>
      </c>
      <c r="D4" s="80">
        <v>3535.4526192000003</v>
      </c>
      <c r="E4" s="358">
        <v>3347.4</v>
      </c>
      <c r="F4" s="80">
        <v>-188.09999999999991</v>
      </c>
    </row>
    <row r="5" spans="1:7">
      <c r="A5" s="78">
        <v>2</v>
      </c>
      <c r="B5" s="79" t="s">
        <v>37</v>
      </c>
      <c r="C5" s="80">
        <v>2147.4337112300018</v>
      </c>
      <c r="D5" s="80">
        <v>2586.6057470900005</v>
      </c>
      <c r="E5" s="358">
        <v>2556.1999999999998</v>
      </c>
      <c r="F5" s="80">
        <v>-30.400000000000091</v>
      </c>
    </row>
    <row r="6" spans="1:7">
      <c r="A6" s="78">
        <v>3</v>
      </c>
      <c r="B6" s="79" t="s">
        <v>38</v>
      </c>
      <c r="C6" s="80">
        <v>3531.0378031300024</v>
      </c>
      <c r="D6" s="80">
        <v>3864.0685481999999</v>
      </c>
      <c r="E6" s="358">
        <v>3611.7</v>
      </c>
      <c r="F6" s="80">
        <v>-252.40000000000009</v>
      </c>
    </row>
    <row r="7" spans="1:7">
      <c r="A7" s="78">
        <v>4</v>
      </c>
      <c r="B7" s="79" t="s">
        <v>256</v>
      </c>
      <c r="C7" s="80">
        <v>1959.531864389995</v>
      </c>
      <c r="D7" s="80">
        <v>1628.5411280000001</v>
      </c>
      <c r="E7" s="358">
        <v>1814.4</v>
      </c>
      <c r="F7" s="80">
        <v>185.90000000000009</v>
      </c>
    </row>
    <row r="8" spans="1:7">
      <c r="A8" s="81">
        <v>5</v>
      </c>
      <c r="B8" s="79" t="s">
        <v>39</v>
      </c>
      <c r="C8" s="80">
        <v>411.16068297999971</v>
      </c>
      <c r="D8" s="80">
        <v>425.93721219999998</v>
      </c>
      <c r="E8" s="358">
        <v>372.2</v>
      </c>
      <c r="F8" s="80">
        <v>-53.699999999999989</v>
      </c>
    </row>
    <row r="9" spans="1:7">
      <c r="A9" s="81">
        <v>6</v>
      </c>
      <c r="B9" s="79" t="s">
        <v>40</v>
      </c>
      <c r="C9" s="80">
        <v>32.363496190000014</v>
      </c>
      <c r="D9" s="80">
        <v>133.35469202000002</v>
      </c>
      <c r="E9" s="358">
        <v>99.9</v>
      </c>
      <c r="F9" s="80">
        <v>-33.5</v>
      </c>
    </row>
    <row r="10" spans="1:7">
      <c r="A10" s="81">
        <v>7</v>
      </c>
      <c r="B10" s="79" t="s">
        <v>41</v>
      </c>
      <c r="C10" s="80">
        <v>113.27476446000004</v>
      </c>
      <c r="D10" s="80">
        <v>154.669478</v>
      </c>
      <c r="E10" s="358">
        <v>142.4</v>
      </c>
      <c r="F10" s="80">
        <v>-12.299999999999983</v>
      </c>
    </row>
    <row r="11" spans="1:7">
      <c r="A11" s="81">
        <v>8</v>
      </c>
      <c r="B11" s="79" t="s">
        <v>257</v>
      </c>
      <c r="C11" s="80">
        <v>4088.5684441099938</v>
      </c>
      <c r="D11" s="80">
        <v>2956.0900861999999</v>
      </c>
      <c r="E11" s="358">
        <v>3850.5</v>
      </c>
      <c r="F11" s="80">
        <v>894.40000000000009</v>
      </c>
    </row>
    <row r="12" spans="1:7">
      <c r="A12" s="82">
        <v>9</v>
      </c>
      <c r="B12" s="79" t="s">
        <v>432</v>
      </c>
      <c r="C12" s="80">
        <v>3.7599812999999984</v>
      </c>
      <c r="D12" s="80">
        <v>75.607280999998693</v>
      </c>
      <c r="E12" s="358">
        <v>281.2</v>
      </c>
      <c r="F12" s="80">
        <v>205.6</v>
      </c>
    </row>
    <row r="13" spans="1:7">
      <c r="A13" s="83">
        <v>10</v>
      </c>
      <c r="B13" s="84" t="s">
        <v>433</v>
      </c>
      <c r="C13" s="85">
        <v>15748.382222839989</v>
      </c>
      <c r="D13" s="85">
        <v>15360.42679191</v>
      </c>
      <c r="E13" s="85">
        <v>16075.9</v>
      </c>
      <c r="F13" s="85">
        <v>715.5</v>
      </c>
    </row>
    <row r="14" spans="1:7" ht="6" customHeight="1">
      <c r="A14" s="86"/>
      <c r="B14" s="86"/>
      <c r="C14" s="86"/>
      <c r="D14" s="86"/>
      <c r="E14" s="86"/>
      <c r="F14" s="86"/>
    </row>
    <row r="15" spans="1:7">
      <c r="A15" s="276" t="s">
        <v>17</v>
      </c>
      <c r="B15" s="276"/>
      <c r="C15" s="276"/>
      <c r="D15" s="276"/>
      <c r="E15" s="276"/>
      <c r="F15" s="276"/>
    </row>
    <row r="16" spans="1:7">
      <c r="A16" s="542" t="s">
        <v>30</v>
      </c>
      <c r="B16" s="542"/>
      <c r="C16" s="542"/>
      <c r="D16" s="542"/>
      <c r="E16" s="542"/>
      <c r="F16" s="542"/>
      <c r="G16" s="86"/>
    </row>
    <row r="17" spans="1:7">
      <c r="A17" s="542" t="s">
        <v>522</v>
      </c>
      <c r="B17" s="542"/>
      <c r="C17" s="542"/>
      <c r="D17" s="542"/>
      <c r="E17" s="542"/>
      <c r="F17" s="542"/>
      <c r="G17" s="86"/>
    </row>
    <row r="18" spans="1:7" ht="24" customHeight="1">
      <c r="A18" s="543" t="s">
        <v>42</v>
      </c>
      <c r="B18" s="543"/>
      <c r="C18" s="543"/>
      <c r="D18" s="543"/>
      <c r="E18" s="543"/>
      <c r="F18" s="543"/>
      <c r="G18" s="543"/>
    </row>
    <row r="19" spans="1:7">
      <c r="A19" s="542" t="s">
        <v>582</v>
      </c>
      <c r="B19" s="542"/>
      <c r="C19" s="542"/>
      <c r="D19" s="542"/>
      <c r="E19" s="542"/>
      <c r="F19" s="542"/>
      <c r="G19" s="86"/>
    </row>
    <row r="20" spans="1:7" ht="19.45" customHeight="1">
      <c r="A20" s="543" t="s">
        <v>434</v>
      </c>
      <c r="B20" s="543"/>
      <c r="C20" s="543"/>
      <c r="D20" s="543"/>
      <c r="E20" s="543"/>
      <c r="F20" s="543"/>
      <c r="G20" s="543"/>
    </row>
    <row r="21" spans="1:7">
      <c r="A21" s="543"/>
      <c r="B21" s="543"/>
      <c r="C21" s="543"/>
      <c r="D21" s="543"/>
      <c r="E21" s="543"/>
      <c r="F21" s="543"/>
      <c r="G21" s="543"/>
    </row>
  </sheetData>
  <mergeCells count="5">
    <mergeCell ref="A16:F16"/>
    <mergeCell ref="A17:F17"/>
    <mergeCell ref="A18:G18"/>
    <mergeCell ref="A19:F19"/>
    <mergeCell ref="A20:G21"/>
  </mergeCells>
  <pageMargins left="0.7" right="0.7" top="0.75" bottom="0.75" header="0.3" footer="0.3"/>
  <pageSetup paperSize="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17"/>
  <sheetViews>
    <sheetView showGridLines="0" zoomScale="110" zoomScaleNormal="110" zoomScaleSheetLayoutView="110" workbookViewId="0">
      <selection sqref="A1:G1"/>
    </sheetView>
  </sheetViews>
  <sheetFormatPr defaultRowHeight="13.1"/>
  <cols>
    <col min="1" max="1" width="3.28515625" style="315" customWidth="1"/>
    <col min="2" max="2" width="48.7109375" style="48" customWidth="1"/>
    <col min="3" max="7" width="9.140625" style="48" customWidth="1"/>
    <col min="8" max="8" width="9.140625" style="48"/>
    <col min="9" max="9" width="4.42578125" style="294" customWidth="1"/>
    <col min="10" max="187" width="9.140625" style="48"/>
    <col min="188" max="188" width="7.42578125" style="48" bestFit="1" customWidth="1"/>
    <col min="189" max="189" width="37.42578125" style="48" bestFit="1" customWidth="1"/>
    <col min="190" max="190" width="6.5703125" style="48" bestFit="1" customWidth="1"/>
    <col min="191" max="191" width="27.5703125" style="48" bestFit="1" customWidth="1"/>
    <col min="192" max="192" width="7.42578125" style="48" bestFit="1" customWidth="1"/>
    <col min="193" max="193" width="28.7109375" style="48" bestFit="1" customWidth="1"/>
    <col min="194" max="194" width="7.42578125" style="48" bestFit="1" customWidth="1"/>
    <col min="195" max="196" width="5.7109375" style="48" customWidth="1"/>
    <col min="197" max="197" width="2.85546875" style="48" customWidth="1"/>
    <col min="198" max="198" width="48.7109375" style="48" customWidth="1"/>
    <col min="199" max="203" width="9.7109375" style="48" customWidth="1"/>
    <col min="204" max="204" width="9.140625" style="48"/>
    <col min="205" max="205" width="10.140625" style="48" bestFit="1" customWidth="1"/>
    <col min="206" max="206" width="3.42578125" style="48" customWidth="1"/>
    <col min="207" max="207" width="50" style="48" bestFit="1" customWidth="1"/>
    <col min="208" max="214" width="9.140625" style="48"/>
    <col min="215" max="215" width="3.42578125" style="48" customWidth="1"/>
    <col min="216" max="216" width="50" style="48" bestFit="1" customWidth="1"/>
    <col min="217" max="443" width="9.140625" style="48"/>
    <col min="444" max="444" width="7.42578125" style="48" bestFit="1" customWidth="1"/>
    <col min="445" max="445" width="37.42578125" style="48" bestFit="1" customWidth="1"/>
    <col min="446" max="446" width="6.5703125" style="48" bestFit="1" customWidth="1"/>
    <col min="447" max="447" width="27.5703125" style="48" bestFit="1" customWidth="1"/>
    <col min="448" max="448" width="7.42578125" style="48" bestFit="1" customWidth="1"/>
    <col min="449" max="449" width="28.7109375" style="48" bestFit="1" customWidth="1"/>
    <col min="450" max="450" width="7.42578125" style="48" bestFit="1" customWidth="1"/>
    <col min="451" max="452" width="5.7109375" style="48" customWidth="1"/>
    <col min="453" max="453" width="2.85546875" style="48" customWidth="1"/>
    <col min="454" max="454" width="48.7109375" style="48" customWidth="1"/>
    <col min="455" max="459" width="9.7109375" style="48" customWidth="1"/>
    <col min="460" max="460" width="9.140625" style="48"/>
    <col min="461" max="461" width="10.140625" style="48" bestFit="1" customWidth="1"/>
    <col min="462" max="462" width="3.42578125" style="48" customWidth="1"/>
    <col min="463" max="463" width="50" style="48" bestFit="1" customWidth="1"/>
    <col min="464" max="470" width="9.140625" style="48"/>
    <col min="471" max="471" width="3.42578125" style="48" customWidth="1"/>
    <col min="472" max="472" width="50" style="48" bestFit="1" customWidth="1"/>
    <col min="473" max="699" width="9.140625" style="48"/>
    <col min="700" max="700" width="7.42578125" style="48" bestFit="1" customWidth="1"/>
    <col min="701" max="701" width="37.42578125" style="48" bestFit="1" customWidth="1"/>
    <col min="702" max="702" width="6.5703125" style="48" bestFit="1" customWidth="1"/>
    <col min="703" max="703" width="27.5703125" style="48" bestFit="1" customWidth="1"/>
    <col min="704" max="704" width="7.42578125" style="48" bestFit="1" customWidth="1"/>
    <col min="705" max="705" width="28.7109375" style="48" bestFit="1" customWidth="1"/>
    <col min="706" max="706" width="7.42578125" style="48" bestFit="1" customWidth="1"/>
    <col min="707" max="708" width="5.7109375" style="48" customWidth="1"/>
    <col min="709" max="709" width="2.85546875" style="48" customWidth="1"/>
    <col min="710" max="710" width="48.7109375" style="48" customWidth="1"/>
    <col min="711" max="715" width="9.7109375" style="48" customWidth="1"/>
    <col min="716" max="716" width="9.140625" style="48"/>
    <col min="717" max="717" width="10.140625" style="48" bestFit="1" customWidth="1"/>
    <col min="718" max="718" width="3.42578125" style="48" customWidth="1"/>
    <col min="719" max="719" width="50" style="48" bestFit="1" customWidth="1"/>
    <col min="720" max="726" width="9.140625" style="48"/>
    <col min="727" max="727" width="3.42578125" style="48" customWidth="1"/>
    <col min="728" max="728" width="50" style="48" bestFit="1" customWidth="1"/>
    <col min="729" max="955" width="9.140625" style="48"/>
    <col min="956" max="956" width="7.42578125" style="48" bestFit="1" customWidth="1"/>
    <col min="957" max="957" width="37.42578125" style="48" bestFit="1" customWidth="1"/>
    <col min="958" max="958" width="6.5703125" style="48" bestFit="1" customWidth="1"/>
    <col min="959" max="959" width="27.5703125" style="48" bestFit="1" customWidth="1"/>
    <col min="960" max="960" width="7.42578125" style="48" bestFit="1" customWidth="1"/>
    <col min="961" max="961" width="28.7109375" style="48" bestFit="1" customWidth="1"/>
    <col min="962" max="962" width="7.42578125" style="48" bestFit="1" customWidth="1"/>
    <col min="963" max="964" width="5.7109375" style="48" customWidth="1"/>
    <col min="965" max="965" width="2.85546875" style="48" customWidth="1"/>
    <col min="966" max="966" width="48.7109375" style="48" customWidth="1"/>
    <col min="967" max="971" width="9.7109375" style="48" customWidth="1"/>
    <col min="972" max="972" width="9.140625" style="48"/>
    <col min="973" max="973" width="10.140625" style="48" bestFit="1" customWidth="1"/>
    <col min="974" max="974" width="3.42578125" style="48" customWidth="1"/>
    <col min="975" max="975" width="50" style="48" bestFit="1" customWidth="1"/>
    <col min="976" max="982" width="9.140625" style="48"/>
    <col min="983" max="983" width="3.42578125" style="48" customWidth="1"/>
    <col min="984" max="984" width="50" style="48" bestFit="1" customWidth="1"/>
    <col min="985" max="1211" width="9.140625" style="48"/>
    <col min="1212" max="1212" width="7.42578125" style="48" bestFit="1" customWidth="1"/>
    <col min="1213" max="1213" width="37.42578125" style="48" bestFit="1" customWidth="1"/>
    <col min="1214" max="1214" width="6.5703125" style="48" bestFit="1" customWidth="1"/>
    <col min="1215" max="1215" width="27.5703125" style="48" bestFit="1" customWidth="1"/>
    <col min="1216" max="1216" width="7.42578125" style="48" bestFit="1" customWidth="1"/>
    <col min="1217" max="1217" width="28.7109375" style="48" bestFit="1" customWidth="1"/>
    <col min="1218" max="1218" width="7.42578125" style="48" bestFit="1" customWidth="1"/>
    <col min="1219" max="1220" width="5.7109375" style="48" customWidth="1"/>
    <col min="1221" max="1221" width="2.85546875" style="48" customWidth="1"/>
    <col min="1222" max="1222" width="48.7109375" style="48" customWidth="1"/>
    <col min="1223" max="1227" width="9.7109375" style="48" customWidth="1"/>
    <col min="1228" max="1228" width="9.140625" style="48"/>
    <col min="1229" max="1229" width="10.140625" style="48" bestFit="1" customWidth="1"/>
    <col min="1230" max="1230" width="3.42578125" style="48" customWidth="1"/>
    <col min="1231" max="1231" width="50" style="48" bestFit="1" customWidth="1"/>
    <col min="1232" max="1238" width="9.140625" style="48"/>
    <col min="1239" max="1239" width="3.42578125" style="48" customWidth="1"/>
    <col min="1240" max="1240" width="50" style="48" bestFit="1" customWidth="1"/>
    <col min="1241" max="1467" width="9.140625" style="48"/>
    <col min="1468" max="1468" width="7.42578125" style="48" bestFit="1" customWidth="1"/>
    <col min="1469" max="1469" width="37.42578125" style="48" bestFit="1" customWidth="1"/>
    <col min="1470" max="1470" width="6.5703125" style="48" bestFit="1" customWidth="1"/>
    <col min="1471" max="1471" width="27.5703125" style="48" bestFit="1" customWidth="1"/>
    <col min="1472" max="1472" width="7.42578125" style="48" bestFit="1" customWidth="1"/>
    <col min="1473" max="1473" width="28.7109375" style="48" bestFit="1" customWidth="1"/>
    <col min="1474" max="1474" width="7.42578125" style="48" bestFit="1" customWidth="1"/>
    <col min="1475" max="1476" width="5.7109375" style="48" customWidth="1"/>
    <col min="1477" max="1477" width="2.85546875" style="48" customWidth="1"/>
    <col min="1478" max="1478" width="48.7109375" style="48" customWidth="1"/>
    <col min="1479" max="1483" width="9.7109375" style="48" customWidth="1"/>
    <col min="1484" max="1484" width="9.140625" style="48"/>
    <col min="1485" max="1485" width="10.140625" style="48" bestFit="1" customWidth="1"/>
    <col min="1486" max="1486" width="3.42578125" style="48" customWidth="1"/>
    <col min="1487" max="1487" width="50" style="48" bestFit="1" customWidth="1"/>
    <col min="1488" max="1494" width="9.140625" style="48"/>
    <col min="1495" max="1495" width="3.42578125" style="48" customWidth="1"/>
    <col min="1496" max="1496" width="50" style="48" bestFit="1" customWidth="1"/>
    <col min="1497" max="1723" width="9.140625" style="48"/>
    <col min="1724" max="1724" width="7.42578125" style="48" bestFit="1" customWidth="1"/>
    <col min="1725" max="1725" width="37.42578125" style="48" bestFit="1" customWidth="1"/>
    <col min="1726" max="1726" width="6.5703125" style="48" bestFit="1" customWidth="1"/>
    <col min="1727" max="1727" width="27.5703125" style="48" bestFit="1" customWidth="1"/>
    <col min="1728" max="1728" width="7.42578125" style="48" bestFit="1" customWidth="1"/>
    <col min="1729" max="1729" width="28.7109375" style="48" bestFit="1" customWidth="1"/>
    <col min="1730" max="1730" width="7.42578125" style="48" bestFit="1" customWidth="1"/>
    <col min="1731" max="1732" width="5.7109375" style="48" customWidth="1"/>
    <col min="1733" max="1733" width="2.85546875" style="48" customWidth="1"/>
    <col min="1734" max="1734" width="48.7109375" style="48" customWidth="1"/>
    <col min="1735" max="1739" width="9.7109375" style="48" customWidth="1"/>
    <col min="1740" max="1740" width="9.140625" style="48"/>
    <col min="1741" max="1741" width="10.140625" style="48" bestFit="1" customWidth="1"/>
    <col min="1742" max="1742" width="3.42578125" style="48" customWidth="1"/>
    <col min="1743" max="1743" width="50" style="48" bestFit="1" customWidth="1"/>
    <col min="1744" max="1750" width="9.140625" style="48"/>
    <col min="1751" max="1751" width="3.42578125" style="48" customWidth="1"/>
    <col min="1752" max="1752" width="50" style="48" bestFit="1" customWidth="1"/>
    <col min="1753" max="1979" width="9.140625" style="48"/>
    <col min="1980" max="1980" width="7.42578125" style="48" bestFit="1" customWidth="1"/>
    <col min="1981" max="1981" width="37.42578125" style="48" bestFit="1" customWidth="1"/>
    <col min="1982" max="1982" width="6.5703125" style="48" bestFit="1" customWidth="1"/>
    <col min="1983" max="1983" width="27.5703125" style="48" bestFit="1" customWidth="1"/>
    <col min="1984" max="1984" width="7.42578125" style="48" bestFit="1" customWidth="1"/>
    <col min="1985" max="1985" width="28.7109375" style="48" bestFit="1" customWidth="1"/>
    <col min="1986" max="1986" width="7.42578125" style="48" bestFit="1" customWidth="1"/>
    <col min="1987" max="1988" width="5.7109375" style="48" customWidth="1"/>
    <col min="1989" max="1989" width="2.85546875" style="48" customWidth="1"/>
    <col min="1990" max="1990" width="48.7109375" style="48" customWidth="1"/>
    <col min="1991" max="1995" width="9.7109375" style="48" customWidth="1"/>
    <col min="1996" max="1996" width="9.140625" style="48"/>
    <col min="1997" max="1997" width="10.140625" style="48" bestFit="1" customWidth="1"/>
    <col min="1998" max="1998" width="3.42578125" style="48" customWidth="1"/>
    <col min="1999" max="1999" width="50" style="48" bestFit="1" customWidth="1"/>
    <col min="2000" max="2006" width="9.140625" style="48"/>
    <col min="2007" max="2007" width="3.42578125" style="48" customWidth="1"/>
    <col min="2008" max="2008" width="50" style="48" bestFit="1" customWidth="1"/>
    <col min="2009" max="2235" width="9.140625" style="48"/>
    <col min="2236" max="2236" width="7.42578125" style="48" bestFit="1" customWidth="1"/>
    <col min="2237" max="2237" width="37.42578125" style="48" bestFit="1" customWidth="1"/>
    <col min="2238" max="2238" width="6.5703125" style="48" bestFit="1" customWidth="1"/>
    <col min="2239" max="2239" width="27.5703125" style="48" bestFit="1" customWidth="1"/>
    <col min="2240" max="2240" width="7.42578125" style="48" bestFit="1" customWidth="1"/>
    <col min="2241" max="2241" width="28.7109375" style="48" bestFit="1" customWidth="1"/>
    <col min="2242" max="2242" width="7.42578125" style="48" bestFit="1" customWidth="1"/>
    <col min="2243" max="2244" width="5.7109375" style="48" customWidth="1"/>
    <col min="2245" max="2245" width="2.85546875" style="48" customWidth="1"/>
    <col min="2246" max="2246" width="48.7109375" style="48" customWidth="1"/>
    <col min="2247" max="2251" width="9.7109375" style="48" customWidth="1"/>
    <col min="2252" max="2252" width="9.140625" style="48"/>
    <col min="2253" max="2253" width="10.140625" style="48" bestFit="1" customWidth="1"/>
    <col min="2254" max="2254" width="3.42578125" style="48" customWidth="1"/>
    <col min="2255" max="2255" width="50" style="48" bestFit="1" customWidth="1"/>
    <col min="2256" max="2262" width="9.140625" style="48"/>
    <col min="2263" max="2263" width="3.42578125" style="48" customWidth="1"/>
    <col min="2264" max="2264" width="50" style="48" bestFit="1" customWidth="1"/>
    <col min="2265" max="2491" width="9.140625" style="48"/>
    <col min="2492" max="2492" width="7.42578125" style="48" bestFit="1" customWidth="1"/>
    <col min="2493" max="2493" width="37.42578125" style="48" bestFit="1" customWidth="1"/>
    <col min="2494" max="2494" width="6.5703125" style="48" bestFit="1" customWidth="1"/>
    <col min="2495" max="2495" width="27.5703125" style="48" bestFit="1" customWidth="1"/>
    <col min="2496" max="2496" width="7.42578125" style="48" bestFit="1" customWidth="1"/>
    <col min="2497" max="2497" width="28.7109375" style="48" bestFit="1" customWidth="1"/>
    <col min="2498" max="2498" width="7.42578125" style="48" bestFit="1" customWidth="1"/>
    <col min="2499" max="2500" width="5.7109375" style="48" customWidth="1"/>
    <col min="2501" max="2501" width="2.85546875" style="48" customWidth="1"/>
    <col min="2502" max="2502" width="48.7109375" style="48" customWidth="1"/>
    <col min="2503" max="2507" width="9.7109375" style="48" customWidth="1"/>
    <col min="2508" max="2508" width="9.140625" style="48"/>
    <col min="2509" max="2509" width="10.140625" style="48" bestFit="1" customWidth="1"/>
    <col min="2510" max="2510" width="3.42578125" style="48" customWidth="1"/>
    <col min="2511" max="2511" width="50" style="48" bestFit="1" customWidth="1"/>
    <col min="2512" max="2518" width="9.140625" style="48"/>
    <col min="2519" max="2519" width="3.42578125" style="48" customWidth="1"/>
    <col min="2520" max="2520" width="50" style="48" bestFit="1" customWidth="1"/>
    <col min="2521" max="2747" width="9.140625" style="48"/>
    <col min="2748" max="2748" width="7.42578125" style="48" bestFit="1" customWidth="1"/>
    <col min="2749" max="2749" width="37.42578125" style="48" bestFit="1" customWidth="1"/>
    <col min="2750" max="2750" width="6.5703125" style="48" bestFit="1" customWidth="1"/>
    <col min="2751" max="2751" width="27.5703125" style="48" bestFit="1" customWidth="1"/>
    <col min="2752" max="2752" width="7.42578125" style="48" bestFit="1" customWidth="1"/>
    <col min="2753" max="2753" width="28.7109375" style="48" bestFit="1" customWidth="1"/>
    <col min="2754" max="2754" width="7.42578125" style="48" bestFit="1" customWidth="1"/>
    <col min="2755" max="2756" width="5.7109375" style="48" customWidth="1"/>
    <col min="2757" max="2757" width="2.85546875" style="48" customWidth="1"/>
    <col min="2758" max="2758" width="48.7109375" style="48" customWidth="1"/>
    <col min="2759" max="2763" width="9.7109375" style="48" customWidth="1"/>
    <col min="2764" max="2764" width="9.140625" style="48"/>
    <col min="2765" max="2765" width="10.140625" style="48" bestFit="1" customWidth="1"/>
    <col min="2766" max="2766" width="3.42578125" style="48" customWidth="1"/>
    <col min="2767" max="2767" width="50" style="48" bestFit="1" customWidth="1"/>
    <col min="2768" max="2774" width="9.140625" style="48"/>
    <col min="2775" max="2775" width="3.42578125" style="48" customWidth="1"/>
    <col min="2776" max="2776" width="50" style="48" bestFit="1" customWidth="1"/>
    <col min="2777" max="3003" width="9.140625" style="48"/>
    <col min="3004" max="3004" width="7.42578125" style="48" bestFit="1" customWidth="1"/>
    <col min="3005" max="3005" width="37.42578125" style="48" bestFit="1" customWidth="1"/>
    <col min="3006" max="3006" width="6.5703125" style="48" bestFit="1" customWidth="1"/>
    <col min="3007" max="3007" width="27.5703125" style="48" bestFit="1" customWidth="1"/>
    <col min="3008" max="3008" width="7.42578125" style="48" bestFit="1" customWidth="1"/>
    <col min="3009" max="3009" width="28.7109375" style="48" bestFit="1" customWidth="1"/>
    <col min="3010" max="3010" width="7.42578125" style="48" bestFit="1" customWidth="1"/>
    <col min="3011" max="3012" width="5.7109375" style="48" customWidth="1"/>
    <col min="3013" max="3013" width="2.85546875" style="48" customWidth="1"/>
    <col min="3014" max="3014" width="48.7109375" style="48" customWidth="1"/>
    <col min="3015" max="3019" width="9.7109375" style="48" customWidth="1"/>
    <col min="3020" max="3020" width="9.140625" style="48"/>
    <col min="3021" max="3021" width="10.140625" style="48" bestFit="1" customWidth="1"/>
    <col min="3022" max="3022" width="3.42578125" style="48" customWidth="1"/>
    <col min="3023" max="3023" width="50" style="48" bestFit="1" customWidth="1"/>
    <col min="3024" max="3030" width="9.140625" style="48"/>
    <col min="3031" max="3031" width="3.42578125" style="48" customWidth="1"/>
    <col min="3032" max="3032" width="50" style="48" bestFit="1" customWidth="1"/>
    <col min="3033" max="3259" width="9.140625" style="48"/>
    <col min="3260" max="3260" width="7.42578125" style="48" bestFit="1" customWidth="1"/>
    <col min="3261" max="3261" width="37.42578125" style="48" bestFit="1" customWidth="1"/>
    <col min="3262" max="3262" width="6.5703125" style="48" bestFit="1" customWidth="1"/>
    <col min="3263" max="3263" width="27.5703125" style="48" bestFit="1" customWidth="1"/>
    <col min="3264" max="3264" width="7.42578125" style="48" bestFit="1" customWidth="1"/>
    <col min="3265" max="3265" width="28.7109375" style="48" bestFit="1" customWidth="1"/>
    <col min="3266" max="3266" width="7.42578125" style="48" bestFit="1" customWidth="1"/>
    <col min="3267" max="3268" width="5.7109375" style="48" customWidth="1"/>
    <col min="3269" max="3269" width="2.85546875" style="48" customWidth="1"/>
    <col min="3270" max="3270" width="48.7109375" style="48" customWidth="1"/>
    <col min="3271" max="3275" width="9.7109375" style="48" customWidth="1"/>
    <col min="3276" max="3276" width="9.140625" style="48"/>
    <col min="3277" max="3277" width="10.140625" style="48" bestFit="1" customWidth="1"/>
    <col min="3278" max="3278" width="3.42578125" style="48" customWidth="1"/>
    <col min="3279" max="3279" width="50" style="48" bestFit="1" customWidth="1"/>
    <col min="3280" max="3286" width="9.140625" style="48"/>
    <col min="3287" max="3287" width="3.42578125" style="48" customWidth="1"/>
    <col min="3288" max="3288" width="50" style="48" bestFit="1" customWidth="1"/>
    <col min="3289" max="3515" width="9.140625" style="48"/>
    <col min="3516" max="3516" width="7.42578125" style="48" bestFit="1" customWidth="1"/>
    <col min="3517" max="3517" width="37.42578125" style="48" bestFit="1" customWidth="1"/>
    <col min="3518" max="3518" width="6.5703125" style="48" bestFit="1" customWidth="1"/>
    <col min="3519" max="3519" width="27.5703125" style="48" bestFit="1" customWidth="1"/>
    <col min="3520" max="3520" width="7.42578125" style="48" bestFit="1" customWidth="1"/>
    <col min="3521" max="3521" width="28.7109375" style="48" bestFit="1" customWidth="1"/>
    <col min="3522" max="3522" width="7.42578125" style="48" bestFit="1" customWidth="1"/>
    <col min="3523" max="3524" width="5.7109375" style="48" customWidth="1"/>
    <col min="3525" max="3525" width="2.85546875" style="48" customWidth="1"/>
    <col min="3526" max="3526" width="48.7109375" style="48" customWidth="1"/>
    <col min="3527" max="3531" width="9.7109375" style="48" customWidth="1"/>
    <col min="3532" max="3532" width="9.140625" style="48"/>
    <col min="3533" max="3533" width="10.140625" style="48" bestFit="1" customWidth="1"/>
    <col min="3534" max="3534" width="3.42578125" style="48" customWidth="1"/>
    <col min="3535" max="3535" width="50" style="48" bestFit="1" customWidth="1"/>
    <col min="3536" max="3542" width="9.140625" style="48"/>
    <col min="3543" max="3543" width="3.42578125" style="48" customWidth="1"/>
    <col min="3544" max="3544" width="50" style="48" bestFit="1" customWidth="1"/>
    <col min="3545" max="3771" width="9.140625" style="48"/>
    <col min="3772" max="3772" width="7.42578125" style="48" bestFit="1" customWidth="1"/>
    <col min="3773" max="3773" width="37.42578125" style="48" bestFit="1" customWidth="1"/>
    <col min="3774" max="3774" width="6.5703125" style="48" bestFit="1" customWidth="1"/>
    <col min="3775" max="3775" width="27.5703125" style="48" bestFit="1" customWidth="1"/>
    <col min="3776" max="3776" width="7.42578125" style="48" bestFit="1" customWidth="1"/>
    <col min="3777" max="3777" width="28.7109375" style="48" bestFit="1" customWidth="1"/>
    <col min="3778" max="3778" width="7.42578125" style="48" bestFit="1" customWidth="1"/>
    <col min="3779" max="3780" width="5.7109375" style="48" customWidth="1"/>
    <col min="3781" max="3781" width="2.85546875" style="48" customWidth="1"/>
    <col min="3782" max="3782" width="48.7109375" style="48" customWidth="1"/>
    <col min="3783" max="3787" width="9.7109375" style="48" customWidth="1"/>
    <col min="3788" max="3788" width="9.140625" style="48"/>
    <col min="3789" max="3789" width="10.140625" style="48" bestFit="1" customWidth="1"/>
    <col min="3790" max="3790" width="3.42578125" style="48" customWidth="1"/>
    <col min="3791" max="3791" width="50" style="48" bestFit="1" customWidth="1"/>
    <col min="3792" max="3798" width="9.140625" style="48"/>
    <col min="3799" max="3799" width="3.42578125" style="48" customWidth="1"/>
    <col min="3800" max="3800" width="50" style="48" bestFit="1" customWidth="1"/>
    <col min="3801" max="4027" width="9.140625" style="48"/>
    <col min="4028" max="4028" width="7.42578125" style="48" bestFit="1" customWidth="1"/>
    <col min="4029" max="4029" width="37.42578125" style="48" bestFit="1" customWidth="1"/>
    <col min="4030" max="4030" width="6.5703125" style="48" bestFit="1" customWidth="1"/>
    <col min="4031" max="4031" width="27.5703125" style="48" bestFit="1" customWidth="1"/>
    <col min="4032" max="4032" width="7.42578125" style="48" bestFit="1" customWidth="1"/>
    <col min="4033" max="4033" width="28.7109375" style="48" bestFit="1" customWidth="1"/>
    <col min="4034" max="4034" width="7.42578125" style="48" bestFit="1" customWidth="1"/>
    <col min="4035" max="4036" width="5.7109375" style="48" customWidth="1"/>
    <col min="4037" max="4037" width="2.85546875" style="48" customWidth="1"/>
    <col min="4038" max="4038" width="48.7109375" style="48" customWidth="1"/>
    <col min="4039" max="4043" width="9.7109375" style="48" customWidth="1"/>
    <col min="4044" max="4044" width="9.140625" style="48"/>
    <col min="4045" max="4045" width="10.140625" style="48" bestFit="1" customWidth="1"/>
    <col min="4046" max="4046" width="3.42578125" style="48" customWidth="1"/>
    <col min="4047" max="4047" width="50" style="48" bestFit="1" customWidth="1"/>
    <col min="4048" max="4054" width="9.140625" style="48"/>
    <col min="4055" max="4055" width="3.42578125" style="48" customWidth="1"/>
    <col min="4056" max="4056" width="50" style="48" bestFit="1" customWidth="1"/>
    <col min="4057" max="4283" width="9.140625" style="48"/>
    <col min="4284" max="4284" width="7.42578125" style="48" bestFit="1" customWidth="1"/>
    <col min="4285" max="4285" width="37.42578125" style="48" bestFit="1" customWidth="1"/>
    <col min="4286" max="4286" width="6.5703125" style="48" bestFit="1" customWidth="1"/>
    <col min="4287" max="4287" width="27.5703125" style="48" bestFit="1" customWidth="1"/>
    <col min="4288" max="4288" width="7.42578125" style="48" bestFit="1" customWidth="1"/>
    <col min="4289" max="4289" width="28.7109375" style="48" bestFit="1" customWidth="1"/>
    <col min="4290" max="4290" width="7.42578125" style="48" bestFit="1" customWidth="1"/>
    <col min="4291" max="4292" width="5.7109375" style="48" customWidth="1"/>
    <col min="4293" max="4293" width="2.85546875" style="48" customWidth="1"/>
    <col min="4294" max="4294" width="48.7109375" style="48" customWidth="1"/>
    <col min="4295" max="4299" width="9.7109375" style="48" customWidth="1"/>
    <col min="4300" max="4300" width="9.140625" style="48"/>
    <col min="4301" max="4301" width="10.140625" style="48" bestFit="1" customWidth="1"/>
    <col min="4302" max="4302" width="3.42578125" style="48" customWidth="1"/>
    <col min="4303" max="4303" width="50" style="48" bestFit="1" customWidth="1"/>
    <col min="4304" max="4310" width="9.140625" style="48"/>
    <col min="4311" max="4311" width="3.42578125" style="48" customWidth="1"/>
    <col min="4312" max="4312" width="50" style="48" bestFit="1" customWidth="1"/>
    <col min="4313" max="4539" width="9.140625" style="48"/>
    <col min="4540" max="4540" width="7.42578125" style="48" bestFit="1" customWidth="1"/>
    <col min="4541" max="4541" width="37.42578125" style="48" bestFit="1" customWidth="1"/>
    <col min="4542" max="4542" width="6.5703125" style="48" bestFit="1" customWidth="1"/>
    <col min="4543" max="4543" width="27.5703125" style="48" bestFit="1" customWidth="1"/>
    <col min="4544" max="4544" width="7.42578125" style="48" bestFit="1" customWidth="1"/>
    <col min="4545" max="4545" width="28.7109375" style="48" bestFit="1" customWidth="1"/>
    <col min="4546" max="4546" width="7.42578125" style="48" bestFit="1" customWidth="1"/>
    <col min="4547" max="4548" width="5.7109375" style="48" customWidth="1"/>
    <col min="4549" max="4549" width="2.85546875" style="48" customWidth="1"/>
    <col min="4550" max="4550" width="48.7109375" style="48" customWidth="1"/>
    <col min="4551" max="4555" width="9.7109375" style="48" customWidth="1"/>
    <col min="4556" max="4556" width="9.140625" style="48"/>
    <col min="4557" max="4557" width="10.140625" style="48" bestFit="1" customWidth="1"/>
    <col min="4558" max="4558" width="3.42578125" style="48" customWidth="1"/>
    <col min="4559" max="4559" width="50" style="48" bestFit="1" customWidth="1"/>
    <col min="4560" max="4566" width="9.140625" style="48"/>
    <col min="4567" max="4567" width="3.42578125" style="48" customWidth="1"/>
    <col min="4568" max="4568" width="50" style="48" bestFit="1" customWidth="1"/>
    <col min="4569" max="4795" width="9.140625" style="48"/>
    <col min="4796" max="4796" width="7.42578125" style="48" bestFit="1" customWidth="1"/>
    <col min="4797" max="4797" width="37.42578125" style="48" bestFit="1" customWidth="1"/>
    <col min="4798" max="4798" width="6.5703125" style="48" bestFit="1" customWidth="1"/>
    <col min="4799" max="4799" width="27.5703125" style="48" bestFit="1" customWidth="1"/>
    <col min="4800" max="4800" width="7.42578125" style="48" bestFit="1" customWidth="1"/>
    <col min="4801" max="4801" width="28.7109375" style="48" bestFit="1" customWidth="1"/>
    <col min="4802" max="4802" width="7.42578125" style="48" bestFit="1" customWidth="1"/>
    <col min="4803" max="4804" width="5.7109375" style="48" customWidth="1"/>
    <col min="4805" max="4805" width="2.85546875" style="48" customWidth="1"/>
    <col min="4806" max="4806" width="48.7109375" style="48" customWidth="1"/>
    <col min="4807" max="4811" width="9.7109375" style="48" customWidth="1"/>
    <col min="4812" max="4812" width="9.140625" style="48"/>
    <col min="4813" max="4813" width="10.140625" style="48" bestFit="1" customWidth="1"/>
    <col min="4814" max="4814" width="3.42578125" style="48" customWidth="1"/>
    <col min="4815" max="4815" width="50" style="48" bestFit="1" customWidth="1"/>
    <col min="4816" max="4822" width="9.140625" style="48"/>
    <col min="4823" max="4823" width="3.42578125" style="48" customWidth="1"/>
    <col min="4824" max="4824" width="50" style="48" bestFit="1" customWidth="1"/>
    <col min="4825" max="5051" width="9.140625" style="48"/>
    <col min="5052" max="5052" width="7.42578125" style="48" bestFit="1" customWidth="1"/>
    <col min="5053" max="5053" width="37.42578125" style="48" bestFit="1" customWidth="1"/>
    <col min="5054" max="5054" width="6.5703125" style="48" bestFit="1" customWidth="1"/>
    <col min="5055" max="5055" width="27.5703125" style="48" bestFit="1" customWidth="1"/>
    <col min="5056" max="5056" width="7.42578125" style="48" bestFit="1" customWidth="1"/>
    <col min="5057" max="5057" width="28.7109375" style="48" bestFit="1" customWidth="1"/>
    <col min="5058" max="5058" width="7.42578125" style="48" bestFit="1" customWidth="1"/>
    <col min="5059" max="5060" width="5.7109375" style="48" customWidth="1"/>
    <col min="5061" max="5061" width="2.85546875" style="48" customWidth="1"/>
    <col min="5062" max="5062" width="48.7109375" style="48" customWidth="1"/>
    <col min="5063" max="5067" width="9.7109375" style="48" customWidth="1"/>
    <col min="5068" max="5068" width="9.140625" style="48"/>
    <col min="5069" max="5069" width="10.140625" style="48" bestFit="1" customWidth="1"/>
    <col min="5070" max="5070" width="3.42578125" style="48" customWidth="1"/>
    <col min="5071" max="5071" width="50" style="48" bestFit="1" customWidth="1"/>
    <col min="5072" max="5078" width="9.140625" style="48"/>
    <col min="5079" max="5079" width="3.42578125" style="48" customWidth="1"/>
    <col min="5080" max="5080" width="50" style="48" bestFit="1" customWidth="1"/>
    <col min="5081" max="5307" width="9.140625" style="48"/>
    <col min="5308" max="5308" width="7.42578125" style="48" bestFit="1" customWidth="1"/>
    <col min="5309" max="5309" width="37.42578125" style="48" bestFit="1" customWidth="1"/>
    <col min="5310" max="5310" width="6.5703125" style="48" bestFit="1" customWidth="1"/>
    <col min="5311" max="5311" width="27.5703125" style="48" bestFit="1" customWidth="1"/>
    <col min="5312" max="5312" width="7.42578125" style="48" bestFit="1" customWidth="1"/>
    <col min="5313" max="5313" width="28.7109375" style="48" bestFit="1" customWidth="1"/>
    <col min="5314" max="5314" width="7.42578125" style="48" bestFit="1" customWidth="1"/>
    <col min="5315" max="5316" width="5.7109375" style="48" customWidth="1"/>
    <col min="5317" max="5317" width="2.85546875" style="48" customWidth="1"/>
    <col min="5318" max="5318" width="48.7109375" style="48" customWidth="1"/>
    <col min="5319" max="5323" width="9.7109375" style="48" customWidth="1"/>
    <col min="5324" max="5324" width="9.140625" style="48"/>
    <col min="5325" max="5325" width="10.140625" style="48" bestFit="1" customWidth="1"/>
    <col min="5326" max="5326" width="3.42578125" style="48" customWidth="1"/>
    <col min="5327" max="5327" width="50" style="48" bestFit="1" customWidth="1"/>
    <col min="5328" max="5334" width="9.140625" style="48"/>
    <col min="5335" max="5335" width="3.42578125" style="48" customWidth="1"/>
    <col min="5336" max="5336" width="50" style="48" bestFit="1" customWidth="1"/>
    <col min="5337" max="5563" width="9.140625" style="48"/>
    <col min="5564" max="5564" width="7.42578125" style="48" bestFit="1" customWidth="1"/>
    <col min="5565" max="5565" width="37.42578125" style="48" bestFit="1" customWidth="1"/>
    <col min="5566" max="5566" width="6.5703125" style="48" bestFit="1" customWidth="1"/>
    <col min="5567" max="5567" width="27.5703125" style="48" bestFit="1" customWidth="1"/>
    <col min="5568" max="5568" width="7.42578125" style="48" bestFit="1" customWidth="1"/>
    <col min="5569" max="5569" width="28.7109375" style="48" bestFit="1" customWidth="1"/>
    <col min="5570" max="5570" width="7.42578125" style="48" bestFit="1" customWidth="1"/>
    <col min="5571" max="5572" width="5.7109375" style="48" customWidth="1"/>
    <col min="5573" max="5573" width="2.85546875" style="48" customWidth="1"/>
    <col min="5574" max="5574" width="48.7109375" style="48" customWidth="1"/>
    <col min="5575" max="5579" width="9.7109375" style="48" customWidth="1"/>
    <col min="5580" max="5580" width="9.140625" style="48"/>
    <col min="5581" max="5581" width="10.140625" style="48" bestFit="1" customWidth="1"/>
    <col min="5582" max="5582" width="3.42578125" style="48" customWidth="1"/>
    <col min="5583" max="5583" width="50" style="48" bestFit="1" customWidth="1"/>
    <col min="5584" max="5590" width="9.140625" style="48"/>
    <col min="5591" max="5591" width="3.42578125" style="48" customWidth="1"/>
    <col min="5592" max="5592" width="50" style="48" bestFit="1" customWidth="1"/>
    <col min="5593" max="5819" width="9.140625" style="48"/>
    <col min="5820" max="5820" width="7.42578125" style="48" bestFit="1" customWidth="1"/>
    <col min="5821" max="5821" width="37.42578125" style="48" bestFit="1" customWidth="1"/>
    <col min="5822" max="5822" width="6.5703125" style="48" bestFit="1" customWidth="1"/>
    <col min="5823" max="5823" width="27.5703125" style="48" bestFit="1" customWidth="1"/>
    <col min="5824" max="5824" width="7.42578125" style="48" bestFit="1" customWidth="1"/>
    <col min="5825" max="5825" width="28.7109375" style="48" bestFit="1" customWidth="1"/>
    <col min="5826" max="5826" width="7.42578125" style="48" bestFit="1" customWidth="1"/>
    <col min="5827" max="5828" width="5.7109375" style="48" customWidth="1"/>
    <col min="5829" max="5829" width="2.85546875" style="48" customWidth="1"/>
    <col min="5830" max="5830" width="48.7109375" style="48" customWidth="1"/>
    <col min="5831" max="5835" width="9.7109375" style="48" customWidth="1"/>
    <col min="5836" max="5836" width="9.140625" style="48"/>
    <col min="5837" max="5837" width="10.140625" style="48" bestFit="1" customWidth="1"/>
    <col min="5838" max="5838" width="3.42578125" style="48" customWidth="1"/>
    <col min="5839" max="5839" width="50" style="48" bestFit="1" customWidth="1"/>
    <col min="5840" max="5846" width="9.140625" style="48"/>
    <col min="5847" max="5847" width="3.42578125" style="48" customWidth="1"/>
    <col min="5848" max="5848" width="50" style="48" bestFit="1" customWidth="1"/>
    <col min="5849" max="6075" width="9.140625" style="48"/>
    <col min="6076" max="6076" width="7.42578125" style="48" bestFit="1" customWidth="1"/>
    <col min="6077" max="6077" width="37.42578125" style="48" bestFit="1" customWidth="1"/>
    <col min="6078" max="6078" width="6.5703125" style="48" bestFit="1" customWidth="1"/>
    <col min="6079" max="6079" width="27.5703125" style="48" bestFit="1" customWidth="1"/>
    <col min="6080" max="6080" width="7.42578125" style="48" bestFit="1" customWidth="1"/>
    <col min="6081" max="6081" width="28.7109375" style="48" bestFit="1" customWidth="1"/>
    <col min="6082" max="6082" width="7.42578125" style="48" bestFit="1" customWidth="1"/>
    <col min="6083" max="6084" width="5.7109375" style="48" customWidth="1"/>
    <col min="6085" max="6085" width="2.85546875" style="48" customWidth="1"/>
    <col min="6086" max="6086" width="48.7109375" style="48" customWidth="1"/>
    <col min="6087" max="6091" width="9.7109375" style="48" customWidth="1"/>
    <col min="6092" max="6092" width="9.140625" style="48"/>
    <col min="6093" max="6093" width="10.140625" style="48" bestFit="1" customWidth="1"/>
    <col min="6094" max="6094" width="3.42578125" style="48" customWidth="1"/>
    <col min="6095" max="6095" width="50" style="48" bestFit="1" customWidth="1"/>
    <col min="6096" max="6102" width="9.140625" style="48"/>
    <col min="6103" max="6103" width="3.42578125" style="48" customWidth="1"/>
    <col min="6104" max="6104" width="50" style="48" bestFit="1" customWidth="1"/>
    <col min="6105" max="6331" width="9.140625" style="48"/>
    <col min="6332" max="6332" width="7.42578125" style="48" bestFit="1" customWidth="1"/>
    <col min="6333" max="6333" width="37.42578125" style="48" bestFit="1" customWidth="1"/>
    <col min="6334" max="6334" width="6.5703125" style="48" bestFit="1" customWidth="1"/>
    <col min="6335" max="6335" width="27.5703125" style="48" bestFit="1" customWidth="1"/>
    <col min="6336" max="6336" width="7.42578125" style="48" bestFit="1" customWidth="1"/>
    <col min="6337" max="6337" width="28.7109375" style="48" bestFit="1" customWidth="1"/>
    <col min="6338" max="6338" width="7.42578125" style="48" bestFit="1" customWidth="1"/>
    <col min="6339" max="6340" width="5.7109375" style="48" customWidth="1"/>
    <col min="6341" max="6341" width="2.85546875" style="48" customWidth="1"/>
    <col min="6342" max="6342" width="48.7109375" style="48" customWidth="1"/>
    <col min="6343" max="6347" width="9.7109375" style="48" customWidth="1"/>
    <col min="6348" max="6348" width="9.140625" style="48"/>
    <col min="6349" max="6349" width="10.140625" style="48" bestFit="1" customWidth="1"/>
    <col min="6350" max="6350" width="3.42578125" style="48" customWidth="1"/>
    <col min="6351" max="6351" width="50" style="48" bestFit="1" customWidth="1"/>
    <col min="6352" max="6358" width="9.140625" style="48"/>
    <col min="6359" max="6359" width="3.42578125" style="48" customWidth="1"/>
    <col min="6360" max="6360" width="50" style="48" bestFit="1" customWidth="1"/>
    <col min="6361" max="6587" width="9.140625" style="48"/>
    <col min="6588" max="6588" width="7.42578125" style="48" bestFit="1" customWidth="1"/>
    <col min="6589" max="6589" width="37.42578125" style="48" bestFit="1" customWidth="1"/>
    <col min="6590" max="6590" width="6.5703125" style="48" bestFit="1" customWidth="1"/>
    <col min="6591" max="6591" width="27.5703125" style="48" bestFit="1" customWidth="1"/>
    <col min="6592" max="6592" width="7.42578125" style="48" bestFit="1" customWidth="1"/>
    <col min="6593" max="6593" width="28.7109375" style="48" bestFit="1" customWidth="1"/>
    <col min="6594" max="6594" width="7.42578125" style="48" bestFit="1" customWidth="1"/>
    <col min="6595" max="6596" width="5.7109375" style="48" customWidth="1"/>
    <col min="6597" max="6597" width="2.85546875" style="48" customWidth="1"/>
    <col min="6598" max="6598" width="48.7109375" style="48" customWidth="1"/>
    <col min="6599" max="6603" width="9.7109375" style="48" customWidth="1"/>
    <col min="6604" max="6604" width="9.140625" style="48"/>
    <col min="6605" max="6605" width="10.140625" style="48" bestFit="1" customWidth="1"/>
    <col min="6606" max="6606" width="3.42578125" style="48" customWidth="1"/>
    <col min="6607" max="6607" width="50" style="48" bestFit="1" customWidth="1"/>
    <col min="6608" max="6614" width="9.140625" style="48"/>
    <col min="6615" max="6615" width="3.42578125" style="48" customWidth="1"/>
    <col min="6616" max="6616" width="50" style="48" bestFit="1" customWidth="1"/>
    <col min="6617" max="6843" width="9.140625" style="48"/>
    <col min="6844" max="6844" width="7.42578125" style="48" bestFit="1" customWidth="1"/>
    <col min="6845" max="6845" width="37.42578125" style="48" bestFit="1" customWidth="1"/>
    <col min="6846" max="6846" width="6.5703125" style="48" bestFit="1" customWidth="1"/>
    <col min="6847" max="6847" width="27.5703125" style="48" bestFit="1" customWidth="1"/>
    <col min="6848" max="6848" width="7.42578125" style="48" bestFit="1" customWidth="1"/>
    <col min="6849" max="6849" width="28.7109375" style="48" bestFit="1" customWidth="1"/>
    <col min="6850" max="6850" width="7.42578125" style="48" bestFit="1" customWidth="1"/>
    <col min="6851" max="6852" width="5.7109375" style="48" customWidth="1"/>
    <col min="6853" max="6853" width="2.85546875" style="48" customWidth="1"/>
    <col min="6854" max="6854" width="48.7109375" style="48" customWidth="1"/>
    <col min="6855" max="6859" width="9.7109375" style="48" customWidth="1"/>
    <col min="6860" max="6860" width="9.140625" style="48"/>
    <col min="6861" max="6861" width="10.140625" style="48" bestFit="1" customWidth="1"/>
    <col min="6862" max="6862" width="3.42578125" style="48" customWidth="1"/>
    <col min="6863" max="6863" width="50" style="48" bestFit="1" customWidth="1"/>
    <col min="6864" max="6870" width="9.140625" style="48"/>
    <col min="6871" max="6871" width="3.42578125" style="48" customWidth="1"/>
    <col min="6872" max="6872" width="50" style="48" bestFit="1" customWidth="1"/>
    <col min="6873" max="7099" width="9.140625" style="48"/>
    <col min="7100" max="7100" width="7.42578125" style="48" bestFit="1" customWidth="1"/>
    <col min="7101" max="7101" width="37.42578125" style="48" bestFit="1" customWidth="1"/>
    <col min="7102" max="7102" width="6.5703125" style="48" bestFit="1" customWidth="1"/>
    <col min="7103" max="7103" width="27.5703125" style="48" bestFit="1" customWidth="1"/>
    <col min="7104" max="7104" width="7.42578125" style="48" bestFit="1" customWidth="1"/>
    <col min="7105" max="7105" width="28.7109375" style="48" bestFit="1" customWidth="1"/>
    <col min="7106" max="7106" width="7.42578125" style="48" bestFit="1" customWidth="1"/>
    <col min="7107" max="7108" width="5.7109375" style="48" customWidth="1"/>
    <col min="7109" max="7109" width="2.85546875" style="48" customWidth="1"/>
    <col min="7110" max="7110" width="48.7109375" style="48" customWidth="1"/>
    <col min="7111" max="7115" width="9.7109375" style="48" customWidth="1"/>
    <col min="7116" max="7116" width="9.140625" style="48"/>
    <col min="7117" max="7117" width="10.140625" style="48" bestFit="1" customWidth="1"/>
    <col min="7118" max="7118" width="3.42578125" style="48" customWidth="1"/>
    <col min="7119" max="7119" width="50" style="48" bestFit="1" customWidth="1"/>
    <col min="7120" max="7126" width="9.140625" style="48"/>
    <col min="7127" max="7127" width="3.42578125" style="48" customWidth="1"/>
    <col min="7128" max="7128" width="50" style="48" bestFit="1" customWidth="1"/>
    <col min="7129" max="7355" width="9.140625" style="48"/>
    <col min="7356" max="7356" width="7.42578125" style="48" bestFit="1" customWidth="1"/>
    <col min="7357" max="7357" width="37.42578125" style="48" bestFit="1" customWidth="1"/>
    <col min="7358" max="7358" width="6.5703125" style="48" bestFit="1" customWidth="1"/>
    <col min="7359" max="7359" width="27.5703125" style="48" bestFit="1" customWidth="1"/>
    <col min="7360" max="7360" width="7.42578125" style="48" bestFit="1" customWidth="1"/>
    <col min="7361" max="7361" width="28.7109375" style="48" bestFit="1" customWidth="1"/>
    <col min="7362" max="7362" width="7.42578125" style="48" bestFit="1" customWidth="1"/>
    <col min="7363" max="7364" width="5.7109375" style="48" customWidth="1"/>
    <col min="7365" max="7365" width="2.85546875" style="48" customWidth="1"/>
    <col min="7366" max="7366" width="48.7109375" style="48" customWidth="1"/>
    <col min="7367" max="7371" width="9.7109375" style="48" customWidth="1"/>
    <col min="7372" max="7372" width="9.140625" style="48"/>
    <col min="7373" max="7373" width="10.140625" style="48" bestFit="1" customWidth="1"/>
    <col min="7374" max="7374" width="3.42578125" style="48" customWidth="1"/>
    <col min="7375" max="7375" width="50" style="48" bestFit="1" customWidth="1"/>
    <col min="7376" max="7382" width="9.140625" style="48"/>
    <col min="7383" max="7383" width="3.42578125" style="48" customWidth="1"/>
    <col min="7384" max="7384" width="50" style="48" bestFit="1" customWidth="1"/>
    <col min="7385" max="7611" width="9.140625" style="48"/>
    <col min="7612" max="7612" width="7.42578125" style="48" bestFit="1" customWidth="1"/>
    <col min="7613" max="7613" width="37.42578125" style="48" bestFit="1" customWidth="1"/>
    <col min="7614" max="7614" width="6.5703125" style="48" bestFit="1" customWidth="1"/>
    <col min="7615" max="7615" width="27.5703125" style="48" bestFit="1" customWidth="1"/>
    <col min="7616" max="7616" width="7.42578125" style="48" bestFit="1" customWidth="1"/>
    <col min="7617" max="7617" width="28.7109375" style="48" bestFit="1" customWidth="1"/>
    <col min="7618" max="7618" width="7.42578125" style="48" bestFit="1" customWidth="1"/>
    <col min="7619" max="7620" width="5.7109375" style="48" customWidth="1"/>
    <col min="7621" max="7621" width="2.85546875" style="48" customWidth="1"/>
    <col min="7622" max="7622" width="48.7109375" style="48" customWidth="1"/>
    <col min="7623" max="7627" width="9.7109375" style="48" customWidth="1"/>
    <col min="7628" max="7628" width="9.140625" style="48"/>
    <col min="7629" max="7629" width="10.140625" style="48" bestFit="1" customWidth="1"/>
    <col min="7630" max="7630" width="3.42578125" style="48" customWidth="1"/>
    <col min="7631" max="7631" width="50" style="48" bestFit="1" customWidth="1"/>
    <col min="7632" max="7638" width="9.140625" style="48"/>
    <col min="7639" max="7639" width="3.42578125" style="48" customWidth="1"/>
    <col min="7640" max="7640" width="50" style="48" bestFit="1" customWidth="1"/>
    <col min="7641" max="7867" width="9.140625" style="48"/>
    <col min="7868" max="7868" width="7.42578125" style="48" bestFit="1" customWidth="1"/>
    <col min="7869" max="7869" width="37.42578125" style="48" bestFit="1" customWidth="1"/>
    <col min="7870" max="7870" width="6.5703125" style="48" bestFit="1" customWidth="1"/>
    <col min="7871" max="7871" width="27.5703125" style="48" bestFit="1" customWidth="1"/>
    <col min="7872" max="7872" width="7.42578125" style="48" bestFit="1" customWidth="1"/>
    <col min="7873" max="7873" width="28.7109375" style="48" bestFit="1" customWidth="1"/>
    <col min="7874" max="7874" width="7.42578125" style="48" bestFit="1" customWidth="1"/>
    <col min="7875" max="7876" width="5.7109375" style="48" customWidth="1"/>
    <col min="7877" max="7877" width="2.85546875" style="48" customWidth="1"/>
    <col min="7878" max="7878" width="48.7109375" style="48" customWidth="1"/>
    <col min="7879" max="7883" width="9.7109375" style="48" customWidth="1"/>
    <col min="7884" max="7884" width="9.140625" style="48"/>
    <col min="7885" max="7885" width="10.140625" style="48" bestFit="1" customWidth="1"/>
    <col min="7886" max="7886" width="3.42578125" style="48" customWidth="1"/>
    <col min="7887" max="7887" width="50" style="48" bestFit="1" customWidth="1"/>
    <col min="7888" max="7894" width="9.140625" style="48"/>
    <col min="7895" max="7895" width="3.42578125" style="48" customWidth="1"/>
    <col min="7896" max="7896" width="50" style="48" bestFit="1" customWidth="1"/>
    <col min="7897" max="8123" width="9.140625" style="48"/>
    <col min="8124" max="8124" width="7.42578125" style="48" bestFit="1" customWidth="1"/>
    <col min="8125" max="8125" width="37.42578125" style="48" bestFit="1" customWidth="1"/>
    <col min="8126" max="8126" width="6.5703125" style="48" bestFit="1" customWidth="1"/>
    <col min="8127" max="8127" width="27.5703125" style="48" bestFit="1" customWidth="1"/>
    <col min="8128" max="8128" width="7.42578125" style="48" bestFit="1" customWidth="1"/>
    <col min="8129" max="8129" width="28.7109375" style="48" bestFit="1" customWidth="1"/>
    <col min="8130" max="8130" width="7.42578125" style="48" bestFit="1" customWidth="1"/>
    <col min="8131" max="8132" width="5.7109375" style="48" customWidth="1"/>
    <col min="8133" max="8133" width="2.85546875" style="48" customWidth="1"/>
    <col min="8134" max="8134" width="48.7109375" style="48" customWidth="1"/>
    <col min="8135" max="8139" width="9.7109375" style="48" customWidth="1"/>
    <col min="8140" max="8140" width="9.140625" style="48"/>
    <col min="8141" max="8141" width="10.140625" style="48" bestFit="1" customWidth="1"/>
    <col min="8142" max="8142" width="3.42578125" style="48" customWidth="1"/>
    <col min="8143" max="8143" width="50" style="48" bestFit="1" customWidth="1"/>
    <col min="8144" max="8150" width="9.140625" style="48"/>
    <col min="8151" max="8151" width="3.42578125" style="48" customWidth="1"/>
    <col min="8152" max="8152" width="50" style="48" bestFit="1" customWidth="1"/>
    <col min="8153" max="8379" width="9.140625" style="48"/>
    <col min="8380" max="8380" width="7.42578125" style="48" bestFit="1" customWidth="1"/>
    <col min="8381" max="8381" width="37.42578125" style="48" bestFit="1" customWidth="1"/>
    <col min="8382" max="8382" width="6.5703125" style="48" bestFit="1" customWidth="1"/>
    <col min="8383" max="8383" width="27.5703125" style="48" bestFit="1" customWidth="1"/>
    <col min="8384" max="8384" width="7.42578125" style="48" bestFit="1" customWidth="1"/>
    <col min="8385" max="8385" width="28.7109375" style="48" bestFit="1" customWidth="1"/>
    <col min="8386" max="8386" width="7.42578125" style="48" bestFit="1" customWidth="1"/>
    <col min="8387" max="8388" width="5.7109375" style="48" customWidth="1"/>
    <col min="8389" max="8389" width="2.85546875" style="48" customWidth="1"/>
    <col min="8390" max="8390" width="48.7109375" style="48" customWidth="1"/>
    <col min="8391" max="8395" width="9.7109375" style="48" customWidth="1"/>
    <col min="8396" max="8396" width="9.140625" style="48"/>
    <col min="8397" max="8397" width="10.140625" style="48" bestFit="1" customWidth="1"/>
    <col min="8398" max="8398" width="3.42578125" style="48" customWidth="1"/>
    <col min="8399" max="8399" width="50" style="48" bestFit="1" customWidth="1"/>
    <col min="8400" max="8406" width="9.140625" style="48"/>
    <col min="8407" max="8407" width="3.42578125" style="48" customWidth="1"/>
    <col min="8408" max="8408" width="50" style="48" bestFit="1" customWidth="1"/>
    <col min="8409" max="8635" width="9.140625" style="48"/>
    <col min="8636" max="8636" width="7.42578125" style="48" bestFit="1" customWidth="1"/>
    <col min="8637" max="8637" width="37.42578125" style="48" bestFit="1" customWidth="1"/>
    <col min="8638" max="8638" width="6.5703125" style="48" bestFit="1" customWidth="1"/>
    <col min="8639" max="8639" width="27.5703125" style="48" bestFit="1" customWidth="1"/>
    <col min="8640" max="8640" width="7.42578125" style="48" bestFit="1" customWidth="1"/>
    <col min="8641" max="8641" width="28.7109375" style="48" bestFit="1" customWidth="1"/>
    <col min="8642" max="8642" width="7.42578125" style="48" bestFit="1" customWidth="1"/>
    <col min="8643" max="8644" width="5.7109375" style="48" customWidth="1"/>
    <col min="8645" max="8645" width="2.85546875" style="48" customWidth="1"/>
    <col min="8646" max="8646" width="48.7109375" style="48" customWidth="1"/>
    <col min="8647" max="8651" width="9.7109375" style="48" customWidth="1"/>
    <col min="8652" max="8652" width="9.140625" style="48"/>
    <col min="8653" max="8653" width="10.140625" style="48" bestFit="1" customWidth="1"/>
    <col min="8654" max="8654" width="3.42578125" style="48" customWidth="1"/>
    <col min="8655" max="8655" width="50" style="48" bestFit="1" customWidth="1"/>
    <col min="8656" max="8662" width="9.140625" style="48"/>
    <col min="8663" max="8663" width="3.42578125" style="48" customWidth="1"/>
    <col min="8664" max="8664" width="50" style="48" bestFit="1" customWidth="1"/>
    <col min="8665" max="8891" width="9.140625" style="48"/>
    <col min="8892" max="8892" width="7.42578125" style="48" bestFit="1" customWidth="1"/>
    <col min="8893" max="8893" width="37.42578125" style="48" bestFit="1" customWidth="1"/>
    <col min="8894" max="8894" width="6.5703125" style="48" bestFit="1" customWidth="1"/>
    <col min="8895" max="8895" width="27.5703125" style="48" bestFit="1" customWidth="1"/>
    <col min="8896" max="8896" width="7.42578125" style="48" bestFit="1" customWidth="1"/>
    <col min="8897" max="8897" width="28.7109375" style="48" bestFit="1" customWidth="1"/>
    <col min="8898" max="8898" width="7.42578125" style="48" bestFit="1" customWidth="1"/>
    <col min="8899" max="8900" width="5.7109375" style="48" customWidth="1"/>
    <col min="8901" max="8901" width="2.85546875" style="48" customWidth="1"/>
    <col min="8902" max="8902" width="48.7109375" style="48" customWidth="1"/>
    <col min="8903" max="8907" width="9.7109375" style="48" customWidth="1"/>
    <col min="8908" max="8908" width="9.140625" style="48"/>
    <col min="8909" max="8909" width="10.140625" style="48" bestFit="1" customWidth="1"/>
    <col min="8910" max="8910" width="3.42578125" style="48" customWidth="1"/>
    <col min="8911" max="8911" width="50" style="48" bestFit="1" customWidth="1"/>
    <col min="8912" max="8918" width="9.140625" style="48"/>
    <col min="8919" max="8919" width="3.42578125" style="48" customWidth="1"/>
    <col min="8920" max="8920" width="50" style="48" bestFit="1" customWidth="1"/>
    <col min="8921" max="9147" width="9.140625" style="48"/>
    <col min="9148" max="9148" width="7.42578125" style="48" bestFit="1" customWidth="1"/>
    <col min="9149" max="9149" width="37.42578125" style="48" bestFit="1" customWidth="1"/>
    <col min="9150" max="9150" width="6.5703125" style="48" bestFit="1" customWidth="1"/>
    <col min="9151" max="9151" width="27.5703125" style="48" bestFit="1" customWidth="1"/>
    <col min="9152" max="9152" width="7.42578125" style="48" bestFit="1" customWidth="1"/>
    <col min="9153" max="9153" width="28.7109375" style="48" bestFit="1" customWidth="1"/>
    <col min="9154" max="9154" width="7.42578125" style="48" bestFit="1" customWidth="1"/>
    <col min="9155" max="9156" width="5.7109375" style="48" customWidth="1"/>
    <col min="9157" max="9157" width="2.85546875" style="48" customWidth="1"/>
    <col min="9158" max="9158" width="48.7109375" style="48" customWidth="1"/>
    <col min="9159" max="9163" width="9.7109375" style="48" customWidth="1"/>
    <col min="9164" max="9164" width="9.140625" style="48"/>
    <col min="9165" max="9165" width="10.140625" style="48" bestFit="1" customWidth="1"/>
    <col min="9166" max="9166" width="3.42578125" style="48" customWidth="1"/>
    <col min="9167" max="9167" width="50" style="48" bestFit="1" customWidth="1"/>
    <col min="9168" max="9174" width="9.140625" style="48"/>
    <col min="9175" max="9175" width="3.42578125" style="48" customWidth="1"/>
    <col min="9176" max="9176" width="50" style="48" bestFit="1" customWidth="1"/>
    <col min="9177" max="9403" width="9.140625" style="48"/>
    <col min="9404" max="9404" width="7.42578125" style="48" bestFit="1" customWidth="1"/>
    <col min="9405" max="9405" width="37.42578125" style="48" bestFit="1" customWidth="1"/>
    <col min="9406" max="9406" width="6.5703125" style="48" bestFit="1" customWidth="1"/>
    <col min="9407" max="9407" width="27.5703125" style="48" bestFit="1" customWidth="1"/>
    <col min="9408" max="9408" width="7.42578125" style="48" bestFit="1" customWidth="1"/>
    <col min="9409" max="9409" width="28.7109375" style="48" bestFit="1" customWidth="1"/>
    <col min="9410" max="9410" width="7.42578125" style="48" bestFit="1" customWidth="1"/>
    <col min="9411" max="9412" width="5.7109375" style="48" customWidth="1"/>
    <col min="9413" max="9413" width="2.85546875" style="48" customWidth="1"/>
    <col min="9414" max="9414" width="48.7109375" style="48" customWidth="1"/>
    <col min="9415" max="9419" width="9.7109375" style="48" customWidth="1"/>
    <col min="9420" max="9420" width="9.140625" style="48"/>
    <col min="9421" max="9421" width="10.140625" style="48" bestFit="1" customWidth="1"/>
    <col min="9422" max="9422" width="3.42578125" style="48" customWidth="1"/>
    <col min="9423" max="9423" width="50" style="48" bestFit="1" customWidth="1"/>
    <col min="9424" max="9430" width="9.140625" style="48"/>
    <col min="9431" max="9431" width="3.42578125" style="48" customWidth="1"/>
    <col min="9432" max="9432" width="50" style="48" bestFit="1" customWidth="1"/>
    <col min="9433" max="9659" width="9.140625" style="48"/>
    <col min="9660" max="9660" width="7.42578125" style="48" bestFit="1" customWidth="1"/>
    <col min="9661" max="9661" width="37.42578125" style="48" bestFit="1" customWidth="1"/>
    <col min="9662" max="9662" width="6.5703125" style="48" bestFit="1" customWidth="1"/>
    <col min="9663" max="9663" width="27.5703125" style="48" bestFit="1" customWidth="1"/>
    <col min="9664" max="9664" width="7.42578125" style="48" bestFit="1" customWidth="1"/>
    <col min="9665" max="9665" width="28.7109375" style="48" bestFit="1" customWidth="1"/>
    <col min="9666" max="9666" width="7.42578125" style="48" bestFit="1" customWidth="1"/>
    <col min="9667" max="9668" width="5.7109375" style="48" customWidth="1"/>
    <col min="9669" max="9669" width="2.85546875" style="48" customWidth="1"/>
    <col min="9670" max="9670" width="48.7109375" style="48" customWidth="1"/>
    <col min="9671" max="9675" width="9.7109375" style="48" customWidth="1"/>
    <col min="9676" max="9676" width="9.140625" style="48"/>
    <col min="9677" max="9677" width="10.140625" style="48" bestFit="1" customWidth="1"/>
    <col min="9678" max="9678" width="3.42578125" style="48" customWidth="1"/>
    <col min="9679" max="9679" width="50" style="48" bestFit="1" customWidth="1"/>
    <col min="9680" max="9686" width="9.140625" style="48"/>
    <col min="9687" max="9687" width="3.42578125" style="48" customWidth="1"/>
    <col min="9688" max="9688" width="50" style="48" bestFit="1" customWidth="1"/>
    <col min="9689" max="9915" width="9.140625" style="48"/>
    <col min="9916" max="9916" width="7.42578125" style="48" bestFit="1" customWidth="1"/>
    <col min="9917" max="9917" width="37.42578125" style="48" bestFit="1" customWidth="1"/>
    <col min="9918" max="9918" width="6.5703125" style="48" bestFit="1" customWidth="1"/>
    <col min="9919" max="9919" width="27.5703125" style="48" bestFit="1" customWidth="1"/>
    <col min="9920" max="9920" width="7.42578125" style="48" bestFit="1" customWidth="1"/>
    <col min="9921" max="9921" width="28.7109375" style="48" bestFit="1" customWidth="1"/>
    <col min="9922" max="9922" width="7.42578125" style="48" bestFit="1" customWidth="1"/>
    <col min="9923" max="9924" width="5.7109375" style="48" customWidth="1"/>
    <col min="9925" max="9925" width="2.85546875" style="48" customWidth="1"/>
    <col min="9926" max="9926" width="48.7109375" style="48" customWidth="1"/>
    <col min="9927" max="9931" width="9.7109375" style="48" customWidth="1"/>
    <col min="9932" max="9932" width="9.140625" style="48"/>
    <col min="9933" max="9933" width="10.140625" style="48" bestFit="1" customWidth="1"/>
    <col min="9934" max="9934" width="3.42578125" style="48" customWidth="1"/>
    <col min="9935" max="9935" width="50" style="48" bestFit="1" customWidth="1"/>
    <col min="9936" max="9942" width="9.140625" style="48"/>
    <col min="9943" max="9943" width="3.42578125" style="48" customWidth="1"/>
    <col min="9944" max="9944" width="50" style="48" bestFit="1" customWidth="1"/>
    <col min="9945" max="10171" width="9.140625" style="48"/>
    <col min="10172" max="10172" width="7.42578125" style="48" bestFit="1" customWidth="1"/>
    <col min="10173" max="10173" width="37.42578125" style="48" bestFit="1" customWidth="1"/>
    <col min="10174" max="10174" width="6.5703125" style="48" bestFit="1" customWidth="1"/>
    <col min="10175" max="10175" width="27.5703125" style="48" bestFit="1" customWidth="1"/>
    <col min="10176" max="10176" width="7.42578125" style="48" bestFit="1" customWidth="1"/>
    <col min="10177" max="10177" width="28.7109375" style="48" bestFit="1" customWidth="1"/>
    <col min="10178" max="10178" width="7.42578125" style="48" bestFit="1" customWidth="1"/>
    <col min="10179" max="10180" width="5.7109375" style="48" customWidth="1"/>
    <col min="10181" max="10181" width="2.85546875" style="48" customWidth="1"/>
    <col min="10182" max="10182" width="48.7109375" style="48" customWidth="1"/>
    <col min="10183" max="10187" width="9.7109375" style="48" customWidth="1"/>
    <col min="10188" max="10188" width="9.140625" style="48"/>
    <col min="10189" max="10189" width="10.140625" style="48" bestFit="1" customWidth="1"/>
    <col min="10190" max="10190" width="3.42578125" style="48" customWidth="1"/>
    <col min="10191" max="10191" width="50" style="48" bestFit="1" customWidth="1"/>
    <col min="10192" max="10198" width="9.140625" style="48"/>
    <col min="10199" max="10199" width="3.42578125" style="48" customWidth="1"/>
    <col min="10200" max="10200" width="50" style="48" bestFit="1" customWidth="1"/>
    <col min="10201" max="10427" width="9.140625" style="48"/>
    <col min="10428" max="10428" width="7.42578125" style="48" bestFit="1" customWidth="1"/>
    <col min="10429" max="10429" width="37.42578125" style="48" bestFit="1" customWidth="1"/>
    <col min="10430" max="10430" width="6.5703125" style="48" bestFit="1" customWidth="1"/>
    <col min="10431" max="10431" width="27.5703125" style="48" bestFit="1" customWidth="1"/>
    <col min="10432" max="10432" width="7.42578125" style="48" bestFit="1" customWidth="1"/>
    <col min="10433" max="10433" width="28.7109375" style="48" bestFit="1" customWidth="1"/>
    <col min="10434" max="10434" width="7.42578125" style="48" bestFit="1" customWidth="1"/>
    <col min="10435" max="10436" width="5.7109375" style="48" customWidth="1"/>
    <col min="10437" max="10437" width="2.85546875" style="48" customWidth="1"/>
    <col min="10438" max="10438" width="48.7109375" style="48" customWidth="1"/>
    <col min="10439" max="10443" width="9.7109375" style="48" customWidth="1"/>
    <col min="10444" max="10444" width="9.140625" style="48"/>
    <col min="10445" max="10445" width="10.140625" style="48" bestFit="1" customWidth="1"/>
    <col min="10446" max="10446" width="3.42578125" style="48" customWidth="1"/>
    <col min="10447" max="10447" width="50" style="48" bestFit="1" customWidth="1"/>
    <col min="10448" max="10454" width="9.140625" style="48"/>
    <col min="10455" max="10455" width="3.42578125" style="48" customWidth="1"/>
    <col min="10456" max="10456" width="50" style="48" bestFit="1" customWidth="1"/>
    <col min="10457" max="10683" width="9.140625" style="48"/>
    <col min="10684" max="10684" width="7.42578125" style="48" bestFit="1" customWidth="1"/>
    <col min="10685" max="10685" width="37.42578125" style="48" bestFit="1" customWidth="1"/>
    <col min="10686" max="10686" width="6.5703125" style="48" bestFit="1" customWidth="1"/>
    <col min="10687" max="10687" width="27.5703125" style="48" bestFit="1" customWidth="1"/>
    <col min="10688" max="10688" width="7.42578125" style="48" bestFit="1" customWidth="1"/>
    <col min="10689" max="10689" width="28.7109375" style="48" bestFit="1" customWidth="1"/>
    <col min="10690" max="10690" width="7.42578125" style="48" bestFit="1" customWidth="1"/>
    <col min="10691" max="10692" width="5.7109375" style="48" customWidth="1"/>
    <col min="10693" max="10693" width="2.85546875" style="48" customWidth="1"/>
    <col min="10694" max="10694" width="48.7109375" style="48" customWidth="1"/>
    <col min="10695" max="10699" width="9.7109375" style="48" customWidth="1"/>
    <col min="10700" max="10700" width="9.140625" style="48"/>
    <col min="10701" max="10701" width="10.140625" style="48" bestFit="1" customWidth="1"/>
    <col min="10702" max="10702" width="3.42578125" style="48" customWidth="1"/>
    <col min="10703" max="10703" width="50" style="48" bestFit="1" customWidth="1"/>
    <col min="10704" max="10710" width="9.140625" style="48"/>
    <col min="10711" max="10711" width="3.42578125" style="48" customWidth="1"/>
    <col min="10712" max="10712" width="50" style="48" bestFit="1" customWidth="1"/>
    <col min="10713" max="10939" width="9.140625" style="48"/>
    <col min="10940" max="10940" width="7.42578125" style="48" bestFit="1" customWidth="1"/>
    <col min="10941" max="10941" width="37.42578125" style="48" bestFit="1" customWidth="1"/>
    <col min="10942" max="10942" width="6.5703125" style="48" bestFit="1" customWidth="1"/>
    <col min="10943" max="10943" width="27.5703125" style="48" bestFit="1" customWidth="1"/>
    <col min="10944" max="10944" width="7.42578125" style="48" bestFit="1" customWidth="1"/>
    <col min="10945" max="10945" width="28.7109375" style="48" bestFit="1" customWidth="1"/>
    <col min="10946" max="10946" width="7.42578125" style="48" bestFit="1" customWidth="1"/>
    <col min="10947" max="10948" width="5.7109375" style="48" customWidth="1"/>
    <col min="10949" max="10949" width="2.85546875" style="48" customWidth="1"/>
    <col min="10950" max="10950" width="48.7109375" style="48" customWidth="1"/>
    <col min="10951" max="10955" width="9.7109375" style="48" customWidth="1"/>
    <col min="10956" max="10956" width="9.140625" style="48"/>
    <col min="10957" max="10957" width="10.140625" style="48" bestFit="1" customWidth="1"/>
    <col min="10958" max="10958" width="3.42578125" style="48" customWidth="1"/>
    <col min="10959" max="10959" width="50" style="48" bestFit="1" customWidth="1"/>
    <col min="10960" max="10966" width="9.140625" style="48"/>
    <col min="10967" max="10967" width="3.42578125" style="48" customWidth="1"/>
    <col min="10968" max="10968" width="50" style="48" bestFit="1" customWidth="1"/>
    <col min="10969" max="11195" width="9.140625" style="48"/>
    <col min="11196" max="11196" width="7.42578125" style="48" bestFit="1" customWidth="1"/>
    <col min="11197" max="11197" width="37.42578125" style="48" bestFit="1" customWidth="1"/>
    <col min="11198" max="11198" width="6.5703125" style="48" bestFit="1" customWidth="1"/>
    <col min="11199" max="11199" width="27.5703125" style="48" bestFit="1" customWidth="1"/>
    <col min="11200" max="11200" width="7.42578125" style="48" bestFit="1" customWidth="1"/>
    <col min="11201" max="11201" width="28.7109375" style="48" bestFit="1" customWidth="1"/>
    <col min="11202" max="11202" width="7.42578125" style="48" bestFit="1" customWidth="1"/>
    <col min="11203" max="11204" width="5.7109375" style="48" customWidth="1"/>
    <col min="11205" max="11205" width="2.85546875" style="48" customWidth="1"/>
    <col min="11206" max="11206" width="48.7109375" style="48" customWidth="1"/>
    <col min="11207" max="11211" width="9.7109375" style="48" customWidth="1"/>
    <col min="11212" max="11212" width="9.140625" style="48"/>
    <col min="11213" max="11213" width="10.140625" style="48" bestFit="1" customWidth="1"/>
    <col min="11214" max="11214" width="3.42578125" style="48" customWidth="1"/>
    <col min="11215" max="11215" width="50" style="48" bestFit="1" customWidth="1"/>
    <col min="11216" max="11222" width="9.140625" style="48"/>
    <col min="11223" max="11223" width="3.42578125" style="48" customWidth="1"/>
    <col min="11224" max="11224" width="50" style="48" bestFit="1" customWidth="1"/>
    <col min="11225" max="11451" width="9.140625" style="48"/>
    <col min="11452" max="11452" width="7.42578125" style="48" bestFit="1" customWidth="1"/>
    <col min="11453" max="11453" width="37.42578125" style="48" bestFit="1" customWidth="1"/>
    <col min="11454" max="11454" width="6.5703125" style="48" bestFit="1" customWidth="1"/>
    <col min="11455" max="11455" width="27.5703125" style="48" bestFit="1" customWidth="1"/>
    <col min="11456" max="11456" width="7.42578125" style="48" bestFit="1" customWidth="1"/>
    <col min="11457" max="11457" width="28.7109375" style="48" bestFit="1" customWidth="1"/>
    <col min="11458" max="11458" width="7.42578125" style="48" bestFit="1" customWidth="1"/>
    <col min="11459" max="11460" width="5.7109375" style="48" customWidth="1"/>
    <col min="11461" max="11461" width="2.85546875" style="48" customWidth="1"/>
    <col min="11462" max="11462" width="48.7109375" style="48" customWidth="1"/>
    <col min="11463" max="11467" width="9.7109375" style="48" customWidth="1"/>
    <col min="11468" max="11468" width="9.140625" style="48"/>
    <col min="11469" max="11469" width="10.140625" style="48" bestFit="1" customWidth="1"/>
    <col min="11470" max="11470" width="3.42578125" style="48" customWidth="1"/>
    <col min="11471" max="11471" width="50" style="48" bestFit="1" customWidth="1"/>
    <col min="11472" max="11478" width="9.140625" style="48"/>
    <col min="11479" max="11479" width="3.42578125" style="48" customWidth="1"/>
    <col min="11480" max="11480" width="50" style="48" bestFit="1" customWidth="1"/>
    <col min="11481" max="11707" width="9.140625" style="48"/>
    <col min="11708" max="11708" width="7.42578125" style="48" bestFit="1" customWidth="1"/>
    <col min="11709" max="11709" width="37.42578125" style="48" bestFit="1" customWidth="1"/>
    <col min="11710" max="11710" width="6.5703125" style="48" bestFit="1" customWidth="1"/>
    <col min="11711" max="11711" width="27.5703125" style="48" bestFit="1" customWidth="1"/>
    <col min="11712" max="11712" width="7.42578125" style="48" bestFit="1" customWidth="1"/>
    <col min="11713" max="11713" width="28.7109375" style="48" bestFit="1" customWidth="1"/>
    <col min="11714" max="11714" width="7.42578125" style="48" bestFit="1" customWidth="1"/>
    <col min="11715" max="11716" width="5.7109375" style="48" customWidth="1"/>
    <col min="11717" max="11717" width="2.85546875" style="48" customWidth="1"/>
    <col min="11718" max="11718" width="48.7109375" style="48" customWidth="1"/>
    <col min="11719" max="11723" width="9.7109375" style="48" customWidth="1"/>
    <col min="11724" max="11724" width="9.140625" style="48"/>
    <col min="11725" max="11725" width="10.140625" style="48" bestFit="1" customWidth="1"/>
    <col min="11726" max="11726" width="3.42578125" style="48" customWidth="1"/>
    <col min="11727" max="11727" width="50" style="48" bestFit="1" customWidth="1"/>
    <col min="11728" max="11734" width="9.140625" style="48"/>
    <col min="11735" max="11735" width="3.42578125" style="48" customWidth="1"/>
    <col min="11736" max="11736" width="50" style="48" bestFit="1" customWidth="1"/>
    <col min="11737" max="11963" width="9.140625" style="48"/>
    <col min="11964" max="11964" width="7.42578125" style="48" bestFit="1" customWidth="1"/>
    <col min="11965" max="11965" width="37.42578125" style="48" bestFit="1" customWidth="1"/>
    <col min="11966" max="11966" width="6.5703125" style="48" bestFit="1" customWidth="1"/>
    <col min="11967" max="11967" width="27.5703125" style="48" bestFit="1" customWidth="1"/>
    <col min="11968" max="11968" width="7.42578125" style="48" bestFit="1" customWidth="1"/>
    <col min="11969" max="11969" width="28.7109375" style="48" bestFit="1" customWidth="1"/>
    <col min="11970" max="11970" width="7.42578125" style="48" bestFit="1" customWidth="1"/>
    <col min="11971" max="11972" width="5.7109375" style="48" customWidth="1"/>
    <col min="11973" max="11973" width="2.85546875" style="48" customWidth="1"/>
    <col min="11974" max="11974" width="48.7109375" style="48" customWidth="1"/>
    <col min="11975" max="11979" width="9.7109375" style="48" customWidth="1"/>
    <col min="11980" max="11980" width="9.140625" style="48"/>
    <col min="11981" max="11981" width="10.140625" style="48" bestFit="1" customWidth="1"/>
    <col min="11982" max="11982" width="3.42578125" style="48" customWidth="1"/>
    <col min="11983" max="11983" width="50" style="48" bestFit="1" customWidth="1"/>
    <col min="11984" max="11990" width="9.140625" style="48"/>
    <col min="11991" max="11991" width="3.42578125" style="48" customWidth="1"/>
    <col min="11992" max="11992" width="50" style="48" bestFit="1" customWidth="1"/>
    <col min="11993" max="12219" width="9.140625" style="48"/>
    <col min="12220" max="12220" width="7.42578125" style="48" bestFit="1" customWidth="1"/>
    <col min="12221" max="12221" width="37.42578125" style="48" bestFit="1" customWidth="1"/>
    <col min="12222" max="12222" width="6.5703125" style="48" bestFit="1" customWidth="1"/>
    <col min="12223" max="12223" width="27.5703125" style="48" bestFit="1" customWidth="1"/>
    <col min="12224" max="12224" width="7.42578125" style="48" bestFit="1" customWidth="1"/>
    <col min="12225" max="12225" width="28.7109375" style="48" bestFit="1" customWidth="1"/>
    <col min="12226" max="12226" width="7.42578125" style="48" bestFit="1" customWidth="1"/>
    <col min="12227" max="12228" width="5.7109375" style="48" customWidth="1"/>
    <col min="12229" max="12229" width="2.85546875" style="48" customWidth="1"/>
    <col min="12230" max="12230" width="48.7109375" style="48" customWidth="1"/>
    <col min="12231" max="12235" width="9.7109375" style="48" customWidth="1"/>
    <col min="12236" max="12236" width="9.140625" style="48"/>
    <col min="12237" max="12237" width="10.140625" style="48" bestFit="1" customWidth="1"/>
    <col min="12238" max="12238" width="3.42578125" style="48" customWidth="1"/>
    <col min="12239" max="12239" width="50" style="48" bestFit="1" customWidth="1"/>
    <col min="12240" max="12246" width="9.140625" style="48"/>
    <col min="12247" max="12247" width="3.42578125" style="48" customWidth="1"/>
    <col min="12248" max="12248" width="50" style="48" bestFit="1" customWidth="1"/>
    <col min="12249" max="12475" width="9.140625" style="48"/>
    <col min="12476" max="12476" width="7.42578125" style="48" bestFit="1" customWidth="1"/>
    <col min="12477" max="12477" width="37.42578125" style="48" bestFit="1" customWidth="1"/>
    <col min="12478" max="12478" width="6.5703125" style="48" bestFit="1" customWidth="1"/>
    <col min="12479" max="12479" width="27.5703125" style="48" bestFit="1" customWidth="1"/>
    <col min="12480" max="12480" width="7.42578125" style="48" bestFit="1" customWidth="1"/>
    <col min="12481" max="12481" width="28.7109375" style="48" bestFit="1" customWidth="1"/>
    <col min="12482" max="12482" width="7.42578125" style="48" bestFit="1" customWidth="1"/>
    <col min="12483" max="12484" width="5.7109375" style="48" customWidth="1"/>
    <col min="12485" max="12485" width="2.85546875" style="48" customWidth="1"/>
    <col min="12486" max="12486" width="48.7109375" style="48" customWidth="1"/>
    <col min="12487" max="12491" width="9.7109375" style="48" customWidth="1"/>
    <col min="12492" max="12492" width="9.140625" style="48"/>
    <col min="12493" max="12493" width="10.140625" style="48" bestFit="1" customWidth="1"/>
    <col min="12494" max="12494" width="3.42578125" style="48" customWidth="1"/>
    <col min="12495" max="12495" width="50" style="48" bestFit="1" customWidth="1"/>
    <col min="12496" max="12502" width="9.140625" style="48"/>
    <col min="12503" max="12503" width="3.42578125" style="48" customWidth="1"/>
    <col min="12504" max="12504" width="50" style="48" bestFit="1" customWidth="1"/>
    <col min="12505" max="12731" width="9.140625" style="48"/>
    <col min="12732" max="12732" width="7.42578125" style="48" bestFit="1" customWidth="1"/>
    <col min="12733" max="12733" width="37.42578125" style="48" bestFit="1" customWidth="1"/>
    <col min="12734" max="12734" width="6.5703125" style="48" bestFit="1" customWidth="1"/>
    <col min="12735" max="12735" width="27.5703125" style="48" bestFit="1" customWidth="1"/>
    <col min="12736" max="12736" width="7.42578125" style="48" bestFit="1" customWidth="1"/>
    <col min="12737" max="12737" width="28.7109375" style="48" bestFit="1" customWidth="1"/>
    <col min="12738" max="12738" width="7.42578125" style="48" bestFit="1" customWidth="1"/>
    <col min="12739" max="12740" width="5.7109375" style="48" customWidth="1"/>
    <col min="12741" max="12741" width="2.85546875" style="48" customWidth="1"/>
    <col min="12742" max="12742" width="48.7109375" style="48" customWidth="1"/>
    <col min="12743" max="12747" width="9.7109375" style="48" customWidth="1"/>
    <col min="12748" max="12748" width="9.140625" style="48"/>
    <col min="12749" max="12749" width="10.140625" style="48" bestFit="1" customWidth="1"/>
    <col min="12750" max="12750" width="3.42578125" style="48" customWidth="1"/>
    <col min="12751" max="12751" width="50" style="48" bestFit="1" customWidth="1"/>
    <col min="12752" max="12758" width="9.140625" style="48"/>
    <col min="12759" max="12759" width="3.42578125" style="48" customWidth="1"/>
    <col min="12760" max="12760" width="50" style="48" bestFit="1" customWidth="1"/>
    <col min="12761" max="12987" width="9.140625" style="48"/>
    <col min="12988" max="12988" width="7.42578125" style="48" bestFit="1" customWidth="1"/>
    <col min="12989" max="12989" width="37.42578125" style="48" bestFit="1" customWidth="1"/>
    <col min="12990" max="12990" width="6.5703125" style="48" bestFit="1" customWidth="1"/>
    <col min="12991" max="12991" width="27.5703125" style="48" bestFit="1" customWidth="1"/>
    <col min="12992" max="12992" width="7.42578125" style="48" bestFit="1" customWidth="1"/>
    <col min="12993" max="12993" width="28.7109375" style="48" bestFit="1" customWidth="1"/>
    <col min="12994" max="12994" width="7.42578125" style="48" bestFit="1" customWidth="1"/>
    <col min="12995" max="12996" width="5.7109375" style="48" customWidth="1"/>
    <col min="12997" max="12997" width="2.85546875" style="48" customWidth="1"/>
    <col min="12998" max="12998" width="48.7109375" style="48" customWidth="1"/>
    <col min="12999" max="13003" width="9.7109375" style="48" customWidth="1"/>
    <col min="13004" max="13004" width="9.140625" style="48"/>
    <col min="13005" max="13005" width="10.140625" style="48" bestFit="1" customWidth="1"/>
    <col min="13006" max="13006" width="3.42578125" style="48" customWidth="1"/>
    <col min="13007" max="13007" width="50" style="48" bestFit="1" customWidth="1"/>
    <col min="13008" max="13014" width="9.140625" style="48"/>
    <col min="13015" max="13015" width="3.42578125" style="48" customWidth="1"/>
    <col min="13016" max="13016" width="50" style="48" bestFit="1" customWidth="1"/>
    <col min="13017" max="13243" width="9.140625" style="48"/>
    <col min="13244" max="13244" width="7.42578125" style="48" bestFit="1" customWidth="1"/>
    <col min="13245" max="13245" width="37.42578125" style="48" bestFit="1" customWidth="1"/>
    <col min="13246" max="13246" width="6.5703125" style="48" bestFit="1" customWidth="1"/>
    <col min="13247" max="13247" width="27.5703125" style="48" bestFit="1" customWidth="1"/>
    <col min="13248" max="13248" width="7.42578125" style="48" bestFit="1" customWidth="1"/>
    <col min="13249" max="13249" width="28.7109375" style="48" bestFit="1" customWidth="1"/>
    <col min="13250" max="13250" width="7.42578125" style="48" bestFit="1" customWidth="1"/>
    <col min="13251" max="13252" width="5.7109375" style="48" customWidth="1"/>
    <col min="13253" max="13253" width="2.85546875" style="48" customWidth="1"/>
    <col min="13254" max="13254" width="48.7109375" style="48" customWidth="1"/>
    <col min="13255" max="13259" width="9.7109375" style="48" customWidth="1"/>
    <col min="13260" max="13260" width="9.140625" style="48"/>
    <col min="13261" max="13261" width="10.140625" style="48" bestFit="1" customWidth="1"/>
    <col min="13262" max="13262" width="3.42578125" style="48" customWidth="1"/>
    <col min="13263" max="13263" width="50" style="48" bestFit="1" customWidth="1"/>
    <col min="13264" max="13270" width="9.140625" style="48"/>
    <col min="13271" max="13271" width="3.42578125" style="48" customWidth="1"/>
    <col min="13272" max="13272" width="50" style="48" bestFit="1" customWidth="1"/>
    <col min="13273" max="13499" width="9.140625" style="48"/>
    <col min="13500" max="13500" width="7.42578125" style="48" bestFit="1" customWidth="1"/>
    <col min="13501" max="13501" width="37.42578125" style="48" bestFit="1" customWidth="1"/>
    <col min="13502" max="13502" width="6.5703125" style="48" bestFit="1" customWidth="1"/>
    <col min="13503" max="13503" width="27.5703125" style="48" bestFit="1" customWidth="1"/>
    <col min="13504" max="13504" width="7.42578125" style="48" bestFit="1" customWidth="1"/>
    <col min="13505" max="13505" width="28.7109375" style="48" bestFit="1" customWidth="1"/>
    <col min="13506" max="13506" width="7.42578125" style="48" bestFit="1" customWidth="1"/>
    <col min="13507" max="13508" width="5.7109375" style="48" customWidth="1"/>
    <col min="13509" max="13509" width="2.85546875" style="48" customWidth="1"/>
    <col min="13510" max="13510" width="48.7109375" style="48" customWidth="1"/>
    <col min="13511" max="13515" width="9.7109375" style="48" customWidth="1"/>
    <col min="13516" max="13516" width="9.140625" style="48"/>
    <col min="13517" max="13517" width="10.140625" style="48" bestFit="1" customWidth="1"/>
    <col min="13518" max="13518" width="3.42578125" style="48" customWidth="1"/>
    <col min="13519" max="13519" width="50" style="48" bestFit="1" customWidth="1"/>
    <col min="13520" max="13526" width="9.140625" style="48"/>
    <col min="13527" max="13527" width="3.42578125" style="48" customWidth="1"/>
    <col min="13528" max="13528" width="50" style="48" bestFit="1" customWidth="1"/>
    <col min="13529" max="13755" width="9.140625" style="48"/>
    <col min="13756" max="13756" width="7.42578125" style="48" bestFit="1" customWidth="1"/>
    <col min="13757" max="13757" width="37.42578125" style="48" bestFit="1" customWidth="1"/>
    <col min="13758" max="13758" width="6.5703125" style="48" bestFit="1" customWidth="1"/>
    <col min="13759" max="13759" width="27.5703125" style="48" bestFit="1" customWidth="1"/>
    <col min="13760" max="13760" width="7.42578125" style="48" bestFit="1" customWidth="1"/>
    <col min="13761" max="13761" width="28.7109375" style="48" bestFit="1" customWidth="1"/>
    <col min="13762" max="13762" width="7.42578125" style="48" bestFit="1" customWidth="1"/>
    <col min="13763" max="13764" width="5.7109375" style="48" customWidth="1"/>
    <col min="13765" max="13765" width="2.85546875" style="48" customWidth="1"/>
    <col min="13766" max="13766" width="48.7109375" style="48" customWidth="1"/>
    <col min="13767" max="13771" width="9.7109375" style="48" customWidth="1"/>
    <col min="13772" max="13772" width="9.140625" style="48"/>
    <col min="13773" max="13773" width="10.140625" style="48" bestFit="1" customWidth="1"/>
    <col min="13774" max="13774" width="3.42578125" style="48" customWidth="1"/>
    <col min="13775" max="13775" width="50" style="48" bestFit="1" customWidth="1"/>
    <col min="13776" max="13782" width="9.140625" style="48"/>
    <col min="13783" max="13783" width="3.42578125" style="48" customWidth="1"/>
    <col min="13784" max="13784" width="50" style="48" bestFit="1" customWidth="1"/>
    <col min="13785" max="14011" width="9.140625" style="48"/>
    <col min="14012" max="14012" width="7.42578125" style="48" bestFit="1" customWidth="1"/>
    <col min="14013" max="14013" width="37.42578125" style="48" bestFit="1" customWidth="1"/>
    <col min="14014" max="14014" width="6.5703125" style="48" bestFit="1" customWidth="1"/>
    <col min="14015" max="14015" width="27.5703125" style="48" bestFit="1" customWidth="1"/>
    <col min="14016" max="14016" width="7.42578125" style="48" bestFit="1" customWidth="1"/>
    <col min="14017" max="14017" width="28.7109375" style="48" bestFit="1" customWidth="1"/>
    <col min="14018" max="14018" width="7.42578125" style="48" bestFit="1" customWidth="1"/>
    <col min="14019" max="14020" width="5.7109375" style="48" customWidth="1"/>
    <col min="14021" max="14021" width="2.85546875" style="48" customWidth="1"/>
    <col min="14022" max="14022" width="48.7109375" style="48" customWidth="1"/>
    <col min="14023" max="14027" width="9.7109375" style="48" customWidth="1"/>
    <col min="14028" max="14028" width="9.140625" style="48"/>
    <col min="14029" max="14029" width="10.140625" style="48" bestFit="1" customWidth="1"/>
    <col min="14030" max="14030" width="3.42578125" style="48" customWidth="1"/>
    <col min="14031" max="14031" width="50" style="48" bestFit="1" customWidth="1"/>
    <col min="14032" max="14038" width="9.140625" style="48"/>
    <col min="14039" max="14039" width="3.42578125" style="48" customWidth="1"/>
    <col min="14040" max="14040" width="50" style="48" bestFit="1" customWidth="1"/>
    <col min="14041" max="14267" width="9.140625" style="48"/>
    <col min="14268" max="14268" width="7.42578125" style="48" bestFit="1" customWidth="1"/>
    <col min="14269" max="14269" width="37.42578125" style="48" bestFit="1" customWidth="1"/>
    <col min="14270" max="14270" width="6.5703125" style="48" bestFit="1" customWidth="1"/>
    <col min="14271" max="14271" width="27.5703125" style="48" bestFit="1" customWidth="1"/>
    <col min="14272" max="14272" width="7.42578125" style="48" bestFit="1" customWidth="1"/>
    <col min="14273" max="14273" width="28.7109375" style="48" bestFit="1" customWidth="1"/>
    <col min="14274" max="14274" width="7.42578125" style="48" bestFit="1" customWidth="1"/>
    <col min="14275" max="14276" width="5.7109375" style="48" customWidth="1"/>
    <col min="14277" max="14277" width="2.85546875" style="48" customWidth="1"/>
    <col min="14278" max="14278" width="48.7109375" style="48" customWidth="1"/>
    <col min="14279" max="14283" width="9.7109375" style="48" customWidth="1"/>
    <col min="14284" max="14284" width="9.140625" style="48"/>
    <col min="14285" max="14285" width="10.140625" style="48" bestFit="1" customWidth="1"/>
    <col min="14286" max="14286" width="3.42578125" style="48" customWidth="1"/>
    <col min="14287" max="14287" width="50" style="48" bestFit="1" customWidth="1"/>
    <col min="14288" max="14294" width="9.140625" style="48"/>
    <col min="14295" max="14295" width="3.42578125" style="48" customWidth="1"/>
    <col min="14296" max="14296" width="50" style="48" bestFit="1" customWidth="1"/>
    <col min="14297" max="14523" width="9.140625" style="48"/>
    <col min="14524" max="14524" width="7.42578125" style="48" bestFit="1" customWidth="1"/>
    <col min="14525" max="14525" width="37.42578125" style="48" bestFit="1" customWidth="1"/>
    <col min="14526" max="14526" width="6.5703125" style="48" bestFit="1" customWidth="1"/>
    <col min="14527" max="14527" width="27.5703125" style="48" bestFit="1" customWidth="1"/>
    <col min="14528" max="14528" width="7.42578125" style="48" bestFit="1" customWidth="1"/>
    <col min="14529" max="14529" width="28.7109375" style="48" bestFit="1" customWidth="1"/>
    <col min="14530" max="14530" width="7.42578125" style="48" bestFit="1" customWidth="1"/>
    <col min="14531" max="14532" width="5.7109375" style="48" customWidth="1"/>
    <col min="14533" max="14533" width="2.85546875" style="48" customWidth="1"/>
    <col min="14534" max="14534" width="48.7109375" style="48" customWidth="1"/>
    <col min="14535" max="14539" width="9.7109375" style="48" customWidth="1"/>
    <col min="14540" max="14540" width="9.140625" style="48"/>
    <col min="14541" max="14541" width="10.140625" style="48" bestFit="1" customWidth="1"/>
    <col min="14542" max="14542" width="3.42578125" style="48" customWidth="1"/>
    <col min="14543" max="14543" width="50" style="48" bestFit="1" customWidth="1"/>
    <col min="14544" max="14550" width="9.140625" style="48"/>
    <col min="14551" max="14551" width="3.42578125" style="48" customWidth="1"/>
    <col min="14552" max="14552" width="50" style="48" bestFit="1" customWidth="1"/>
    <col min="14553" max="14779" width="9.140625" style="48"/>
    <col min="14780" max="14780" width="7.42578125" style="48" bestFit="1" customWidth="1"/>
    <col min="14781" max="14781" width="37.42578125" style="48" bestFit="1" customWidth="1"/>
    <col min="14782" max="14782" width="6.5703125" style="48" bestFit="1" customWidth="1"/>
    <col min="14783" max="14783" width="27.5703125" style="48" bestFit="1" customWidth="1"/>
    <col min="14784" max="14784" width="7.42578125" style="48" bestFit="1" customWidth="1"/>
    <col min="14785" max="14785" width="28.7109375" style="48" bestFit="1" customWidth="1"/>
    <col min="14786" max="14786" width="7.42578125" style="48" bestFit="1" customWidth="1"/>
    <col min="14787" max="14788" width="5.7109375" style="48" customWidth="1"/>
    <col min="14789" max="14789" width="2.85546875" style="48" customWidth="1"/>
    <col min="14790" max="14790" width="48.7109375" style="48" customWidth="1"/>
    <col min="14791" max="14795" width="9.7109375" style="48" customWidth="1"/>
    <col min="14796" max="14796" width="9.140625" style="48"/>
    <col min="14797" max="14797" width="10.140625" style="48" bestFit="1" customWidth="1"/>
    <col min="14798" max="14798" width="3.42578125" style="48" customWidth="1"/>
    <col min="14799" max="14799" width="50" style="48" bestFit="1" customWidth="1"/>
    <col min="14800" max="14806" width="9.140625" style="48"/>
    <col min="14807" max="14807" width="3.42578125" style="48" customWidth="1"/>
    <col min="14808" max="14808" width="50" style="48" bestFit="1" customWidth="1"/>
    <col min="14809" max="15035" width="9.140625" style="48"/>
    <col min="15036" max="15036" width="7.42578125" style="48" bestFit="1" customWidth="1"/>
    <col min="15037" max="15037" width="37.42578125" style="48" bestFit="1" customWidth="1"/>
    <col min="15038" max="15038" width="6.5703125" style="48" bestFit="1" customWidth="1"/>
    <col min="15039" max="15039" width="27.5703125" style="48" bestFit="1" customWidth="1"/>
    <col min="15040" max="15040" width="7.42578125" style="48" bestFit="1" customWidth="1"/>
    <col min="15041" max="15041" width="28.7109375" style="48" bestFit="1" customWidth="1"/>
    <col min="15042" max="15042" width="7.42578125" style="48" bestFit="1" customWidth="1"/>
    <col min="15043" max="15044" width="5.7109375" style="48" customWidth="1"/>
    <col min="15045" max="15045" width="2.85546875" style="48" customWidth="1"/>
    <col min="15046" max="15046" width="48.7109375" style="48" customWidth="1"/>
    <col min="15047" max="15051" width="9.7109375" style="48" customWidth="1"/>
    <col min="15052" max="15052" width="9.140625" style="48"/>
    <col min="15053" max="15053" width="10.140625" style="48" bestFit="1" customWidth="1"/>
    <col min="15054" max="15054" width="3.42578125" style="48" customWidth="1"/>
    <col min="15055" max="15055" width="50" style="48" bestFit="1" customWidth="1"/>
    <col min="15056" max="15062" width="9.140625" style="48"/>
    <col min="15063" max="15063" width="3.42578125" style="48" customWidth="1"/>
    <col min="15064" max="15064" width="50" style="48" bestFit="1" customWidth="1"/>
    <col min="15065" max="15291" width="9.140625" style="48"/>
    <col min="15292" max="15292" width="7.42578125" style="48" bestFit="1" customWidth="1"/>
    <col min="15293" max="15293" width="37.42578125" style="48" bestFit="1" customWidth="1"/>
    <col min="15294" max="15294" width="6.5703125" style="48" bestFit="1" customWidth="1"/>
    <col min="15295" max="15295" width="27.5703125" style="48" bestFit="1" customWidth="1"/>
    <col min="15296" max="15296" width="7.42578125" style="48" bestFit="1" customWidth="1"/>
    <col min="15297" max="15297" width="28.7109375" style="48" bestFit="1" customWidth="1"/>
    <col min="15298" max="15298" width="7.42578125" style="48" bestFit="1" customWidth="1"/>
    <col min="15299" max="15300" width="5.7109375" style="48" customWidth="1"/>
    <col min="15301" max="15301" width="2.85546875" style="48" customWidth="1"/>
    <col min="15302" max="15302" width="48.7109375" style="48" customWidth="1"/>
    <col min="15303" max="15307" width="9.7109375" style="48" customWidth="1"/>
    <col min="15308" max="15308" width="9.140625" style="48"/>
    <col min="15309" max="15309" width="10.140625" style="48" bestFit="1" customWidth="1"/>
    <col min="15310" max="15310" width="3.42578125" style="48" customWidth="1"/>
    <col min="15311" max="15311" width="50" style="48" bestFit="1" customWidth="1"/>
    <col min="15312" max="15318" width="9.140625" style="48"/>
    <col min="15319" max="15319" width="3.42578125" style="48" customWidth="1"/>
    <col min="15320" max="15320" width="50" style="48" bestFit="1" customWidth="1"/>
    <col min="15321" max="15547" width="9.140625" style="48"/>
    <col min="15548" max="15548" width="7.42578125" style="48" bestFit="1" customWidth="1"/>
    <col min="15549" max="15549" width="37.42578125" style="48" bestFit="1" customWidth="1"/>
    <col min="15550" max="15550" width="6.5703125" style="48" bestFit="1" customWidth="1"/>
    <col min="15551" max="15551" width="27.5703125" style="48" bestFit="1" customWidth="1"/>
    <col min="15552" max="15552" width="7.42578125" style="48" bestFit="1" customWidth="1"/>
    <col min="15553" max="15553" width="28.7109375" style="48" bestFit="1" customWidth="1"/>
    <col min="15554" max="15554" width="7.42578125" style="48" bestFit="1" customWidth="1"/>
    <col min="15555" max="15556" width="5.7109375" style="48" customWidth="1"/>
    <col min="15557" max="15557" width="2.85546875" style="48" customWidth="1"/>
    <col min="15558" max="15558" width="48.7109375" style="48" customWidth="1"/>
    <col min="15559" max="15563" width="9.7109375" style="48" customWidth="1"/>
    <col min="15564" max="15564" width="9.140625" style="48"/>
    <col min="15565" max="15565" width="10.140625" style="48" bestFit="1" customWidth="1"/>
    <col min="15566" max="15566" width="3.42578125" style="48" customWidth="1"/>
    <col min="15567" max="15567" width="50" style="48" bestFit="1" customWidth="1"/>
    <col min="15568" max="15574" width="9.140625" style="48"/>
    <col min="15575" max="15575" width="3.42578125" style="48" customWidth="1"/>
    <col min="15576" max="15576" width="50" style="48" bestFit="1" customWidth="1"/>
    <col min="15577" max="15803" width="9.140625" style="48"/>
    <col min="15804" max="15804" width="7.42578125" style="48" bestFit="1" customWidth="1"/>
    <col min="15805" max="15805" width="37.42578125" style="48" bestFit="1" customWidth="1"/>
    <col min="15806" max="15806" width="6.5703125" style="48" bestFit="1" customWidth="1"/>
    <col min="15807" max="15807" width="27.5703125" style="48" bestFit="1" customWidth="1"/>
    <col min="15808" max="15808" width="7.42578125" style="48" bestFit="1" customWidth="1"/>
    <col min="15809" max="15809" width="28.7109375" style="48" bestFit="1" customWidth="1"/>
    <col min="15810" max="15810" width="7.42578125" style="48" bestFit="1" customWidth="1"/>
    <col min="15811" max="15812" width="5.7109375" style="48" customWidth="1"/>
    <col min="15813" max="15813" width="2.85546875" style="48" customWidth="1"/>
    <col min="15814" max="15814" width="48.7109375" style="48" customWidth="1"/>
    <col min="15815" max="15819" width="9.7109375" style="48" customWidth="1"/>
    <col min="15820" max="15820" width="9.140625" style="48"/>
    <col min="15821" max="15821" width="10.140625" style="48" bestFit="1" customWidth="1"/>
    <col min="15822" max="15822" width="3.42578125" style="48" customWidth="1"/>
    <col min="15823" max="15823" width="50" style="48" bestFit="1" customWidth="1"/>
    <col min="15824" max="15830" width="9.140625" style="48"/>
    <col min="15831" max="15831" width="3.42578125" style="48" customWidth="1"/>
    <col min="15832" max="15832" width="50" style="48" bestFit="1" customWidth="1"/>
    <col min="15833" max="16059" width="9.140625" style="48"/>
    <col min="16060" max="16060" width="7.42578125" style="48" bestFit="1" customWidth="1"/>
    <col min="16061" max="16061" width="37.42578125" style="48" bestFit="1" customWidth="1"/>
    <col min="16062" max="16062" width="6.5703125" style="48" bestFit="1" customWidth="1"/>
    <col min="16063" max="16063" width="27.5703125" style="48" bestFit="1" customWidth="1"/>
    <col min="16064" max="16064" width="7.42578125" style="48" bestFit="1" customWidth="1"/>
    <col min="16065" max="16065" width="28.7109375" style="48" bestFit="1" customWidth="1"/>
    <col min="16066" max="16066" width="7.42578125" style="48" bestFit="1" customWidth="1"/>
    <col min="16067" max="16068" width="5.7109375" style="48" customWidth="1"/>
    <col min="16069" max="16069" width="2.85546875" style="48" customWidth="1"/>
    <col min="16070" max="16070" width="48.7109375" style="48" customWidth="1"/>
    <col min="16071" max="16075" width="9.7109375" style="48" customWidth="1"/>
    <col min="16076" max="16076" width="9.140625" style="48"/>
    <col min="16077" max="16077" width="10.140625" style="48" bestFit="1" customWidth="1"/>
    <col min="16078" max="16078" width="3.42578125" style="48" customWidth="1"/>
    <col min="16079" max="16079" width="50" style="48" bestFit="1" customWidth="1"/>
    <col min="16080" max="16086" width="9.140625" style="48"/>
    <col min="16087" max="16087" width="3.42578125" style="48" customWidth="1"/>
    <col min="16088" max="16088" width="50" style="48" bestFit="1" customWidth="1"/>
    <col min="16089" max="16384" width="9.140625" style="48"/>
  </cols>
  <sheetData>
    <row r="1" spans="1:8">
      <c r="A1" s="535" t="s">
        <v>468</v>
      </c>
      <c r="B1" s="535"/>
      <c r="C1" s="535"/>
      <c r="D1" s="535"/>
      <c r="E1" s="535"/>
      <c r="F1" s="535"/>
      <c r="G1" s="535"/>
      <c r="H1" s="49"/>
    </row>
    <row r="2" spans="1:8">
      <c r="A2" s="295"/>
      <c r="B2" s="296"/>
      <c r="C2" s="296"/>
      <c r="D2" s="296"/>
      <c r="E2" s="296"/>
      <c r="F2" s="296"/>
      <c r="G2" s="296"/>
      <c r="H2" s="49"/>
    </row>
    <row r="3" spans="1:8" ht="44.4">
      <c r="A3" s="297" t="s">
        <v>0</v>
      </c>
      <c r="B3" s="298"/>
      <c r="C3" s="56" t="s">
        <v>289</v>
      </c>
      <c r="D3" s="56" t="s">
        <v>427</v>
      </c>
      <c r="E3" s="56" t="s">
        <v>425</v>
      </c>
      <c r="F3" s="56" t="s">
        <v>18</v>
      </c>
      <c r="G3" s="56" t="s">
        <v>19</v>
      </c>
      <c r="H3" s="56" t="s">
        <v>290</v>
      </c>
    </row>
    <row r="4" spans="1:8">
      <c r="A4" s="299"/>
      <c r="B4" s="300" t="s">
        <v>305</v>
      </c>
      <c r="C4" s="301"/>
      <c r="D4" s="301"/>
      <c r="E4" s="301"/>
      <c r="F4" s="301"/>
      <c r="G4" s="301"/>
    </row>
    <row r="5" spans="1:8" ht="12.75" customHeight="1">
      <c r="A5" s="305">
        <v>1</v>
      </c>
      <c r="B5" s="302" t="s">
        <v>306</v>
      </c>
      <c r="C5" s="303">
        <v>18.100000000000001</v>
      </c>
      <c r="D5" s="303">
        <v>18.058999999999997</v>
      </c>
      <c r="E5" s="303">
        <v>0</v>
      </c>
      <c r="F5" s="303">
        <v>18.832000000000001</v>
      </c>
      <c r="G5" s="303">
        <v>0</v>
      </c>
      <c r="H5" s="303">
        <v>0</v>
      </c>
    </row>
    <row r="6" spans="1:8" ht="12.75" customHeight="1">
      <c r="A6" s="305">
        <v>2</v>
      </c>
      <c r="B6" s="302" t="s">
        <v>307</v>
      </c>
      <c r="C6" s="303">
        <v>101.1</v>
      </c>
      <c r="D6" s="303">
        <v>101.173</v>
      </c>
      <c r="E6" s="303">
        <v>0.1</v>
      </c>
      <c r="F6" s="303">
        <v>110.773</v>
      </c>
      <c r="G6" s="303">
        <v>157.578</v>
      </c>
      <c r="H6" s="303">
        <v>0.191</v>
      </c>
    </row>
    <row r="7" spans="1:8" ht="12.75" customHeight="1">
      <c r="A7" s="305">
        <v>3</v>
      </c>
      <c r="B7" s="304" t="s">
        <v>469</v>
      </c>
      <c r="C7" s="301">
        <v>119.2</v>
      </c>
      <c r="D7" s="301">
        <v>119.232</v>
      </c>
      <c r="E7" s="301">
        <v>0.1</v>
      </c>
      <c r="F7" s="301">
        <v>129.60499999999999</v>
      </c>
      <c r="G7" s="301">
        <v>157.578</v>
      </c>
      <c r="H7" s="301">
        <v>0.191</v>
      </c>
    </row>
    <row r="8" spans="1:8" ht="12.75" customHeight="1">
      <c r="A8" s="305">
        <v>4</v>
      </c>
      <c r="B8" s="302" t="s">
        <v>308</v>
      </c>
      <c r="C8" s="303">
        <v>0</v>
      </c>
      <c r="D8" s="303">
        <v>0</v>
      </c>
      <c r="E8" s="303">
        <v>0</v>
      </c>
      <c r="F8" s="303">
        <v>0</v>
      </c>
      <c r="G8" s="303">
        <v>0</v>
      </c>
      <c r="H8" s="303">
        <v>0</v>
      </c>
    </row>
    <row r="9" spans="1:8" ht="14.2" customHeight="1">
      <c r="A9" s="305">
        <v>5</v>
      </c>
      <c r="B9" s="300" t="s">
        <v>470</v>
      </c>
      <c r="C9" s="301">
        <v>119.2</v>
      </c>
      <c r="D9" s="301">
        <v>119.232</v>
      </c>
      <c r="E9" s="301">
        <v>0</v>
      </c>
      <c r="F9" s="301">
        <v>129.60499999999999</v>
      </c>
      <c r="G9" s="301">
        <v>157.578</v>
      </c>
      <c r="H9" s="301">
        <v>0.191</v>
      </c>
    </row>
    <row r="10" spans="1:8" ht="14.2" customHeight="1">
      <c r="A10" s="305">
        <v>6</v>
      </c>
      <c r="B10" s="300" t="s">
        <v>309</v>
      </c>
      <c r="C10" s="301">
        <v>0</v>
      </c>
      <c r="D10" s="301">
        <v>9.8539999999999992</v>
      </c>
      <c r="E10" s="301">
        <v>9.9</v>
      </c>
      <c r="F10" s="301">
        <v>5.0000000000000001E-3</v>
      </c>
      <c r="G10" s="301">
        <v>5.0000000000000001E-3</v>
      </c>
      <c r="H10" s="301">
        <v>5.0000000000000001E-3</v>
      </c>
    </row>
    <row r="11" spans="1:8" ht="14.2" customHeight="1">
      <c r="A11" s="305">
        <v>7</v>
      </c>
      <c r="B11" s="300" t="s">
        <v>310</v>
      </c>
      <c r="C11" s="301">
        <v>33.5</v>
      </c>
      <c r="D11" s="301">
        <v>31.655000000000001</v>
      </c>
      <c r="E11" s="301">
        <v>-1.8</v>
      </c>
      <c r="F11" s="301">
        <v>31.655000000000001</v>
      </c>
      <c r="G11" s="301">
        <v>4.0000000000000001E-3</v>
      </c>
      <c r="H11" s="301">
        <v>4.0000000000000001E-3</v>
      </c>
    </row>
    <row r="12" spans="1:8" ht="13.45" customHeight="1">
      <c r="A12" s="306">
        <v>8</v>
      </c>
      <c r="B12" s="307" t="s">
        <v>471</v>
      </c>
      <c r="C12" s="308">
        <v>152.80000000000001</v>
      </c>
      <c r="D12" s="308">
        <v>160.74100000000001</v>
      </c>
      <c r="E12" s="308">
        <v>7.9</v>
      </c>
      <c r="F12" s="308">
        <v>161.26499999999999</v>
      </c>
      <c r="G12" s="308">
        <v>157.58699999999999</v>
      </c>
      <c r="H12" s="308">
        <v>0.2</v>
      </c>
    </row>
    <row r="13" spans="1:8" ht="6" customHeight="1">
      <c r="A13" s="309"/>
      <c r="B13" s="310"/>
      <c r="C13" s="310"/>
      <c r="D13" s="310"/>
      <c r="E13" s="310"/>
      <c r="F13" s="311"/>
      <c r="G13" s="312"/>
      <c r="H13" s="49"/>
    </row>
    <row r="14" spans="1:8">
      <c r="A14" s="313" t="s">
        <v>22</v>
      </c>
      <c r="B14" s="311"/>
      <c r="C14" s="310"/>
      <c r="D14" s="310"/>
      <c r="E14" s="310"/>
      <c r="F14" s="310"/>
      <c r="G14" s="310"/>
      <c r="H14" s="310"/>
    </row>
    <row r="15" spans="1:8">
      <c r="A15" s="544" t="s">
        <v>311</v>
      </c>
      <c r="B15" s="544"/>
      <c r="C15" s="544"/>
      <c r="D15" s="544"/>
      <c r="E15" s="544"/>
      <c r="F15" s="544"/>
      <c r="G15" s="544"/>
      <c r="H15" s="49"/>
    </row>
    <row r="16" spans="1:8">
      <c r="A16" s="314"/>
      <c r="B16" s="314"/>
      <c r="C16" s="314"/>
      <c r="D16" s="314"/>
      <c r="E16" s="314"/>
      <c r="F16" s="314"/>
      <c r="G16" s="314"/>
      <c r="H16" s="49"/>
    </row>
    <row r="17" spans="8:8">
      <c r="H17" s="49"/>
    </row>
  </sheetData>
  <mergeCells count="2">
    <mergeCell ref="A1:G1"/>
    <mergeCell ref="A15:G15"/>
  </mergeCells>
  <pageMargins left="0.7" right="0.7" top="0.75" bottom="0.75" header="0.3" footer="0.3"/>
  <pageSetup paperSize="9" scale="81"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7"/>
  <sheetViews>
    <sheetView tabSelected="1" zoomScale="110" zoomScaleNormal="110" zoomScaleSheetLayoutView="110" workbookViewId="0">
      <selection sqref="A1:E1"/>
    </sheetView>
  </sheetViews>
  <sheetFormatPr defaultRowHeight="14.55"/>
  <cols>
    <col min="1" max="1" width="59.7109375" style="228" bestFit="1" customWidth="1"/>
    <col min="2" max="5" width="8.7109375" style="228" customWidth="1"/>
  </cols>
  <sheetData>
    <row r="1" spans="1:5">
      <c r="A1" s="545" t="s">
        <v>450</v>
      </c>
      <c r="B1" s="545"/>
      <c r="C1" s="545"/>
      <c r="D1" s="545"/>
      <c r="E1" s="545"/>
    </row>
    <row r="2" spans="1:5">
      <c r="A2" s="326"/>
      <c r="B2" s="326"/>
      <c r="C2" s="326"/>
      <c r="D2" s="326"/>
      <c r="E2" s="326"/>
    </row>
    <row r="3" spans="1:5" ht="44.4">
      <c r="A3" s="383"/>
      <c r="B3" s="367" t="s">
        <v>378</v>
      </c>
      <c r="C3" s="367" t="s">
        <v>379</v>
      </c>
      <c r="D3" s="367" t="s">
        <v>380</v>
      </c>
      <c r="E3" s="367" t="s">
        <v>381</v>
      </c>
    </row>
    <row r="4" spans="1:5">
      <c r="A4" s="384" t="s">
        <v>439</v>
      </c>
      <c r="B4" s="385">
        <v>152.774922</v>
      </c>
      <c r="C4" s="385">
        <v>163.994922</v>
      </c>
      <c r="D4" s="385">
        <v>186.233822</v>
      </c>
      <c r="E4" s="385">
        <v>22.112921999999998</v>
      </c>
    </row>
    <row r="5" spans="1:5" ht="12.75" customHeight="1">
      <c r="A5" s="242" t="s">
        <v>447</v>
      </c>
      <c r="B5" s="386">
        <v>7.9160780000000104</v>
      </c>
      <c r="C5" s="386">
        <v>-2.7299220000000162</v>
      </c>
      <c r="D5" s="386">
        <v>-28.646822000000014</v>
      </c>
      <c r="E5" s="386">
        <v>-21.912921999999998</v>
      </c>
    </row>
    <row r="6" spans="1:5">
      <c r="A6" s="387" t="s">
        <v>448</v>
      </c>
      <c r="B6" s="388">
        <v>7.9160780000000104</v>
      </c>
      <c r="C6" s="388">
        <v>-2.7299220000000162</v>
      </c>
      <c r="D6" s="388">
        <v>-28.646822000000014</v>
      </c>
      <c r="E6" s="388">
        <v>-21.912921999999998</v>
      </c>
    </row>
    <row r="7" spans="1:5">
      <c r="A7" s="239" t="s">
        <v>449</v>
      </c>
      <c r="B7" s="388">
        <v>160.74100000000001</v>
      </c>
      <c r="C7" s="388">
        <v>161.26499999999999</v>
      </c>
      <c r="D7" s="388">
        <v>157.58699999999999</v>
      </c>
      <c r="E7" s="388">
        <v>0.2</v>
      </c>
    </row>
  </sheetData>
  <mergeCells count="1">
    <mergeCell ref="A1:E1"/>
  </mergeCells>
  <pageMargins left="0.7" right="0.7" top="0.75" bottom="0.75" header="0.3" footer="0.3"/>
  <pageSetup paperSize="9" scale="9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5" ma:contentTypeDescription="Create a new document." ma:contentTypeScope="" ma:versionID="11ce0a4975d7d7a6b940eeb7c51edc4b">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48a8710234bd9c0c12b906946d6153b3"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2:TaxCatchAllLabel"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3:MediaServiceDateTaken" minOccurs="0"/>
                <xsd:element ref="ns3:MediaLengthInSeconds" minOccurs="0"/>
                <xsd:element ref="ns3:MediaServiceObjectDetectorVersions" minOccurs="0"/>
                <xsd:element ref="ns4:_dlc_DocId" minOccurs="0"/>
                <xsd:element ref="ns4:_dlc_DocIdUrl" minOccurs="0"/>
                <xsd:element ref="ns4:_dlc_DocIdPersistId"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ma:readOnly="false">
      <xsd:simpleType>
        <xsd:restriction base="dms:DateTime"/>
      </xsd:simpleType>
    </xsd:element>
    <xsd:element name="e0fcb3f570964638902a63147cd98219" ma:index="10" nillable="true" ma:taxonomy="true" ma:internalName="e0fcb3f570964638902a63147cd98219" ma:taxonomyFieldName="Organisation_x0020_Unit" ma:displayName="Organisation Unit" ma:default=""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2" nillable="true" ma:taxonomy="true" ma:internalName="f0888ba7078d4a1bac90b097c1ed0fad" ma:taxonomyFieldName="Initiating_x0020_Entity" ma:displayName="Initiating Entity" ma:readOnly="false"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4" nillable="true" ma:taxonomy="true" ma:internalName="of934ccb37d6451ba60cdb89c1817167" ma:taxonomyFieldName="About_x0020_Entity" ma:displayName="About Entity" ma:readOnly="false"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6" nillable="true" ma:taxonomy="true" ma:internalName="TaxKeywordTaxHTField" ma:taxonomyFieldName="TaxKeyword" ma:displayName="Enterprise Keywords" ma:readOnly="false"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19" nillable="true" ma:taxonomy="true" ma:internalName="lf395e0388bc45bfb8642f07b9d090f4" ma:taxonomyFieldName="Function_x0020_and_x0020_Activity" ma:displayName="Function and Activity" ma:readOnly="false"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0" nillable="true" ma:displayName="Taxonomy Catch All Column" ma:hidden="true" ma:list="{f4c189e6-c560-40fe-97d1-6662c6a9f502}" ma:internalName="TaxCatchAll" ma:readOnly="false"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TaxCatchAllLabel" ma:index="24"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1" nillable="true" ma:displayName="MediaServiceFastMetadata" ma:hidden="true" ma:internalName="MediaServiceFastMetadata" ma:readOnly="true">
      <xsd:simpleType>
        <xsd:restriction base="dms:Note"/>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hidden="true" ma:internalName="MediaServiceOCR" ma:readOnly="true">
      <xsd:simpleType>
        <xsd:restriction base="dms:Note"/>
      </xsd:simpleType>
    </xsd:element>
    <xsd:element name="MediaServiceMetadata" ma:index="29" nillable="true" ma:displayName="MediaServiceMetadata" ma:hidden="true" ma:internalName="MediaServiceMetadata" ma:readOnly="true">
      <xsd:simpleType>
        <xsd:restriction base="dms:Note"/>
      </xsd:simpleType>
    </xsd:element>
    <xsd:element name="MediaServiceDateTaken" ma:index="31" nillable="true" ma:displayName="MediaServiceDateTaken" ma:description="" ma:hidden="true" ma:indexed="true" ma:internalName="MediaServiceDateTaken" ma:readOnly="true">
      <xsd:simpleType>
        <xsd:restriction base="dms:Text"/>
      </xsd:simpleType>
    </xsd:element>
    <xsd:element name="MediaLengthInSeconds" ma:index="32" nillable="true" ma:displayName="MediaLengthInSeconds" ma:hidden="true" ma:internalName="MediaLengthInSeconds" ma:readOnly="true">
      <xsd:simpleType>
        <xsd:restriction base="dms:Unknown"/>
      </xsd:simpleType>
    </xsd:element>
    <xsd:element name="MediaServiceObjectDetectorVersions" ma:index="3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2"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hidden="true" ma:internalName="SharedWithDetails" ma:readOnly="true">
      <xsd:simpleType>
        <xsd:restriction base="dms:Note"/>
      </xsd:simpleType>
    </xsd:element>
    <xsd:element name="_dlc_DocId" ma:index="34" nillable="true" ma:displayName="Document ID Value" ma:description="The value of the document ID assigned to this item." ma:indexed="true" ma:internalName="_dlc_DocId" ma:readOnly="true">
      <xsd:simpleType>
        <xsd:restriction base="dms:Text"/>
      </xsd:simpleType>
    </xsd:element>
    <xsd:element name="_dlc_DocIdUrl" ma:index="3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6"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c4b2c377-c74f-46b8-b62e-9cefa93d8fc8" ContentTypeId="0x010100B7B479F47583304BA8B631462CC772D7" PreviousValue="true"/>
</file>

<file path=customXml/item4.xml><?xml version="1.0" encoding="utf-8"?>
<p:properties xmlns:p="http://schemas.microsoft.com/office/2006/metadata/properties" xmlns:xsi="http://www.w3.org/2001/XMLSchema-instance" xmlns:pc="http://schemas.microsoft.com/office/infopath/2007/PartnerControls">
  <documentManagement>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Security_x0020_Classification xmlns="a334ba3b-e131-42d3-95f3-2728f5a41884">OFFICIAL</Security_x0020_Classification>
    <Original_x0020_Date_x0020_Created xmlns="a334ba3b-e131-42d3-95f3-2728f5a41884" xsi:nil="true"/>
    <TaxCatchAll xmlns="a334ba3b-e131-42d3-95f3-2728f5a41884">
      <Value>34</Value>
      <Value>1</Value>
    </TaxCatchAll>
    <e0fcb3f570964638902a63147cd98219 xmlns="a334ba3b-e131-42d3-95f3-2728f5a41884">
      <Terms xmlns="http://schemas.microsoft.com/office/infopath/2007/PartnerControls"/>
    </e0fcb3f570964638902a63147cd98219>
    <lcf76f155ced4ddcb4097134ff3c332f xmlns="e39afc8f-a215-4bb1-9caf-c1c5d2f63d8a">
      <Terms xmlns="http://schemas.microsoft.com/office/infopath/2007/PartnerControls"/>
    </lcf76f155ced4ddcb4097134ff3c332f>
    <TaxKeywordTaxHTField xmlns="a334ba3b-e131-42d3-95f3-2728f5a41884">
      <Terms xmlns="http://schemas.microsoft.com/office/infopath/2007/PartnerControls">
        <TermInfo xmlns="http://schemas.microsoft.com/office/infopath/2007/PartnerControls">
          <TermName xmlns="http://schemas.microsoft.com/office/infopath/2007/PartnerControls">[SEC=OFFICIAL]</TermName>
          <TermId xmlns="http://schemas.microsoft.com/office/infopath/2007/PartnerControls">07351cc0-de73-4913-be2f-56f124cbf8bb</TermId>
        </TermInfo>
      </Terms>
    </TaxKeywordTaxHTField>
    <lf395e0388bc45bfb8642f07b9d090f4 xmlns="a334ba3b-e131-42d3-95f3-2728f5a41884">
      <Terms xmlns="http://schemas.microsoft.com/office/infopath/2007/PartnerControls"/>
    </lf395e0388bc45bfb8642f07b9d090f4>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 xmlns="6a7e9632-768a-49bf-85ac-c69233ab2a52">FIN33506-1566835604-282013</_dlc_DocId>
    <_dlc_DocIdUrl xmlns="6a7e9632-768a-49bf-85ac-c69233ab2a52">
      <Url>https://financegovau.sharepoint.com/sites/M365_DoF_50033506/_layouts/15/DocIdRedir.aspx?ID=FIN33506-1566835604-282013</Url>
      <Description>FIN33506-1566835604-282013</Description>
    </_dlc_DocIdUrl>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245ED39-DB31-4B43-80DE-D264AA30F7EE}">
  <ds:schemaRefs>
    <ds:schemaRef ds:uri="http://schemas.microsoft.com/sharepoint/events"/>
  </ds:schemaRefs>
</ds:datastoreItem>
</file>

<file path=customXml/itemProps2.xml><?xml version="1.0" encoding="utf-8"?>
<ds:datastoreItem xmlns:ds="http://schemas.openxmlformats.org/officeDocument/2006/customXml" ds:itemID="{0BFC5300-6259-4D88-8FC3-53320E831B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34ba3b-e131-42d3-95f3-2728f5a41884"/>
    <ds:schemaRef ds:uri="e39afc8f-a215-4bb1-9caf-c1c5d2f63d8a"/>
    <ds:schemaRef ds:uri="6a7e9632-768a-49bf-85ac-c69233ab2a5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57E6226-D8DC-462B-A5B4-356DA762D20C}">
  <ds:schemaRefs>
    <ds:schemaRef ds:uri="Microsoft.SharePoint.Taxonomy.ContentTypeSync"/>
  </ds:schemaRefs>
</ds:datastoreItem>
</file>

<file path=customXml/itemProps4.xml><?xml version="1.0" encoding="utf-8"?>
<ds:datastoreItem xmlns:ds="http://schemas.openxmlformats.org/officeDocument/2006/customXml" ds:itemID="{91B99880-43E6-4490-A904-4D0255E096E1}">
  <ds:schemaRefs>
    <ds:schemaRef ds:uri="http://schemas.microsoft.com/office/2006/metadata/properties"/>
    <ds:schemaRef ds:uri="http://schemas.microsoft.com/office/infopath/2007/PartnerControls"/>
    <ds:schemaRef ds:uri="a334ba3b-e131-42d3-95f3-2728f5a41884"/>
    <ds:schemaRef ds:uri="e39afc8f-a215-4bb1-9caf-c1c5d2f63d8a"/>
    <ds:schemaRef ds:uri="6a7e9632-768a-49bf-85ac-c69233ab2a52"/>
  </ds:schemaRefs>
</ds:datastoreItem>
</file>

<file path=customXml/itemProps5.xml><?xml version="1.0" encoding="utf-8"?>
<ds:datastoreItem xmlns:ds="http://schemas.openxmlformats.org/officeDocument/2006/customXml" ds:itemID="{67BDE6C3-B4FC-4D9E-ACFB-3EDF0D7F663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T-1</vt:lpstr>
      <vt:lpstr>T2-3</vt:lpstr>
      <vt:lpstr>T-4,5</vt:lpstr>
      <vt:lpstr>T-7</vt:lpstr>
      <vt:lpstr>T-8</vt:lpstr>
      <vt:lpstr>T-9</vt:lpstr>
      <vt:lpstr>T-10</vt:lpstr>
      <vt:lpstr>T-11</vt:lpstr>
      <vt:lpstr>T-12</vt:lpstr>
      <vt:lpstr>T-16-19</vt:lpstr>
      <vt:lpstr>T-20-45 (T-20 table)</vt:lpstr>
      <vt:lpstr>T-46</vt:lpstr>
      <vt:lpstr>T-47</vt:lpstr>
      <vt:lpstr>T48-50</vt:lpstr>
      <vt:lpstr>T51-53</vt:lpstr>
      <vt:lpstr>T-54</vt:lpstr>
      <vt:lpstr>T-55</vt:lpstr>
      <vt:lpstr>T-56 (table)</vt:lpstr>
      <vt:lpstr>T57-62</vt:lpstr>
    </vt:vector>
  </TitlesOfParts>
  <Company>Defence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Xu, Simon MR 1</dc:creator>
  <cp:keywords>[SEC=OFFICIAL]</cp:keywords>
  <cp:lastModifiedBy>Berry, Alex</cp:lastModifiedBy>
  <cp:lastPrinted>2024-01-22T22:57:26Z</cp:lastPrinted>
  <dcterms:created xsi:type="dcterms:W3CDTF">2022-09-19T05:02:18Z</dcterms:created>
  <dcterms:modified xsi:type="dcterms:W3CDTF">2024-02-06T06:10:27Z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BO33650128</vt:lpwstr>
  </property>
  <property fmtid="{D5CDD505-2E9C-101B-9397-08002B2CF9AE}" pid="4" name="Objective-Title">
    <vt:lpwstr>PAES 2023-24  Tables - Defence</vt:lpwstr>
  </property>
  <property fmtid="{D5CDD505-2E9C-101B-9397-08002B2CF9AE}" pid="5" name="Objective-Comment">
    <vt:lpwstr/>
  </property>
  <property fmtid="{D5CDD505-2E9C-101B-9397-08002B2CF9AE}" pid="6" name="Objective-CreationStamp">
    <vt:filetime>2024-02-05T06:27:59Z</vt:filetime>
  </property>
  <property fmtid="{D5CDD505-2E9C-101B-9397-08002B2CF9AE}" pid="7" name="Objective-IsApproved">
    <vt:bool>false</vt:bool>
  </property>
  <property fmtid="{D5CDD505-2E9C-101B-9397-08002B2CF9AE}" pid="8" name="Objective-IsPublished">
    <vt:bool>true</vt:bool>
  </property>
  <property fmtid="{D5CDD505-2E9C-101B-9397-08002B2CF9AE}" pid="9" name="Objective-DatePublished">
    <vt:filetime>2024-02-05T06:27:59Z</vt:filetime>
  </property>
  <property fmtid="{D5CDD505-2E9C-101B-9397-08002B2CF9AE}" pid="10" name="Objective-ModificationStamp">
    <vt:filetime>2024-02-05T06:28:36Z</vt:filetime>
  </property>
  <property fmtid="{D5CDD505-2E9C-101B-9397-08002B2CF9AE}" pid="11" name="Objective-Owner">
    <vt:lpwstr>McInerney, Stacey MS</vt:lpwstr>
  </property>
  <property fmtid="{D5CDD505-2E9C-101B-9397-08002B2CF9AE}" pid="12" name="Objective-Path">
    <vt:lpwstr>Objective Global Folder - PROD:Defence Business Units:Associate Secretary Organisation:Defence Finance Group:CFO : Chief Finance Officer:00 - CFO Business Folders:06 FAS Budgets and Financial Services:03. AS Budgeting and Reporting:02 Directorate of Commonwealth Budget Coordination:Budget:2023-24:12 2023-24 MYEFO/PAES:PAES 2023-24 Statements:07 Printing/Publishing/Delivery:04 Finance/Treasury Data:</vt:lpwstr>
  </property>
  <property fmtid="{D5CDD505-2E9C-101B-9397-08002B2CF9AE}" pid="13" name="Objective-Parent">
    <vt:lpwstr>04 Finance/Treasury Data</vt:lpwstr>
  </property>
  <property fmtid="{D5CDD505-2E9C-101B-9397-08002B2CF9AE}" pid="14" name="Objective-State">
    <vt:lpwstr>Published</vt:lpwstr>
  </property>
  <property fmtid="{D5CDD505-2E9C-101B-9397-08002B2CF9AE}" pid="15" name="Objective-Version">
    <vt:lpwstr>1.0</vt:lpwstr>
  </property>
  <property fmtid="{D5CDD505-2E9C-101B-9397-08002B2CF9AE}" pid="16" name="Objective-VersionNumber">
    <vt:i4>1</vt:i4>
  </property>
  <property fmtid="{D5CDD505-2E9C-101B-9397-08002B2CF9AE}" pid="17" name="Objective-VersionComment">
    <vt:lpwstr>First version</vt:lpwstr>
  </property>
  <property fmtid="{D5CDD505-2E9C-101B-9397-08002B2CF9AE}" pid="18" name="Objective-FileNumber">
    <vt:lpwstr/>
  </property>
  <property fmtid="{D5CDD505-2E9C-101B-9397-08002B2CF9AE}" pid="19" name="Objective-Classification">
    <vt:lpwstr>Protected</vt:lpwstr>
  </property>
  <property fmtid="{D5CDD505-2E9C-101B-9397-08002B2CF9AE}" pid="20" name="Objective-Caveats">
    <vt:lpwstr/>
  </property>
  <property fmtid="{D5CDD505-2E9C-101B-9397-08002B2CF9AE}" pid="21" name="Objective-Document Type [system]">
    <vt:lpwstr/>
  </property>
  <property fmtid="{D5CDD505-2E9C-101B-9397-08002B2CF9AE}" pid="22" name="Objective-Reason for Security Classification Change [system]">
    <vt:lpwstr/>
  </property>
  <property fmtid="{D5CDD505-2E9C-101B-9397-08002B2CF9AE}" pid="23" name="ContentTypeId">
    <vt:lpwstr>0x010100B7B479F47583304BA8B631462CC772D7008F7CFF9272C47D4280006CCC81AF3990</vt:lpwstr>
  </property>
  <property fmtid="{D5CDD505-2E9C-101B-9397-08002B2CF9AE}" pid="24" name="_dlc_DocIdItemGuid">
    <vt:lpwstr>3fcb8040-8fb7-4d50-99ad-bb07e4043fa8</vt:lpwstr>
  </property>
  <property fmtid="{D5CDD505-2E9C-101B-9397-08002B2CF9AE}" pid="25" name="About Entity">
    <vt:lpwstr>1;#Department of Finance|fd660e8f-8f31-49bd-92a3-d31d4da31afe</vt:lpwstr>
  </property>
  <property fmtid="{D5CDD505-2E9C-101B-9397-08002B2CF9AE}" pid="26" name="Initiating Entity">
    <vt:lpwstr>1;#Department of Finance|fd660e8f-8f31-49bd-92a3-d31d4da31afe</vt:lpwstr>
  </property>
  <property fmtid="{D5CDD505-2E9C-101B-9397-08002B2CF9AE}" pid="27" name="TaxKeyword">
    <vt:lpwstr>34;#[SEC=OFFICIAL]|07351cc0-de73-4913-be2f-56f124cbf8bb</vt:lpwstr>
  </property>
  <property fmtid="{D5CDD505-2E9C-101B-9397-08002B2CF9AE}" pid="28" name="MediaServiceImageTags">
    <vt:lpwstr/>
  </property>
  <property fmtid="{D5CDD505-2E9C-101B-9397-08002B2CF9AE}" pid="29" name="Organisation Unit">
    <vt:lpwstr/>
  </property>
  <property fmtid="{D5CDD505-2E9C-101B-9397-08002B2CF9AE}" pid="30" name="Function and Activity">
    <vt:lpwstr/>
  </property>
  <property fmtid="{D5CDD505-2E9C-101B-9397-08002B2CF9AE}" pid="31" name="PM_Namespace">
    <vt:lpwstr>gov.au</vt:lpwstr>
  </property>
  <property fmtid="{D5CDD505-2E9C-101B-9397-08002B2CF9AE}" pid="32" name="PM_Caveats_Count">
    <vt:lpwstr>0</vt:lpwstr>
  </property>
  <property fmtid="{D5CDD505-2E9C-101B-9397-08002B2CF9AE}" pid="33" name="PM_Version">
    <vt:lpwstr>2018.4</vt:lpwstr>
  </property>
  <property fmtid="{D5CDD505-2E9C-101B-9397-08002B2CF9AE}" pid="34" name="PM_Note">
    <vt:lpwstr/>
  </property>
  <property fmtid="{D5CDD505-2E9C-101B-9397-08002B2CF9AE}" pid="35" name="PMHMAC">
    <vt:lpwstr>v=2022.1;a=SHA256;h=ED3D1945A067C07DCD540B6731DFED894806BB804E912109B97CEB9296B5A395</vt:lpwstr>
  </property>
  <property fmtid="{D5CDD505-2E9C-101B-9397-08002B2CF9AE}" pid="36" name="PM_Qualifier">
    <vt:lpwstr/>
  </property>
  <property fmtid="{D5CDD505-2E9C-101B-9397-08002B2CF9AE}" pid="37" name="PM_SecurityClassification">
    <vt:lpwstr>OFFICIAL</vt:lpwstr>
  </property>
  <property fmtid="{D5CDD505-2E9C-101B-9397-08002B2CF9AE}" pid="38" name="PM_ProtectiveMarkingValue_Header">
    <vt:lpwstr>OFFICIAL</vt:lpwstr>
  </property>
  <property fmtid="{D5CDD505-2E9C-101B-9397-08002B2CF9AE}" pid="39" name="PM_OriginationTimeStamp">
    <vt:lpwstr>2024-02-06T06:10:19Z</vt:lpwstr>
  </property>
  <property fmtid="{D5CDD505-2E9C-101B-9397-08002B2CF9AE}" pid="40" name="PM_Markers">
    <vt:lpwstr/>
  </property>
  <property fmtid="{D5CDD505-2E9C-101B-9397-08002B2CF9AE}" pid="41" name="MSIP_Label_87d6481e-ccdd-4ab6-8b26-05a0df5699e7_Name">
    <vt:lpwstr>OFFICIAL</vt:lpwstr>
  </property>
  <property fmtid="{D5CDD505-2E9C-101B-9397-08002B2CF9AE}" pid="42" name="MSIP_Label_87d6481e-ccdd-4ab6-8b26-05a0df5699e7_SiteId">
    <vt:lpwstr>08954cee-4782-4ff6-9ad5-1997dccef4b0</vt:lpwstr>
  </property>
  <property fmtid="{D5CDD505-2E9C-101B-9397-08002B2CF9AE}" pid="43" name="MSIP_Label_87d6481e-ccdd-4ab6-8b26-05a0df5699e7_Enabled">
    <vt:lpwstr>true</vt:lpwstr>
  </property>
  <property fmtid="{D5CDD505-2E9C-101B-9397-08002B2CF9AE}" pid="44" name="PM_OriginatorUserAccountName_SHA256">
    <vt:lpwstr>596F35F80DB8C759765728DDF64A26ED98751FFACBBA0D5ED491E3112528810B</vt:lpwstr>
  </property>
  <property fmtid="{D5CDD505-2E9C-101B-9397-08002B2CF9AE}" pid="45" name="MSIP_Label_87d6481e-ccdd-4ab6-8b26-05a0df5699e7_SetDate">
    <vt:lpwstr>2024-02-06T06:10:19Z</vt:lpwstr>
  </property>
  <property fmtid="{D5CDD505-2E9C-101B-9397-08002B2CF9AE}" pid="46" name="MSIP_Label_87d6481e-ccdd-4ab6-8b26-05a0df5699e7_Method">
    <vt:lpwstr>Privileged</vt:lpwstr>
  </property>
  <property fmtid="{D5CDD505-2E9C-101B-9397-08002B2CF9AE}" pid="47" name="MSIP_Label_87d6481e-ccdd-4ab6-8b26-05a0df5699e7_ContentBits">
    <vt:lpwstr>0</vt:lpwstr>
  </property>
  <property fmtid="{D5CDD505-2E9C-101B-9397-08002B2CF9AE}" pid="48" name="MSIP_Label_87d6481e-ccdd-4ab6-8b26-05a0df5699e7_ActionId">
    <vt:lpwstr>4784c4a961954f8a848b5869e9d9d2f2</vt:lpwstr>
  </property>
  <property fmtid="{D5CDD505-2E9C-101B-9397-08002B2CF9AE}" pid="49" name="PM_InsertionValue">
    <vt:lpwstr>OFFICIAL</vt:lpwstr>
  </property>
  <property fmtid="{D5CDD505-2E9C-101B-9397-08002B2CF9AE}" pid="50" name="PM_Originator_Hash_SHA1">
    <vt:lpwstr>9AAEAD0863FDD4069CE4EA4ABFEDF2AD3E4E5C46</vt:lpwstr>
  </property>
  <property fmtid="{D5CDD505-2E9C-101B-9397-08002B2CF9AE}" pid="51" name="PM_DisplayValueSecClassificationWithQualifier">
    <vt:lpwstr>OFFICIAL</vt:lpwstr>
  </property>
  <property fmtid="{D5CDD505-2E9C-101B-9397-08002B2CF9AE}" pid="52" name="PM_Originating_FileId">
    <vt:lpwstr>417ACB4CB5AF480DA866293D91DFCCF9</vt:lpwstr>
  </property>
  <property fmtid="{D5CDD505-2E9C-101B-9397-08002B2CF9AE}" pid="53" name="PM_ProtectiveMarkingValue_Footer">
    <vt:lpwstr>OFFICIAL</vt:lpwstr>
  </property>
  <property fmtid="{D5CDD505-2E9C-101B-9397-08002B2CF9AE}" pid="54" name="PM_ProtectiveMarkingImage_Header">
    <vt:lpwstr>C:\Program Files\Common Files\janusNET Shared\janusSEAL\Images\DocumentSlashBlue.png</vt:lpwstr>
  </property>
  <property fmtid="{D5CDD505-2E9C-101B-9397-08002B2CF9AE}" pid="55" name="PM_ProtectiveMarkingImage_Footer">
    <vt:lpwstr>C:\Program Files\Common Files\janusNET Shared\janusSEAL\Images\DocumentSlashBlue.png</vt:lpwstr>
  </property>
  <property fmtid="{D5CDD505-2E9C-101B-9397-08002B2CF9AE}" pid="56" name="PM_Display">
    <vt:lpwstr>OFFICIAL</vt:lpwstr>
  </property>
  <property fmtid="{D5CDD505-2E9C-101B-9397-08002B2CF9AE}" pid="57" name="PM_OriginatorDomainName_SHA256">
    <vt:lpwstr>325440F6CA31C4C3BCE4433552DC42928CAAD3E2731ABE35FDE729ECEB763AF0</vt:lpwstr>
  </property>
  <property fmtid="{D5CDD505-2E9C-101B-9397-08002B2CF9AE}" pid="58" name="PMUuid">
    <vt:lpwstr>v=2022.2;d=gov.au;g=46DD6D7C-8107-577B-BC6E-F348953B2E44</vt:lpwstr>
  </property>
  <property fmtid="{D5CDD505-2E9C-101B-9397-08002B2CF9AE}" pid="59" name="PM_Hash_Version">
    <vt:lpwstr>2022.1</vt:lpwstr>
  </property>
  <property fmtid="{D5CDD505-2E9C-101B-9397-08002B2CF9AE}" pid="60" name="PM_Hash_Salt_Prev">
    <vt:lpwstr>8EBEB342B8A1967165260F1E210E6B23</vt:lpwstr>
  </property>
  <property fmtid="{D5CDD505-2E9C-101B-9397-08002B2CF9AE}" pid="61" name="PM_Hash_Salt">
    <vt:lpwstr>B868EF1EC6358A0E865FDE14349C2626</vt:lpwstr>
  </property>
  <property fmtid="{D5CDD505-2E9C-101B-9397-08002B2CF9AE}" pid="62" name="PM_Hash_SHA1">
    <vt:lpwstr>BF0BD224B860748A43D70B303C70EE6B34897033</vt:lpwstr>
  </property>
  <property fmtid="{D5CDD505-2E9C-101B-9397-08002B2CF9AE}" pid="63" name="PM_PrintOutPlacement_XLS">
    <vt:lpwstr/>
  </property>
</Properties>
</file>