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7491" windowHeight="10385" tabRatio="712"/>
  </bookViews>
  <sheets>
    <sheet name="Table 1.1" sheetId="64" r:id="rId1"/>
    <sheet name="Table 2.1.1" sheetId="6" r:id="rId2"/>
    <sheet name="Table 3.1" sheetId="45" r:id="rId3"/>
    <sheet name="Table 3.2" sheetId="48" r:id="rId4"/>
    <sheet name="Table 3.3" sheetId="50" r:id="rId5"/>
    <sheet name="Table 3.4" sheetId="51" r:id="rId6"/>
    <sheet name="Table 3.5" sheetId="53" r:id="rId7"/>
    <sheet name="Table 3.6" sheetId="54" r:id="rId8"/>
  </sheets>
  <definedNames>
    <definedName name="IPA_T1.1_Page01">'Table 1.1'!$A$2:$C$17</definedName>
    <definedName name="IPA_T1.2_Page01">#REF!</definedName>
    <definedName name="IPA_T2.1.1_Page01">'Table 2.1.1'!$A$2:$F$30</definedName>
    <definedName name="IPA_T3.1_Page01">'Table 3.1'!$A$2:$F$21</definedName>
    <definedName name="IPA_T3.2_Page01">'Table 3.2'!$A$2:$F$34</definedName>
    <definedName name="IPA_T3.3_Page01">'Table 3.3'!$A$2:$E$12</definedName>
    <definedName name="IPA_T3.4_Page01">'Table 3.4'!$A$2:$F$27</definedName>
    <definedName name="IPA_T3.5_Page01">'Table 3.5'!$A$2:$F$8</definedName>
    <definedName name="IPA_T3.6_Page01">'Table 3.6'!$A$2:$E$22</definedName>
    <definedName name="_xlnm.Print_Area" localSheetId="0">'Table 1.1'!$A$2:$C$17</definedName>
    <definedName name="_xlnm.Print_Area" localSheetId="1">'Table 2.1.1'!$A$2:$F$30</definedName>
    <definedName name="_xlnm.Print_Area" localSheetId="2">'Table 3.1'!$A$2:$F$21</definedName>
    <definedName name="_xlnm.Print_Area" localSheetId="3">'Table 3.2'!$A$2:$F$34</definedName>
    <definedName name="_xlnm.Print_Area" localSheetId="4">'Table 3.3'!$A$2:$E$12</definedName>
    <definedName name="_xlnm.Print_Area" localSheetId="5">'Table 3.4'!$A$2:$F$27</definedName>
    <definedName name="_xlnm.Print_Area" localSheetId="6">'Table 3.5'!$A$2:$F$8</definedName>
    <definedName name="_xlnm.Print_Area" localSheetId="7">'Table 3.6'!$A$2:$E$22</definedName>
    <definedName name="Z_02EC4555_5648_4529_98EC_3FB6B89B867F_.wvu.PrintArea" localSheetId="2" hidden="1">'Table 3.1'!$A$1:$F$21</definedName>
    <definedName name="Z_02EC4555_5648_4529_98EC_3FB6B89B867F_.wvu.PrintArea" localSheetId="3" hidden="1">'Table 3.2'!$A$1:$F$34</definedName>
    <definedName name="Z_02EC4555_5648_4529_98EC_3FB6B89B867F_.wvu.PrintArea" localSheetId="4" hidden="1">'Table 3.3'!$A$1:$E$11</definedName>
    <definedName name="Z_02EC4555_5648_4529_98EC_3FB6B89B867F_.wvu.PrintArea" localSheetId="5" hidden="1">'Table 3.4'!$A$1:$F$19</definedName>
    <definedName name="Z_02EC4555_5648_4529_98EC_3FB6B89B867F_.wvu.PrintArea" localSheetId="6" hidden="1">'Table 3.5'!$A$1:$F$23</definedName>
    <definedName name="Z_1E4EBAB2_6872_4520_BF8A_226AAF054257_.wvu.PrintArea" localSheetId="2" hidden="1">'Table 3.1'!#REF!</definedName>
    <definedName name="Z_B25D4AC8_47EB_407B_BE70_8908CEF72BED_.wvu.PrintArea" localSheetId="2" hidden="1">'Table 3.1'!#REF!</definedName>
    <definedName name="Z_BF9299E5_737A_4E0C_9D41_A753AB534F5C_.wvu.PrintArea" localSheetId="2" hidden="1">'Table 3.1'!#REF!</definedName>
    <definedName name="Z_BF96F35B_CE86_4EAA_BC56_620191C156ED_.wvu.PrintArea" localSheetId="2" hidden="1">'Table 3.1'!$A$1:$F$21</definedName>
    <definedName name="Z_BF96F35B_CE86_4EAA_BC56_620191C156ED_.wvu.PrintArea" localSheetId="3" hidden="1">'Table 3.2'!$A$1:$F$34</definedName>
    <definedName name="Z_BF96F35B_CE86_4EAA_BC56_620191C156ED_.wvu.PrintArea" localSheetId="4" hidden="1">'Table 3.3'!$A$1:$E$11</definedName>
    <definedName name="Z_BF96F35B_CE86_4EAA_BC56_620191C156ED_.wvu.PrintArea" localSheetId="5" hidden="1">'Table 3.4'!$A$1:$F$19</definedName>
    <definedName name="Z_BF96F35B_CE86_4EAA_BC56_620191C156ED_.wvu.PrintArea" localSheetId="6" hidden="1">'Table 3.5'!$A$1:$F$23</definedName>
    <definedName name="Z_BFB02F83_41B1_44AF_A78B_0A94ECFFD68F_.wvu.PrintArea" localSheetId="2" hidden="1">'Table 3.1'!#REF!</definedName>
    <definedName name="Z_D4786556_5610_4637_8BFC_AE78BCCB000A_.wvu.Cols" localSheetId="5" hidden="1">'Table 3.4'!#REF!</definedName>
    <definedName name="Z_E17A761E_E232_4B16_B081_29C59F6C978B_.wvu.Cols" localSheetId="5" hidden="1">'Table 3.4'!#REF!</definedName>
    <definedName name="Z_F0126648_A843_4414_99F0_D623F0487F49_.wvu.PrintArea" localSheetId="2" hidden="1">'Table 3.1'!$A$1:$F$21</definedName>
    <definedName name="Z_F0126648_A843_4414_99F0_D623F0487F49_.wvu.PrintArea" localSheetId="3" hidden="1">'Table 3.2'!$A$1:$F$34</definedName>
    <definedName name="Z_F0126648_A843_4414_99F0_D623F0487F49_.wvu.PrintArea" localSheetId="4" hidden="1">'Table 3.3'!$A$1:$E$11</definedName>
    <definedName name="Z_F0126648_A843_4414_99F0_D623F0487F49_.wvu.PrintArea" localSheetId="5" hidden="1">'Table 3.4'!$A$1:$F$19</definedName>
    <definedName name="Z_F0126648_A843_4414_99F0_D623F0487F49_.wvu.PrintArea" localSheetId="6" hidden="1">'Table 3.5'!$A$1:$F$23</definedName>
  </definedNames>
  <calcPr calcId="162913"/>
</workbook>
</file>

<file path=xl/calcChain.xml><?xml version="1.0" encoding="utf-8"?>
<calcChain xmlns="http://schemas.openxmlformats.org/spreadsheetml/2006/main">
  <c r="F33" i="48" l="1"/>
  <c r="F34" i="48" s="1"/>
  <c r="E33" i="48"/>
  <c r="E34" i="48" s="1"/>
  <c r="D33" i="48"/>
  <c r="D34" i="48" s="1"/>
  <c r="C33" i="48"/>
  <c r="C34" i="48" s="1"/>
  <c r="B33" i="48"/>
  <c r="B34" i="48" s="1"/>
</calcChain>
</file>

<file path=xl/sharedStrings.xml><?xml version="1.0" encoding="utf-8"?>
<sst xmlns="http://schemas.openxmlformats.org/spreadsheetml/2006/main" count="213" uniqueCount="166">
  <si>
    <t>Appropriations</t>
  </si>
  <si>
    <t>Revenue from Government</t>
  </si>
  <si>
    <t>Other</t>
  </si>
  <si>
    <t>EXPENSES</t>
  </si>
  <si>
    <t>Employee benefits</t>
  </si>
  <si>
    <t>Total expenses</t>
  </si>
  <si>
    <t xml:space="preserve">LESS: </t>
  </si>
  <si>
    <t>OWN-SOURCE INCOME</t>
  </si>
  <si>
    <t>Total own-source income</t>
  </si>
  <si>
    <t>Total comprehensive income</t>
  </si>
  <si>
    <t>Suppliers</t>
  </si>
  <si>
    <t>ASSETS</t>
  </si>
  <si>
    <t>Financial assets</t>
  </si>
  <si>
    <t>Total financial assets</t>
  </si>
  <si>
    <t>Non-financial assets</t>
  </si>
  <si>
    <t>Land and buildings</t>
  </si>
  <si>
    <t>Intangibles</t>
  </si>
  <si>
    <t>Total non-financial assets</t>
  </si>
  <si>
    <t>Total assets</t>
  </si>
  <si>
    <t>LIABILITIES</t>
  </si>
  <si>
    <t>Provisions</t>
  </si>
  <si>
    <t>Employees</t>
  </si>
  <si>
    <t>Total provisions</t>
  </si>
  <si>
    <t>Payables</t>
  </si>
  <si>
    <t>Total payables</t>
  </si>
  <si>
    <t>Total liabilities</t>
  </si>
  <si>
    <t>Net assets</t>
  </si>
  <si>
    <t>Parent entity interest</t>
  </si>
  <si>
    <t>Contributed equity</t>
  </si>
  <si>
    <t>Reserves</t>
  </si>
  <si>
    <t>Total parent entity interest</t>
  </si>
  <si>
    <t>OPERATING ACTIVITIES</t>
  </si>
  <si>
    <t>Cash received</t>
  </si>
  <si>
    <t>Total cash received</t>
  </si>
  <si>
    <t>Cash used</t>
  </si>
  <si>
    <t>Total cash used</t>
  </si>
  <si>
    <t>INVESTING ACTIVITIES</t>
  </si>
  <si>
    <t>Adjusted opening balance</t>
  </si>
  <si>
    <t>TOTAL</t>
  </si>
  <si>
    <t xml:space="preserve">Gross book value </t>
  </si>
  <si>
    <t>Opening net book balance</t>
  </si>
  <si>
    <t>Other movements</t>
  </si>
  <si>
    <t>Depreciation/amortisation expense</t>
  </si>
  <si>
    <t>Gross book value</t>
  </si>
  <si>
    <t>Closing net book balance</t>
  </si>
  <si>
    <t>Net GST received</t>
  </si>
  <si>
    <t>Trade and other receivables</t>
  </si>
  <si>
    <t>Total purchases</t>
  </si>
  <si>
    <t>Comprehensive income</t>
  </si>
  <si>
    <t>Employee provisions</t>
  </si>
  <si>
    <t>By purchase - other</t>
  </si>
  <si>
    <t>Total additions</t>
  </si>
  <si>
    <t>Property, plant and equipment</t>
  </si>
  <si>
    <t>Own-source revenue</t>
  </si>
  <si>
    <t>Total own-source revenue</t>
  </si>
  <si>
    <r>
      <t xml:space="preserve">Cash </t>
    </r>
    <r>
      <rPr>
        <sz val="8"/>
        <rFont val="Arial"/>
        <family val="2"/>
      </rPr>
      <t>and cash equivalents</t>
    </r>
  </si>
  <si>
    <t>of which:</t>
  </si>
  <si>
    <t>Other non-financial assets</t>
  </si>
  <si>
    <t>Other payables</t>
  </si>
  <si>
    <t>Total other movements</t>
  </si>
  <si>
    <t>Departmental</t>
  </si>
  <si>
    <t>Departmental expenses</t>
  </si>
  <si>
    <t>Outcome 1 Totals by appropriation type</t>
  </si>
  <si>
    <t>Total expenses for Outcome 1</t>
  </si>
  <si>
    <t>Total comprehensive income/(loss)</t>
  </si>
  <si>
    <t>Total cash used to acquire assets</t>
  </si>
  <si>
    <t>Capital asset additions</t>
  </si>
  <si>
    <t>Special accounts</t>
  </si>
  <si>
    <t>Average staffing level (number)</t>
  </si>
  <si>
    <t>Total special accounts</t>
  </si>
  <si>
    <t>EQUITY*</t>
  </si>
  <si>
    <t xml:space="preserve">*Equity is the residual interest in assets after the deduction of liabilities. </t>
  </si>
  <si>
    <t>Surplus/(deficit) for the period</t>
  </si>
  <si>
    <t>Prepared on Australian Accounting Standards basis.</t>
  </si>
  <si>
    <t xml:space="preserve">Prepared on Australian Accounting Standards basis. </t>
  </si>
  <si>
    <t>Table 3.2: Budgeted departmental balance sheet (as at 30 June)</t>
  </si>
  <si>
    <t>Table 3.4: Budgeted departmental statement of cash flows (for the period ended 30 June)</t>
  </si>
  <si>
    <t>Departmental appropriation</t>
  </si>
  <si>
    <t>Departmental total</t>
  </si>
  <si>
    <t>Total departmental annual appropriations</t>
  </si>
  <si>
    <t>Total departmental resourcing</t>
  </si>
  <si>
    <t>Total equity</t>
  </si>
  <si>
    <t>less departmental appropriations drawn from annual/special
  appropriations and credited to special accounts</t>
  </si>
  <si>
    <t>Sale of goods and rendering of
  services</t>
  </si>
  <si>
    <t>Net (cost of)/contribution by
  services</t>
  </si>
  <si>
    <t>Surplus/(deficit) attributable to the
  Australian Government</t>
  </si>
  <si>
    <t>Total comprehensive income/(loss)
  attributable to the Australian
  Government</t>
  </si>
  <si>
    <t>Retained surplus (accumulated
  deficit)</t>
  </si>
  <si>
    <t>Retained
earnings
$'000</t>
  </si>
  <si>
    <t>Asset
revaluation
reserve
$'000</t>
  </si>
  <si>
    <t>Contributed
equity/
capital
$'000</t>
  </si>
  <si>
    <t>Total
equity 
$'000</t>
  </si>
  <si>
    <t>Balance carried forward from
  previous period</t>
  </si>
  <si>
    <t>Attributable to the Australian
  Government</t>
  </si>
  <si>
    <t>Closing balance attributable to
  the Australian Government</t>
  </si>
  <si>
    <t>Net cash from/(used by)
  operating activities</t>
  </si>
  <si>
    <t>Purchase of property, plant and
  equipment and intangibles</t>
  </si>
  <si>
    <t>Net cash from/(used by)
  investing activities</t>
  </si>
  <si>
    <t>Net increase/(decrease) in cash
  held</t>
  </si>
  <si>
    <t>Cash and cash equivalents at the
  beginning of the reporting period</t>
  </si>
  <si>
    <t>Cash and cash equivalents at
  the end of the reporting period</t>
  </si>
  <si>
    <t>PURCHASE OF NON-FINANCIAL
  ASSETS</t>
  </si>
  <si>
    <t>RECONCILIATION OF CASH USED
  TO ACQUIRE ASSETS TO ASSET
  MOVEMENT TABLE</t>
  </si>
  <si>
    <t>Estimated expenditure on new
  or replacement assets</t>
  </si>
  <si>
    <t>Accumulated depreciation/
  amortisation and impairment</t>
  </si>
  <si>
    <t xml:space="preserve">    Opening balance</t>
  </si>
  <si>
    <t xml:space="preserve">    Non-appropriation receipts</t>
  </si>
  <si>
    <t>Other
property,
plant and
equipment
$'000</t>
  </si>
  <si>
    <t>Buildings
$'000</t>
  </si>
  <si>
    <t>Total
$'000</t>
  </si>
  <si>
    <t>All figures shown above are GST exclusive - these may not match figures in the cash flow statement.</t>
  </si>
  <si>
    <t>Program 1: IP Rights Administration and Professional Registration</t>
  </si>
  <si>
    <t>Program 2: Education and Awareness</t>
  </si>
  <si>
    <t>Program 3: Advice to Government and International Engagement</t>
  </si>
  <si>
    <t>Total expenses for program 1</t>
  </si>
  <si>
    <t>Expenses not requiring
  appropriation in the Budget
  year (a)</t>
  </si>
  <si>
    <t>Funded internally from departmental
  resources (a)</t>
  </si>
  <si>
    <t>Total resourcing for IP Australia</t>
  </si>
  <si>
    <t>Total expenses for program 2</t>
  </si>
  <si>
    <t>Total expenses for program 3</t>
  </si>
  <si>
    <t>(a) Expenses not requiring appropriation in the Budget year are made up of audit fees.</t>
  </si>
  <si>
    <t>Table 3.5: Departmental capital budget statement (for the period ended 30 June)</t>
  </si>
  <si>
    <t>Table 3.1: Comprehensive income statement (showing net cost of services) for the period ended 30 June</t>
  </si>
  <si>
    <t>Table 2.1.1: Budgeted expenses for Outcome 1</t>
  </si>
  <si>
    <t>Annual appropriations - ordinary annual services (a)</t>
  </si>
  <si>
    <t>Prepared on a resourcing (that is, appropriations available) basis.</t>
  </si>
  <si>
    <t>Finance costs</t>
  </si>
  <si>
    <t>Rental income</t>
  </si>
  <si>
    <t>Interest bearing liabilities</t>
  </si>
  <si>
    <t>Leases</t>
  </si>
  <si>
    <t>Total interest bearing liabilities</t>
  </si>
  <si>
    <t>Interest payments on lease liability</t>
  </si>
  <si>
    <t>FINANCING ACTIVITIES</t>
  </si>
  <si>
    <t>Principal payments on lease liability</t>
  </si>
  <si>
    <t>Net cash from/(used by)
financing activities</t>
  </si>
  <si>
    <t>Gross book value - ROU assets</t>
  </si>
  <si>
    <t>Revenue from contracts with customers</t>
  </si>
  <si>
    <t xml:space="preserve">    Departmental appropriation</t>
  </si>
  <si>
    <t>Special accounts (b)</t>
  </si>
  <si>
    <t xml:space="preserve">    Appropriation receipts (c)</t>
  </si>
  <si>
    <t>Table 1.1: IP Australia resource statement - Budget estimates for 2021-22 as at Budget May 2021</t>
  </si>
  <si>
    <t xml:space="preserve">(a) Appropriation Bill (No. 1) 2021-22. </t>
  </si>
  <si>
    <t>Table 3.6: Statement of departmental asset movements (Budget year 2021-22)</t>
  </si>
  <si>
    <t xml:space="preserve">(c) Excludes trust moneys held in Services for Other Entities and Trust Moneys (SOETM) and other special accounts. For further information on special accounts, please refer to Budget Paper No. 4 - Agency Resourcing. Please also see Table 2.1 for further information on outcome and program expenses broken down by various funding sources, e.g. annual appropriations, special appropriations and special accounts. </t>
  </si>
  <si>
    <t>Depreciation and amortisation</t>
  </si>
  <si>
    <t>(c) Amounts credited to the special account from IP Australia's annual appropriations.</t>
  </si>
  <si>
    <t>(b) Includes the source of funding for own-source revenue receipts.</t>
  </si>
  <si>
    <t>Note: Departmental appropriation splits and totals are indicative estimates and may change in the course of the budget year as government priorities change.</t>
  </si>
  <si>
    <t>Computer
software and
intangibles
$'000</t>
  </si>
  <si>
    <r>
      <t>Outcome 1:</t>
    </r>
    <r>
      <rPr>
        <sz val="8"/>
        <color indexed="8"/>
        <rFont val="Arial"/>
        <family val="2"/>
      </rPr>
      <t xml:space="preserve"> Increased innovation, investment and trade in Australia, and by Australians overseas, through the administration of the registrable intellectual property rights system, promoting public awareness and industry engagement, and advising government</t>
    </r>
  </si>
  <si>
    <t>Accumulated depreciation/
 amortisation and impairment</t>
  </si>
  <si>
    <t>Depreciation/amortisation on
 ROU assets</t>
  </si>
  <si>
    <t>Accumulated depreciation/amortisation 
 and impairment - ROU assets</t>
  </si>
  <si>
    <t>2020-21 Estimated actual
$'000</t>
  </si>
  <si>
    <t>2021-22 Estimate
$'000</t>
  </si>
  <si>
    <t>2020-21</t>
  </si>
  <si>
    <t>2021-22</t>
  </si>
  <si>
    <t>2021-22
Budget
$'000</t>
  </si>
  <si>
    <t>2022-23 Forward estimate
$'000</t>
  </si>
  <si>
    <t>2023-24 Forward estimate
$'000</t>
  </si>
  <si>
    <t>2024-25
Forward estimate
$'000</t>
  </si>
  <si>
    <t>Table 3.3:  Departmental statement of changes in equity — summary of movement
(Budget year 2021-22)</t>
  </si>
  <si>
    <t>Opening balance as at 1 July 2021</t>
  </si>
  <si>
    <t>Estimated closing balance as at
  30 June 2022</t>
  </si>
  <si>
    <t>As at 1 July 2021</t>
  </si>
  <si>
    <t>As at 30 June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</si>
</sst>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(* #,##0.00_);_(* \(#,##0.00\);_(* &quot;-&quot;??_);_(@_)"/>
    <numFmt numFmtId="165" formatCode="_(&quot;$&quot;* #,##0_);_(&quot;$&quot;* \(#,##0\);_(&quot;$&quot;* &quot;-&quot;_);_(@_)"/>
    <numFmt numFmtId="166" formatCode="_(* #,##0_);_(* \(#,##0\);_(* &quot;-&quot;_);_(@_)"/>
    <numFmt numFmtId="167" formatCode="_(&quot;$&quot;* #,##0.00_);_(&quot;$&quot;* \(#,##0.00\);_(&quot;$&quot;* &quot;-&quot;??_);_(@_)"/>
    <numFmt numFmtId="168" formatCode="#,##0_);&quot;(&quot;#,##0&quot;)&quot;;&quot;-&quot;_)"/>
    <numFmt numFmtId="169" formatCode="_(* #,##0_);_(* \(#,##0\);_(* &quot;-&quot;??_);_(@_)"/>
    <numFmt numFmtId="170" formatCode="0.000_)"/>
    <numFmt numFmtId="171" formatCode="###\ ###\ ###\ ##0"/>
    <numFmt numFmtId="172" formatCode="0.00_)"/>
    <numFmt numFmtId="173" formatCode="[$-2]\ ###0_);\([$-2]\ #,##0\)"/>
    <numFmt numFmtId="174" formatCode="#,##0\ ;\(#,##0\);\ \-"/>
    <numFmt numFmtId="175" formatCode="[$-2]\ #,##0_);\([$-2]\ #,##0\)"/>
  </numFmts>
  <fonts count="9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7.5"/>
      <name val="Wingdings"/>
      <family val="2"/>
      <charset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name val="Calibri"/>
      <family val="2"/>
    </font>
    <font>
      <b/>
      <sz val="8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8"/>
      <name val="Arial"/>
      <family val="2"/>
    </font>
    <font>
      <sz val="11"/>
      <color rgb="FF000000"/>
      <name val="Calibri"/>
      <family val="2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name val="Tms Rmn"/>
      <family val="2"/>
    </font>
    <font>
      <sz val="12"/>
      <name val="Times New Roman"/>
      <family val="1"/>
    </font>
    <font>
      <sz val="14"/>
      <name val="Arial"/>
      <family val="2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5"/>
      <color indexed="62"/>
      <name val="Calibri"/>
      <family val="2"/>
      <scheme val="minor"/>
    </font>
    <font>
      <b/>
      <sz val="13"/>
      <color indexed="62"/>
      <name val="Calibri"/>
      <family val="2"/>
      <scheme val="minor"/>
    </font>
    <font>
      <b/>
      <sz val="11"/>
      <color indexed="62"/>
      <name val="Calibri"/>
      <family val="2"/>
      <scheme val="minor"/>
    </font>
    <font>
      <b/>
      <i/>
      <sz val="14"/>
      <name val="Arial"/>
      <family val="2"/>
    </font>
    <font>
      <b/>
      <i/>
      <sz val="16"/>
      <name val="Helv"/>
      <family val="2"/>
    </font>
    <font>
      <b/>
      <sz val="10"/>
      <name val="Times New Roman"/>
      <family val="1"/>
    </font>
    <font>
      <sz val="10"/>
      <name val="MS Sans Serif"/>
      <family val="2"/>
    </font>
    <font>
      <b/>
      <sz val="10"/>
      <name val="MS Sans Serif"/>
      <family val="2"/>
    </font>
    <font>
      <sz val="10"/>
      <name val="Courier New"/>
      <family val="3"/>
    </font>
    <font>
      <b/>
      <i/>
      <sz val="10"/>
      <name val="Arial"/>
      <family val="2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b/>
      <sz val="20"/>
      <name val="Arial"/>
      <family val="2"/>
    </font>
    <font>
      <sz val="7"/>
      <name val="Times New Roman"/>
      <family val="1"/>
    </font>
    <font>
      <b/>
      <sz val="18"/>
      <color indexed="62"/>
      <name val="Cambria"/>
      <family val="2"/>
      <scheme val="major"/>
    </font>
    <font>
      <i/>
      <sz val="10"/>
      <name val="Arial"/>
      <family val="2"/>
    </font>
    <font>
      <b/>
      <sz val="8"/>
      <color indexed="8"/>
      <name val="Helv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color rgb="FFFF0000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10"/>
      <color rgb="FF000000"/>
      <name val="Arial"/>
      <family val="2"/>
    </font>
    <font>
      <u/>
      <sz val="9"/>
      <color theme="10"/>
      <name val="Times New Roman"/>
      <family val="1"/>
    </font>
    <font>
      <sz val="8"/>
      <color rgb="FFFF0000"/>
      <name val="Arial"/>
      <family val="2"/>
    </font>
    <font>
      <sz val="11"/>
      <color theme="1"/>
      <name val="Calibri"/>
      <family val="2"/>
      <scheme val="minor"/>
    </font>
  </fonts>
  <fills count="6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mediumGray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6795556505020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1545">
    <xf numFmtId="0" fontId="0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3" fillId="0" borderId="0"/>
    <xf numFmtId="0" fontId="89" fillId="0" borderId="0"/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1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7" fillId="0" borderId="0"/>
    <xf numFmtId="164" fontId="3" fillId="0" borderId="0" applyFont="0" applyFill="0" applyBorder="0" applyAlignment="0" applyProtection="0"/>
    <xf numFmtId="0" fontId="3" fillId="0" borderId="0"/>
    <xf numFmtId="164" fontId="89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9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9" fillId="0" borderId="0"/>
    <xf numFmtId="164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9" fillId="0" borderId="0" applyFont="0" applyFill="0" applyBorder="0" applyAlignment="0" applyProtection="0"/>
    <xf numFmtId="167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9" fillId="0" borderId="0"/>
    <xf numFmtId="166" fontId="3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89" fillId="0" borderId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0" fontId="89" fillId="2" borderId="0" applyNumberFormat="0" applyBorder="0" applyAlignment="0" applyProtection="0"/>
    <xf numFmtId="0" fontId="89" fillId="3" borderId="0" applyNumberFormat="0" applyBorder="0" applyAlignment="0" applyProtection="0"/>
    <xf numFmtId="0" fontId="89" fillId="3" borderId="0" applyNumberFormat="0" applyBorder="0" applyAlignment="0" applyProtection="0"/>
    <xf numFmtId="0" fontId="89" fillId="3" borderId="0" applyNumberFormat="0" applyBorder="0" applyAlignment="0" applyProtection="0"/>
    <xf numFmtId="0" fontId="89" fillId="3" borderId="0" applyNumberFormat="0" applyBorder="0" applyAlignment="0" applyProtection="0"/>
    <xf numFmtId="0" fontId="89" fillId="2" borderId="0" applyNumberFormat="0" applyBorder="0" applyAlignment="0" applyProtection="0"/>
    <xf numFmtId="0" fontId="89" fillId="2" borderId="0" applyNumberFormat="0" applyBorder="0" applyAlignment="0" applyProtection="0"/>
    <xf numFmtId="0" fontId="89" fillId="2" borderId="0" applyNumberFormat="0" applyBorder="0" applyAlignment="0" applyProtection="0"/>
    <xf numFmtId="0" fontId="89" fillId="4" borderId="0" applyNumberFormat="0" applyBorder="0" applyAlignment="0" applyProtection="0"/>
    <xf numFmtId="0" fontId="89" fillId="5" borderId="0" applyNumberFormat="0" applyBorder="0" applyAlignment="0" applyProtection="0"/>
    <xf numFmtId="0" fontId="89" fillId="5" borderId="0" applyNumberFormat="0" applyBorder="0" applyAlignment="0" applyProtection="0"/>
    <xf numFmtId="0" fontId="89" fillId="5" borderId="0" applyNumberFormat="0" applyBorder="0" applyAlignment="0" applyProtection="0"/>
    <xf numFmtId="0" fontId="89" fillId="5" borderId="0" applyNumberFormat="0" applyBorder="0" applyAlignment="0" applyProtection="0"/>
    <xf numFmtId="0" fontId="89" fillId="4" borderId="0" applyNumberFormat="0" applyBorder="0" applyAlignment="0" applyProtection="0"/>
    <xf numFmtId="0" fontId="89" fillId="4" borderId="0" applyNumberFormat="0" applyBorder="0" applyAlignment="0" applyProtection="0"/>
    <xf numFmtId="0" fontId="89" fillId="4" borderId="0" applyNumberFormat="0" applyBorder="0" applyAlignment="0" applyProtection="0"/>
    <xf numFmtId="0" fontId="89" fillId="6" borderId="0" applyNumberFormat="0" applyBorder="0" applyAlignment="0" applyProtection="0"/>
    <xf numFmtId="0" fontId="89" fillId="7" borderId="0" applyNumberFormat="0" applyBorder="0" applyAlignment="0" applyProtection="0"/>
    <xf numFmtId="0" fontId="89" fillId="7" borderId="0" applyNumberFormat="0" applyBorder="0" applyAlignment="0" applyProtection="0"/>
    <xf numFmtId="0" fontId="89" fillId="7" borderId="0" applyNumberFormat="0" applyBorder="0" applyAlignment="0" applyProtection="0"/>
    <xf numFmtId="0" fontId="89" fillId="7" borderId="0" applyNumberFormat="0" applyBorder="0" applyAlignment="0" applyProtection="0"/>
    <xf numFmtId="0" fontId="89" fillId="6" borderId="0" applyNumberFormat="0" applyBorder="0" applyAlignment="0" applyProtection="0"/>
    <xf numFmtId="0" fontId="89" fillId="6" borderId="0" applyNumberFormat="0" applyBorder="0" applyAlignment="0" applyProtection="0"/>
    <xf numFmtId="0" fontId="89" fillId="6" borderId="0" applyNumberFormat="0" applyBorder="0" applyAlignment="0" applyProtection="0"/>
    <xf numFmtId="0" fontId="89" fillId="2" borderId="0" applyNumberFormat="0" applyBorder="0" applyAlignment="0" applyProtection="0"/>
    <xf numFmtId="0" fontId="89" fillId="8" borderId="0" applyNumberFormat="0" applyBorder="0" applyAlignment="0" applyProtection="0"/>
    <xf numFmtId="0" fontId="89" fillId="8" borderId="0" applyNumberFormat="0" applyBorder="0" applyAlignment="0" applyProtection="0"/>
    <xf numFmtId="0" fontId="89" fillId="8" borderId="0" applyNumberFormat="0" applyBorder="0" applyAlignment="0" applyProtection="0"/>
    <xf numFmtId="0" fontId="89" fillId="8" borderId="0" applyNumberFormat="0" applyBorder="0" applyAlignment="0" applyProtection="0"/>
    <xf numFmtId="0" fontId="89" fillId="2" borderId="0" applyNumberFormat="0" applyBorder="0" applyAlignment="0" applyProtection="0"/>
    <xf numFmtId="0" fontId="89" fillId="2" borderId="0" applyNumberFormat="0" applyBorder="0" applyAlignment="0" applyProtection="0"/>
    <xf numFmtId="0" fontId="89" fillId="2" borderId="0" applyNumberFormat="0" applyBorder="0" applyAlignment="0" applyProtection="0"/>
    <xf numFmtId="0" fontId="89" fillId="9" borderId="0" applyNumberFormat="0" applyBorder="0" applyAlignment="0" applyProtection="0"/>
    <xf numFmtId="0" fontId="89" fillId="9" borderId="0" applyNumberFormat="0" applyBorder="0" applyAlignment="0" applyProtection="0"/>
    <xf numFmtId="0" fontId="89" fillId="9" borderId="0" applyNumberFormat="0" applyBorder="0" applyAlignment="0" applyProtection="0"/>
    <xf numFmtId="0" fontId="89" fillId="9" borderId="0" applyNumberFormat="0" applyBorder="0" applyAlignment="0" applyProtection="0"/>
    <xf numFmtId="0" fontId="89" fillId="10" borderId="0" applyNumberFormat="0" applyBorder="0" applyAlignment="0" applyProtection="0"/>
    <xf numFmtId="0" fontId="89" fillId="10" borderId="0" applyNumberFormat="0" applyBorder="0" applyAlignment="0" applyProtection="0"/>
    <xf numFmtId="0" fontId="89" fillId="10" borderId="0" applyNumberFormat="0" applyBorder="0" applyAlignment="0" applyProtection="0"/>
    <xf numFmtId="0" fontId="89" fillId="10" borderId="0" applyNumberFormat="0" applyBorder="0" applyAlignment="0" applyProtection="0"/>
    <xf numFmtId="0" fontId="89" fillId="2" borderId="0" applyNumberFormat="0" applyBorder="0" applyAlignment="0" applyProtection="0"/>
    <xf numFmtId="0" fontId="89" fillId="11" borderId="0" applyNumberFormat="0" applyBorder="0" applyAlignment="0" applyProtection="0"/>
    <xf numFmtId="0" fontId="89" fillId="11" borderId="0" applyNumberFormat="0" applyBorder="0" applyAlignment="0" applyProtection="0"/>
    <xf numFmtId="0" fontId="89" fillId="11" borderId="0" applyNumberFormat="0" applyBorder="0" applyAlignment="0" applyProtection="0"/>
    <xf numFmtId="0" fontId="89" fillId="11" borderId="0" applyNumberFormat="0" applyBorder="0" applyAlignment="0" applyProtection="0"/>
    <xf numFmtId="0" fontId="89" fillId="2" borderId="0" applyNumberFormat="0" applyBorder="0" applyAlignment="0" applyProtection="0"/>
    <xf numFmtId="0" fontId="89" fillId="2" borderId="0" applyNumberFormat="0" applyBorder="0" applyAlignment="0" applyProtection="0"/>
    <xf numFmtId="0" fontId="89" fillId="2" borderId="0" applyNumberFormat="0" applyBorder="0" applyAlignment="0" applyProtection="0"/>
    <xf numFmtId="0" fontId="89" fillId="12" borderId="0" applyNumberFormat="0" applyBorder="0" applyAlignment="0" applyProtection="0"/>
    <xf numFmtId="0" fontId="89" fillId="12" borderId="0" applyNumberFormat="0" applyBorder="0" applyAlignment="0" applyProtection="0"/>
    <xf numFmtId="0" fontId="89" fillId="12" borderId="0" applyNumberFormat="0" applyBorder="0" applyAlignment="0" applyProtection="0"/>
    <xf numFmtId="0" fontId="89" fillId="12" borderId="0" applyNumberFormat="0" applyBorder="0" applyAlignment="0" applyProtection="0"/>
    <xf numFmtId="0" fontId="89" fillId="13" borderId="0" applyNumberFormat="0" applyBorder="0" applyAlignment="0" applyProtection="0"/>
    <xf numFmtId="0" fontId="89" fillId="14" borderId="0" applyNumberFormat="0" applyBorder="0" applyAlignment="0" applyProtection="0"/>
    <xf numFmtId="0" fontId="89" fillId="14" borderId="0" applyNumberFormat="0" applyBorder="0" applyAlignment="0" applyProtection="0"/>
    <xf numFmtId="0" fontId="89" fillId="14" borderId="0" applyNumberFormat="0" applyBorder="0" applyAlignment="0" applyProtection="0"/>
    <xf numFmtId="0" fontId="89" fillId="14" borderId="0" applyNumberFormat="0" applyBorder="0" applyAlignment="0" applyProtection="0"/>
    <xf numFmtId="0" fontId="89" fillId="13" borderId="0" applyNumberFormat="0" applyBorder="0" applyAlignment="0" applyProtection="0"/>
    <xf numFmtId="0" fontId="89" fillId="13" borderId="0" applyNumberFormat="0" applyBorder="0" applyAlignment="0" applyProtection="0"/>
    <xf numFmtId="0" fontId="89" fillId="13" borderId="0" applyNumberFormat="0" applyBorder="0" applyAlignment="0" applyProtection="0"/>
    <xf numFmtId="0" fontId="89" fillId="2" borderId="0" applyNumberFormat="0" applyBorder="0" applyAlignment="0" applyProtection="0"/>
    <xf numFmtId="0" fontId="89" fillId="15" borderId="0" applyNumberFormat="0" applyBorder="0" applyAlignment="0" applyProtection="0"/>
    <xf numFmtId="0" fontId="89" fillId="15" borderId="0" applyNumberFormat="0" applyBorder="0" applyAlignment="0" applyProtection="0"/>
    <xf numFmtId="0" fontId="89" fillId="15" borderId="0" applyNumberFormat="0" applyBorder="0" applyAlignment="0" applyProtection="0"/>
    <xf numFmtId="0" fontId="89" fillId="15" borderId="0" applyNumberFormat="0" applyBorder="0" applyAlignment="0" applyProtection="0"/>
    <xf numFmtId="0" fontId="89" fillId="2" borderId="0" applyNumberFormat="0" applyBorder="0" applyAlignment="0" applyProtection="0"/>
    <xf numFmtId="0" fontId="89" fillId="2" borderId="0" applyNumberFormat="0" applyBorder="0" applyAlignment="0" applyProtection="0"/>
    <xf numFmtId="0" fontId="89" fillId="2" borderId="0" applyNumberFormat="0" applyBorder="0" applyAlignment="0" applyProtection="0"/>
    <xf numFmtId="0" fontId="89" fillId="16" borderId="0" applyNumberFormat="0" applyBorder="0" applyAlignment="0" applyProtection="0"/>
    <xf numFmtId="0" fontId="89" fillId="16" borderId="0" applyNumberFormat="0" applyBorder="0" applyAlignment="0" applyProtection="0"/>
    <xf numFmtId="0" fontId="89" fillId="16" borderId="0" applyNumberFormat="0" applyBorder="0" applyAlignment="0" applyProtection="0"/>
    <xf numFmtId="0" fontId="89" fillId="16" borderId="0" applyNumberFormat="0" applyBorder="0" applyAlignment="0" applyProtection="0"/>
    <xf numFmtId="0" fontId="89" fillId="4" borderId="0" applyNumberFormat="0" applyBorder="0" applyAlignment="0" applyProtection="0"/>
    <xf numFmtId="0" fontId="89" fillId="17" borderId="0" applyNumberFormat="0" applyBorder="0" applyAlignment="0" applyProtection="0"/>
    <xf numFmtId="0" fontId="89" fillId="17" borderId="0" applyNumberFormat="0" applyBorder="0" applyAlignment="0" applyProtection="0"/>
    <xf numFmtId="0" fontId="89" fillId="17" borderId="0" applyNumberFormat="0" applyBorder="0" applyAlignment="0" applyProtection="0"/>
    <xf numFmtId="0" fontId="89" fillId="17" borderId="0" applyNumberFormat="0" applyBorder="0" applyAlignment="0" applyProtection="0"/>
    <xf numFmtId="0" fontId="89" fillId="4" borderId="0" applyNumberFormat="0" applyBorder="0" applyAlignment="0" applyProtection="0"/>
    <xf numFmtId="0" fontId="89" fillId="4" borderId="0" applyNumberFormat="0" applyBorder="0" applyAlignment="0" applyProtection="0"/>
    <xf numFmtId="0" fontId="89" fillId="4" borderId="0" applyNumberFormat="0" applyBorder="0" applyAlignment="0" applyProtection="0"/>
    <xf numFmtId="0" fontId="35" fillId="18" borderId="0" applyNumberFormat="0" applyBorder="0" applyAlignment="0" applyProtection="0"/>
    <xf numFmtId="0" fontId="35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13" borderId="0" applyNumberFormat="0" applyBorder="0" applyAlignment="0" applyProtection="0"/>
    <xf numFmtId="0" fontId="35" fillId="21" borderId="0" applyNumberFormat="0" applyBorder="0" applyAlignment="0" applyProtection="0"/>
    <xf numFmtId="0" fontId="35" fillId="22" borderId="0" applyNumberFormat="0" applyBorder="0" applyAlignment="0" applyProtection="0"/>
    <xf numFmtId="0" fontId="35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4" borderId="0" applyNumberFormat="0" applyBorder="0" applyAlignment="0" applyProtection="0"/>
    <xf numFmtId="0" fontId="35" fillId="25" borderId="0" applyNumberFormat="0" applyBorder="0" applyAlignment="0" applyProtection="0"/>
    <xf numFmtId="0" fontId="35" fillId="18" borderId="0" applyNumberFormat="0" applyBorder="0" applyAlignment="0" applyProtection="0"/>
    <xf numFmtId="0" fontId="35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26" fillId="33" borderId="0" applyNumberFormat="0" applyBorder="0" applyAlignment="0" applyProtection="0"/>
    <xf numFmtId="0" fontId="29" fillId="34" borderId="1" applyNumberFormat="0" applyAlignment="0" applyProtection="0"/>
    <xf numFmtId="0" fontId="31" fillId="35" borderId="2" applyNumberFormat="0" applyAlignment="0" applyProtection="0"/>
    <xf numFmtId="170" fontId="40" fillId="0" borderId="0"/>
    <xf numFmtId="170" fontId="40" fillId="0" borderId="0"/>
    <xf numFmtId="170" fontId="40" fillId="0" borderId="0"/>
    <xf numFmtId="170" fontId="40" fillId="0" borderId="0"/>
    <xf numFmtId="170" fontId="40" fillId="0" borderId="0"/>
    <xf numFmtId="170" fontId="40" fillId="0" borderId="0"/>
    <xf numFmtId="170" fontId="40" fillId="0" borderId="0"/>
    <xf numFmtId="170" fontId="40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6" fillId="0" borderId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5" fillId="36" borderId="0" applyNumberFormat="0" applyBorder="0" applyAlignment="0" applyProtection="0"/>
    <xf numFmtId="0" fontId="13" fillId="0" borderId="0"/>
    <xf numFmtId="0" fontId="42" fillId="0" borderId="0">
      <alignment horizontal="centerContinuous" vertical="center"/>
    </xf>
    <xf numFmtId="0" fontId="42" fillId="0" borderId="0">
      <alignment horizontal="centerContinuous" vertical="center"/>
    </xf>
    <xf numFmtId="0" fontId="42" fillId="0" borderId="0">
      <alignment horizontal="centerContinuous" vertical="center"/>
    </xf>
    <xf numFmtId="0" fontId="42" fillId="0" borderId="0">
      <alignment horizontal="centerContinuous" vertical="center"/>
    </xf>
    <xf numFmtId="0" fontId="42" fillId="0" borderId="0">
      <alignment horizontal="centerContinuous" vertical="center"/>
    </xf>
    <xf numFmtId="0" fontId="42" fillId="0" borderId="0">
      <alignment horizontal="centerContinuous" vertical="center"/>
    </xf>
    <xf numFmtId="0" fontId="42" fillId="0" borderId="0">
      <alignment horizontal="centerContinuous" vertical="center"/>
    </xf>
    <xf numFmtId="0" fontId="42" fillId="0" borderId="0">
      <alignment horizontal="centerContinuous" vertical="center"/>
    </xf>
    <xf numFmtId="0" fontId="42" fillId="0" borderId="0">
      <alignment horizontal="centerContinuous" vertical="center"/>
    </xf>
    <xf numFmtId="171" fontId="43" fillId="0" borderId="0">
      <alignment horizontal="centerContinuous"/>
    </xf>
    <xf numFmtId="171" fontId="43" fillId="0" borderId="0">
      <alignment horizontal="centerContinuous"/>
    </xf>
    <xf numFmtId="171" fontId="43" fillId="0" borderId="0">
      <alignment horizontal="centerContinuous"/>
    </xf>
    <xf numFmtId="171" fontId="43" fillId="0" borderId="0">
      <alignment horizontal="centerContinuous"/>
    </xf>
    <xf numFmtId="171" fontId="43" fillId="0" borderId="0">
      <alignment horizontal="centerContinuous"/>
    </xf>
    <xf numFmtId="171" fontId="43" fillId="0" borderId="0">
      <alignment horizontal="centerContinuous"/>
    </xf>
    <xf numFmtId="171" fontId="43" fillId="0" borderId="0">
      <alignment horizontal="centerContinuous"/>
    </xf>
    <xf numFmtId="171" fontId="43" fillId="0" borderId="0">
      <alignment horizontal="centerContinuous"/>
    </xf>
    <xf numFmtId="171" fontId="43" fillId="0" borderId="0">
      <alignment horizontal="centerContinuous"/>
    </xf>
    <xf numFmtId="171" fontId="44" fillId="0" borderId="0">
      <alignment horizontal="left" vertical="center"/>
    </xf>
    <xf numFmtId="171" fontId="44" fillId="0" borderId="0">
      <alignment horizontal="left" vertical="center"/>
    </xf>
    <xf numFmtId="171" fontId="44" fillId="0" borderId="0">
      <alignment horizontal="left" vertical="center"/>
    </xf>
    <xf numFmtId="171" fontId="44" fillId="0" borderId="0">
      <alignment horizontal="left" vertical="center"/>
    </xf>
    <xf numFmtId="171" fontId="44" fillId="0" borderId="0">
      <alignment horizontal="left" vertical="center"/>
    </xf>
    <xf numFmtId="171" fontId="44" fillId="0" borderId="0">
      <alignment horizontal="left" vertical="center"/>
    </xf>
    <xf numFmtId="171" fontId="44" fillId="0" borderId="0">
      <alignment horizontal="left" vertical="center"/>
    </xf>
    <xf numFmtId="171" fontId="44" fillId="0" borderId="0">
      <alignment horizontal="left" vertical="center"/>
    </xf>
    <xf numFmtId="171" fontId="44" fillId="0" borderId="0">
      <alignment horizontal="left" vertical="center"/>
    </xf>
    <xf numFmtId="0" fontId="10" fillId="0" borderId="0"/>
    <xf numFmtId="0" fontId="45" fillId="0" borderId="3" applyNumberFormat="0" applyFill="0" applyAlignment="0" applyProtection="0"/>
    <xf numFmtId="0" fontId="22" fillId="0" borderId="4" applyNumberFormat="0" applyFill="0" applyAlignment="0" applyProtection="0"/>
    <xf numFmtId="0" fontId="46" fillId="0" borderId="3" applyNumberFormat="0" applyFill="0" applyAlignment="0" applyProtection="0"/>
    <xf numFmtId="0" fontId="23" fillId="0" borderId="5" applyNumberFormat="0" applyFill="0" applyAlignment="0" applyProtection="0"/>
    <xf numFmtId="0" fontId="47" fillId="0" borderId="6" applyNumberFormat="0" applyFill="0" applyAlignment="0" applyProtection="0"/>
    <xf numFmtId="0" fontId="24" fillId="0" borderId="7" applyNumberFormat="0" applyFill="0" applyAlignment="0" applyProtection="0"/>
    <xf numFmtId="0" fontId="4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7" fillId="37" borderId="1" applyNumberFormat="0" applyAlignment="0" applyProtection="0"/>
    <xf numFmtId="0" fontId="3" fillId="0" borderId="0"/>
    <xf numFmtId="0" fontId="3" fillId="0" borderId="0"/>
    <xf numFmtId="0" fontId="3" fillId="0" borderId="0"/>
    <xf numFmtId="0" fontId="30" fillId="0" borderId="8" applyNumberFormat="0" applyFill="0" applyAlignment="0" applyProtection="0"/>
    <xf numFmtId="0" fontId="48" fillId="0" borderId="0"/>
    <xf numFmtId="0" fontId="3" fillId="0" borderId="0"/>
    <xf numFmtId="0" fontId="38" fillId="38" borderId="0" applyNumberFormat="0" applyBorder="0" applyAlignment="0" applyProtection="0"/>
    <xf numFmtId="172" fontId="4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39" borderId="9" applyNumberFormat="0" applyFont="0" applyAlignment="0" applyProtection="0"/>
    <xf numFmtId="0" fontId="89" fillId="39" borderId="10" applyNumberFormat="0" applyFont="0" applyAlignment="0" applyProtection="0"/>
    <xf numFmtId="0" fontId="89" fillId="39" borderId="10" applyNumberFormat="0" applyFont="0" applyAlignment="0" applyProtection="0"/>
    <xf numFmtId="0" fontId="89" fillId="39" borderId="10" applyNumberFormat="0" applyFont="0" applyAlignment="0" applyProtection="0"/>
    <xf numFmtId="0" fontId="89" fillId="39" borderId="10" applyNumberFormat="0" applyFont="0" applyAlignment="0" applyProtection="0"/>
    <xf numFmtId="0" fontId="2" fillId="39" borderId="9" applyNumberFormat="0" applyFont="0" applyAlignment="0" applyProtection="0"/>
    <xf numFmtId="0" fontId="28" fillId="34" borderId="11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1" fillId="0" borderId="0" applyNumberFormat="0" applyFont="0" applyFill="0" applyBorder="0" applyProtection="0"/>
    <xf numFmtId="0" fontId="51" fillId="0" borderId="0" applyNumberFormat="0" applyFont="0" applyFill="0" applyBorder="0" applyProtection="0"/>
    <xf numFmtId="0" fontId="51" fillId="0" borderId="0" applyNumberFormat="0" applyFont="0" applyFill="0" applyBorder="0" applyProtection="0"/>
    <xf numFmtId="0" fontId="51" fillId="0" borderId="0" applyNumberFormat="0" applyFont="0" applyFill="0" applyBorder="0" applyProtection="0"/>
    <xf numFmtId="0" fontId="51" fillId="0" borderId="0" applyNumberFormat="0" applyFont="0" applyFill="0" applyBorder="0" applyProtection="0"/>
    <xf numFmtId="0" fontId="51" fillId="0" borderId="0" applyNumberFormat="0" applyFont="0" applyFill="0" applyBorder="0" applyProtection="0"/>
    <xf numFmtId="0" fontId="51" fillId="0" borderId="0" applyNumberFormat="0" applyFont="0" applyFill="0" applyBorder="0" applyProtection="0"/>
    <xf numFmtId="0" fontId="51" fillId="0" borderId="0" applyNumberFormat="0" applyFont="0" applyFill="0" applyBorder="0" applyProtection="0"/>
    <xf numFmtId="0" fontId="51" fillId="0" borderId="0" applyNumberFormat="0" applyFont="0" applyFill="0" applyBorder="0" applyProtection="0"/>
    <xf numFmtId="4" fontId="51" fillId="0" borderId="0" applyFont="0" applyFill="0" applyBorder="0" applyAlignment="0" applyProtection="0"/>
    <xf numFmtId="4" fontId="51" fillId="0" borderId="0" applyFont="0" applyFill="0" applyBorder="0" applyAlignment="0" applyProtection="0"/>
    <xf numFmtId="4" fontId="51" fillId="0" borderId="0" applyFont="0" applyFill="0" applyBorder="0" applyAlignment="0" applyProtection="0"/>
    <xf numFmtId="4" fontId="51" fillId="0" borderId="0" applyFont="0" applyFill="0" applyBorder="0" applyAlignment="0" applyProtection="0"/>
    <xf numFmtId="4" fontId="51" fillId="0" borderId="0" applyFont="0" applyFill="0" applyBorder="0" applyAlignment="0" applyProtection="0"/>
    <xf numFmtId="4" fontId="51" fillId="0" borderId="0" applyFont="0" applyFill="0" applyBorder="0" applyAlignment="0" applyProtection="0"/>
    <xf numFmtId="4" fontId="51" fillId="0" borderId="0" applyFont="0" applyFill="0" applyBorder="0" applyAlignment="0" applyProtection="0"/>
    <xf numFmtId="4" fontId="51" fillId="0" borderId="0" applyFont="0" applyFill="0" applyBorder="0" applyAlignment="0" applyProtection="0"/>
    <xf numFmtId="4" fontId="51" fillId="0" borderId="0" applyFont="0" applyFill="0" applyBorder="0" applyAlignment="0" applyProtection="0"/>
    <xf numFmtId="0" fontId="52" fillId="0" borderId="12">
      <alignment horizontal="center"/>
    </xf>
    <xf numFmtId="0" fontId="52" fillId="0" borderId="12">
      <alignment horizontal="center"/>
    </xf>
    <xf numFmtId="0" fontId="52" fillId="0" borderId="12">
      <alignment horizontal="center"/>
    </xf>
    <xf numFmtId="0" fontId="52" fillId="0" borderId="12">
      <alignment horizontal="center"/>
    </xf>
    <xf numFmtId="0" fontId="52" fillId="0" borderId="12">
      <alignment horizontal="center"/>
    </xf>
    <xf numFmtId="0" fontId="52" fillId="0" borderId="12">
      <alignment horizontal="center"/>
    </xf>
    <xf numFmtId="0" fontId="52" fillId="0" borderId="12">
      <alignment horizontal="center"/>
    </xf>
    <xf numFmtId="0" fontId="52" fillId="0" borderId="12">
      <alignment horizontal="center"/>
    </xf>
    <xf numFmtId="0" fontId="52" fillId="0" borderId="12">
      <alignment horizontal="center"/>
    </xf>
    <xf numFmtId="0" fontId="51" fillId="40" borderId="0" applyNumberFormat="0" applyFont="0" applyBorder="0" applyAlignment="0" applyProtection="0"/>
    <xf numFmtId="0" fontId="51" fillId="40" borderId="0" applyNumberFormat="0" applyFont="0" applyBorder="0" applyAlignment="0" applyProtection="0"/>
    <xf numFmtId="0" fontId="51" fillId="40" borderId="0" applyNumberFormat="0" applyFont="0" applyBorder="0" applyAlignment="0" applyProtection="0"/>
    <xf numFmtId="0" fontId="51" fillId="40" borderId="0" applyNumberFormat="0" applyFont="0" applyBorder="0" applyAlignment="0" applyProtection="0"/>
    <xf numFmtId="0" fontId="51" fillId="40" borderId="0" applyNumberFormat="0" applyFont="0" applyBorder="0" applyAlignment="0" applyProtection="0"/>
    <xf numFmtId="0" fontId="51" fillId="40" borderId="0" applyNumberFormat="0" applyFont="0" applyBorder="0" applyAlignment="0" applyProtection="0"/>
    <xf numFmtId="0" fontId="51" fillId="40" borderId="0" applyNumberFormat="0" applyFont="0" applyBorder="0" applyAlignment="0" applyProtection="0"/>
    <xf numFmtId="0" fontId="51" fillId="40" borderId="0" applyNumberFormat="0" applyFont="0" applyBorder="0" applyAlignment="0" applyProtection="0"/>
    <xf numFmtId="0" fontId="51" fillId="40" borderId="0" applyNumberFormat="0" applyFont="0" applyBorder="0" applyAlignment="0" applyProtection="0"/>
    <xf numFmtId="49" fontId="53" fillId="41" borderId="13">
      <protection locked="0"/>
    </xf>
    <xf numFmtId="37" fontId="41" fillId="0" borderId="0"/>
    <xf numFmtId="0" fontId="54" fillId="0" borderId="0"/>
    <xf numFmtId="0" fontId="55" fillId="13" borderId="14" applyNumberFormat="0" applyProtection="0">
      <alignment vertical="center"/>
    </xf>
    <xf numFmtId="0" fontId="55" fillId="13" borderId="14" applyNumberFormat="0" applyProtection="0">
      <alignment vertical="center"/>
    </xf>
    <xf numFmtId="0" fontId="55" fillId="13" borderId="14" applyNumberFormat="0" applyProtection="0">
      <alignment vertical="center"/>
    </xf>
    <xf numFmtId="0" fontId="55" fillId="13" borderId="14" applyNumberFormat="0" applyProtection="0">
      <alignment vertical="center"/>
    </xf>
    <xf numFmtId="0" fontId="55" fillId="13" borderId="14" applyNumberFormat="0" applyProtection="0">
      <alignment vertical="center"/>
    </xf>
    <xf numFmtId="0" fontId="55" fillId="13" borderId="14" applyNumberFormat="0" applyProtection="0">
      <alignment vertical="center"/>
    </xf>
    <xf numFmtId="0" fontId="55" fillId="13" borderId="14" applyNumberFormat="0" applyProtection="0">
      <alignment vertical="center"/>
    </xf>
    <xf numFmtId="0" fontId="55" fillId="13" borderId="14" applyNumberFormat="0" applyProtection="0">
      <alignment vertical="center"/>
    </xf>
    <xf numFmtId="0" fontId="55" fillId="13" borderId="14" applyNumberFormat="0" applyProtection="0">
      <alignment vertical="center"/>
    </xf>
    <xf numFmtId="0" fontId="56" fillId="13" borderId="14" applyNumberFormat="0" applyProtection="0">
      <alignment vertical="center"/>
    </xf>
    <xf numFmtId="0" fontId="56" fillId="13" borderId="14" applyNumberFormat="0" applyProtection="0">
      <alignment vertical="center"/>
    </xf>
    <xf numFmtId="0" fontId="56" fillId="13" borderId="14" applyNumberFormat="0" applyProtection="0">
      <alignment vertical="center"/>
    </xf>
    <xf numFmtId="0" fontId="56" fillId="13" borderId="14" applyNumberFormat="0" applyProtection="0">
      <alignment vertical="center"/>
    </xf>
    <xf numFmtId="0" fontId="56" fillId="13" borderId="14" applyNumberFormat="0" applyProtection="0">
      <alignment vertical="center"/>
    </xf>
    <xf numFmtId="0" fontId="56" fillId="13" borderId="14" applyNumberFormat="0" applyProtection="0">
      <alignment vertical="center"/>
    </xf>
    <xf numFmtId="0" fontId="56" fillId="13" borderId="14" applyNumberFormat="0" applyProtection="0">
      <alignment vertical="center"/>
    </xf>
    <xf numFmtId="0" fontId="56" fillId="13" borderId="14" applyNumberFormat="0" applyProtection="0">
      <alignment vertical="center"/>
    </xf>
    <xf numFmtId="0" fontId="56" fillId="13" borderId="14" applyNumberFormat="0" applyProtection="0">
      <alignment vertical="center"/>
    </xf>
    <xf numFmtId="0" fontId="57" fillId="13" borderId="14" applyNumberFormat="0" applyProtection="0">
      <alignment horizontal="left" vertical="center" indent="1"/>
    </xf>
    <xf numFmtId="0" fontId="57" fillId="13" borderId="14" applyNumberFormat="0" applyProtection="0">
      <alignment horizontal="left" vertical="center" indent="1"/>
    </xf>
    <xf numFmtId="0" fontId="57" fillId="13" borderId="14" applyNumberFormat="0" applyProtection="0">
      <alignment horizontal="left" vertical="center" indent="1"/>
    </xf>
    <xf numFmtId="0" fontId="57" fillId="13" borderId="14" applyNumberFormat="0" applyProtection="0">
      <alignment horizontal="left" vertical="center" indent="1"/>
    </xf>
    <xf numFmtId="0" fontId="57" fillId="13" borderId="14" applyNumberFormat="0" applyProtection="0">
      <alignment horizontal="left" vertical="center" indent="1"/>
    </xf>
    <xf numFmtId="0" fontId="57" fillId="13" borderId="14" applyNumberFormat="0" applyProtection="0">
      <alignment horizontal="left" vertical="center" indent="1"/>
    </xf>
    <xf numFmtId="0" fontId="57" fillId="13" borderId="14" applyNumberFormat="0" applyProtection="0">
      <alignment horizontal="left" vertical="center" indent="1"/>
    </xf>
    <xf numFmtId="0" fontId="57" fillId="13" borderId="14" applyNumberFormat="0" applyProtection="0">
      <alignment horizontal="left" vertical="center" indent="1"/>
    </xf>
    <xf numFmtId="0" fontId="57" fillId="13" borderId="14" applyNumberFormat="0" applyProtection="0">
      <alignment horizontal="left" vertical="center" indent="1"/>
    </xf>
    <xf numFmtId="0" fontId="57" fillId="29" borderId="0" applyNumberFormat="0" applyProtection="0">
      <alignment horizontal="left" vertical="center" indent="1"/>
    </xf>
    <xf numFmtId="0" fontId="57" fillId="29" borderId="0" applyNumberFormat="0" applyProtection="0">
      <alignment horizontal="left" vertical="center" indent="1"/>
    </xf>
    <xf numFmtId="0" fontId="57" fillId="29" borderId="0" applyNumberFormat="0" applyProtection="0">
      <alignment horizontal="left" vertical="center" indent="1"/>
    </xf>
    <xf numFmtId="0" fontId="57" fillId="29" borderId="0" applyNumberFormat="0" applyProtection="0">
      <alignment horizontal="left" vertical="center" indent="1"/>
    </xf>
    <xf numFmtId="0" fontId="57" fillId="29" borderId="0" applyNumberFormat="0" applyProtection="0">
      <alignment horizontal="left" vertical="center" indent="1"/>
    </xf>
    <xf numFmtId="0" fontId="57" fillId="29" borderId="0" applyNumberFormat="0" applyProtection="0">
      <alignment horizontal="left" vertical="center" indent="1"/>
    </xf>
    <xf numFmtId="0" fontId="57" fillId="29" borderId="0" applyNumberFormat="0" applyProtection="0">
      <alignment horizontal="left" vertical="center" indent="1"/>
    </xf>
    <xf numFmtId="0" fontId="57" fillId="29" borderId="0" applyNumberFormat="0" applyProtection="0">
      <alignment horizontal="left" vertical="center" indent="1"/>
    </xf>
    <xf numFmtId="0" fontId="57" fillId="29" borderId="0" applyNumberFormat="0" applyProtection="0">
      <alignment horizontal="left" vertical="center" indent="1"/>
    </xf>
    <xf numFmtId="0" fontId="57" fillId="42" borderId="14" applyNumberFormat="0" applyProtection="0">
      <alignment horizontal="right" vertical="center"/>
    </xf>
    <xf numFmtId="0" fontId="57" fillId="42" borderId="14" applyNumberFormat="0" applyProtection="0">
      <alignment horizontal="right" vertical="center"/>
    </xf>
    <xf numFmtId="0" fontId="57" fillId="42" borderId="14" applyNumberFormat="0" applyProtection="0">
      <alignment horizontal="right" vertical="center"/>
    </xf>
    <xf numFmtId="0" fontId="57" fillId="42" borderId="14" applyNumberFormat="0" applyProtection="0">
      <alignment horizontal="right" vertical="center"/>
    </xf>
    <xf numFmtId="0" fontId="57" fillId="42" borderId="14" applyNumberFormat="0" applyProtection="0">
      <alignment horizontal="right" vertical="center"/>
    </xf>
    <xf numFmtId="0" fontId="57" fillId="42" borderId="14" applyNumberFormat="0" applyProtection="0">
      <alignment horizontal="right" vertical="center"/>
    </xf>
    <xf numFmtId="0" fontId="57" fillId="42" borderId="14" applyNumberFormat="0" applyProtection="0">
      <alignment horizontal="right" vertical="center"/>
    </xf>
    <xf numFmtId="0" fontId="57" fillId="42" borderId="14" applyNumberFormat="0" applyProtection="0">
      <alignment horizontal="right" vertical="center"/>
    </xf>
    <xf numFmtId="0" fontId="57" fillId="42" borderId="14" applyNumberFormat="0" applyProtection="0">
      <alignment horizontal="right" vertical="center"/>
    </xf>
    <xf numFmtId="0" fontId="57" fillId="43" borderId="14" applyNumberFormat="0" applyProtection="0">
      <alignment horizontal="right" vertical="center"/>
    </xf>
    <xf numFmtId="0" fontId="57" fillId="43" borderId="14" applyNumberFormat="0" applyProtection="0">
      <alignment horizontal="right" vertical="center"/>
    </xf>
    <xf numFmtId="0" fontId="57" fillId="43" borderId="14" applyNumberFormat="0" applyProtection="0">
      <alignment horizontal="right" vertical="center"/>
    </xf>
    <xf numFmtId="0" fontId="57" fillId="43" borderId="14" applyNumberFormat="0" applyProtection="0">
      <alignment horizontal="right" vertical="center"/>
    </xf>
    <xf numFmtId="0" fontId="57" fillId="43" borderId="14" applyNumberFormat="0" applyProtection="0">
      <alignment horizontal="right" vertical="center"/>
    </xf>
    <xf numFmtId="0" fontId="57" fillId="43" borderId="14" applyNumberFormat="0" applyProtection="0">
      <alignment horizontal="right" vertical="center"/>
    </xf>
    <xf numFmtId="0" fontId="57" fillId="43" borderId="14" applyNumberFormat="0" applyProtection="0">
      <alignment horizontal="right" vertical="center"/>
    </xf>
    <xf numFmtId="0" fontId="57" fillId="43" borderId="14" applyNumberFormat="0" applyProtection="0">
      <alignment horizontal="right" vertical="center"/>
    </xf>
    <xf numFmtId="0" fontId="57" fillId="43" borderId="14" applyNumberFormat="0" applyProtection="0">
      <alignment horizontal="right" vertical="center"/>
    </xf>
    <xf numFmtId="0" fontId="57" fillId="44" borderId="14" applyNumberFormat="0" applyProtection="0">
      <alignment horizontal="right" vertical="center"/>
    </xf>
    <xf numFmtId="0" fontId="57" fillId="44" borderId="14" applyNumberFormat="0" applyProtection="0">
      <alignment horizontal="right" vertical="center"/>
    </xf>
    <xf numFmtId="0" fontId="57" fillId="44" borderId="14" applyNumberFormat="0" applyProtection="0">
      <alignment horizontal="right" vertical="center"/>
    </xf>
    <xf numFmtId="0" fontId="57" fillId="44" borderId="14" applyNumberFormat="0" applyProtection="0">
      <alignment horizontal="right" vertical="center"/>
    </xf>
    <xf numFmtId="0" fontId="57" fillId="44" borderId="14" applyNumberFormat="0" applyProtection="0">
      <alignment horizontal="right" vertical="center"/>
    </xf>
    <xf numFmtId="0" fontId="57" fillId="44" borderId="14" applyNumberFormat="0" applyProtection="0">
      <alignment horizontal="right" vertical="center"/>
    </xf>
    <xf numFmtId="0" fontId="57" fillId="44" borderId="14" applyNumberFormat="0" applyProtection="0">
      <alignment horizontal="right" vertical="center"/>
    </xf>
    <xf numFmtId="0" fontId="57" fillId="44" borderId="14" applyNumberFormat="0" applyProtection="0">
      <alignment horizontal="right" vertical="center"/>
    </xf>
    <xf numFmtId="0" fontId="57" fillId="44" borderId="14" applyNumberFormat="0" applyProtection="0">
      <alignment horizontal="right" vertical="center"/>
    </xf>
    <xf numFmtId="0" fontId="57" fillId="45" borderId="14" applyNumberFormat="0" applyProtection="0">
      <alignment horizontal="right" vertical="center"/>
    </xf>
    <xf numFmtId="0" fontId="57" fillId="45" borderId="14" applyNumberFormat="0" applyProtection="0">
      <alignment horizontal="right" vertical="center"/>
    </xf>
    <xf numFmtId="0" fontId="57" fillId="45" borderId="14" applyNumberFormat="0" applyProtection="0">
      <alignment horizontal="right" vertical="center"/>
    </xf>
    <xf numFmtId="0" fontId="57" fillId="45" borderId="14" applyNumberFormat="0" applyProtection="0">
      <alignment horizontal="right" vertical="center"/>
    </xf>
    <xf numFmtId="0" fontId="57" fillId="45" borderId="14" applyNumberFormat="0" applyProtection="0">
      <alignment horizontal="right" vertical="center"/>
    </xf>
    <xf numFmtId="0" fontId="57" fillId="45" borderId="14" applyNumberFormat="0" applyProtection="0">
      <alignment horizontal="right" vertical="center"/>
    </xf>
    <xf numFmtId="0" fontId="57" fillId="45" borderId="14" applyNumberFormat="0" applyProtection="0">
      <alignment horizontal="right" vertical="center"/>
    </xf>
    <xf numFmtId="0" fontId="57" fillId="45" borderId="14" applyNumberFormat="0" applyProtection="0">
      <alignment horizontal="right" vertical="center"/>
    </xf>
    <xf numFmtId="0" fontId="57" fillId="45" borderId="14" applyNumberFormat="0" applyProtection="0">
      <alignment horizontal="right" vertical="center"/>
    </xf>
    <xf numFmtId="0" fontId="57" fillId="46" borderId="14" applyNumberFormat="0" applyProtection="0">
      <alignment horizontal="right" vertical="center"/>
    </xf>
    <xf numFmtId="0" fontId="57" fillId="46" borderId="14" applyNumberFormat="0" applyProtection="0">
      <alignment horizontal="right" vertical="center"/>
    </xf>
    <xf numFmtId="0" fontId="57" fillId="46" borderId="14" applyNumberFormat="0" applyProtection="0">
      <alignment horizontal="right" vertical="center"/>
    </xf>
    <xf numFmtId="0" fontId="57" fillId="46" borderId="14" applyNumberFormat="0" applyProtection="0">
      <alignment horizontal="right" vertical="center"/>
    </xf>
    <xf numFmtId="0" fontId="57" fillId="46" borderId="14" applyNumberFormat="0" applyProtection="0">
      <alignment horizontal="right" vertical="center"/>
    </xf>
    <xf numFmtId="0" fontId="57" fillId="46" borderId="14" applyNumberFormat="0" applyProtection="0">
      <alignment horizontal="right" vertical="center"/>
    </xf>
    <xf numFmtId="0" fontId="57" fillId="46" borderId="14" applyNumberFormat="0" applyProtection="0">
      <alignment horizontal="right" vertical="center"/>
    </xf>
    <xf numFmtId="0" fontId="57" fillId="46" borderId="14" applyNumberFormat="0" applyProtection="0">
      <alignment horizontal="right" vertical="center"/>
    </xf>
    <xf numFmtId="0" fontId="57" fillId="46" borderId="14" applyNumberFormat="0" applyProtection="0">
      <alignment horizontal="right" vertical="center"/>
    </xf>
    <xf numFmtId="0" fontId="57" fillId="4" borderId="14" applyNumberFormat="0" applyProtection="0">
      <alignment horizontal="right" vertical="center"/>
    </xf>
    <xf numFmtId="0" fontId="57" fillId="4" borderId="14" applyNumberFormat="0" applyProtection="0">
      <alignment horizontal="right" vertical="center"/>
    </xf>
    <xf numFmtId="0" fontId="57" fillId="4" borderId="14" applyNumberFormat="0" applyProtection="0">
      <alignment horizontal="right" vertical="center"/>
    </xf>
    <xf numFmtId="0" fontId="57" fillId="4" borderId="14" applyNumberFormat="0" applyProtection="0">
      <alignment horizontal="right" vertical="center"/>
    </xf>
    <xf numFmtId="0" fontId="57" fillId="4" borderId="14" applyNumberFormat="0" applyProtection="0">
      <alignment horizontal="right" vertical="center"/>
    </xf>
    <xf numFmtId="0" fontId="57" fillId="4" borderId="14" applyNumberFormat="0" applyProtection="0">
      <alignment horizontal="right" vertical="center"/>
    </xf>
    <xf numFmtId="0" fontId="57" fillId="4" borderId="14" applyNumberFormat="0" applyProtection="0">
      <alignment horizontal="right" vertical="center"/>
    </xf>
    <xf numFmtId="0" fontId="57" fillId="4" borderId="14" applyNumberFormat="0" applyProtection="0">
      <alignment horizontal="right" vertical="center"/>
    </xf>
    <xf numFmtId="0" fontId="57" fillId="4" borderId="14" applyNumberFormat="0" applyProtection="0">
      <alignment horizontal="right" vertical="center"/>
    </xf>
    <xf numFmtId="0" fontId="57" fillId="47" borderId="14" applyNumberFormat="0" applyProtection="0">
      <alignment horizontal="right" vertical="center"/>
    </xf>
    <xf numFmtId="0" fontId="57" fillId="47" borderId="14" applyNumberFormat="0" applyProtection="0">
      <alignment horizontal="right" vertical="center"/>
    </xf>
    <xf numFmtId="0" fontId="57" fillId="47" borderId="14" applyNumberFormat="0" applyProtection="0">
      <alignment horizontal="right" vertical="center"/>
    </xf>
    <xf numFmtId="0" fontId="57" fillId="47" borderId="14" applyNumberFormat="0" applyProtection="0">
      <alignment horizontal="right" vertical="center"/>
    </xf>
    <xf numFmtId="0" fontId="57" fillId="47" borderId="14" applyNumberFormat="0" applyProtection="0">
      <alignment horizontal="right" vertical="center"/>
    </xf>
    <xf numFmtId="0" fontId="57" fillId="47" borderId="14" applyNumberFormat="0" applyProtection="0">
      <alignment horizontal="right" vertical="center"/>
    </xf>
    <xf numFmtId="0" fontId="57" fillId="47" borderId="14" applyNumberFormat="0" applyProtection="0">
      <alignment horizontal="right" vertical="center"/>
    </xf>
    <xf numFmtId="0" fontId="57" fillId="47" borderId="14" applyNumberFormat="0" applyProtection="0">
      <alignment horizontal="right" vertical="center"/>
    </xf>
    <xf numFmtId="0" fontId="57" fillId="47" borderId="14" applyNumberFormat="0" applyProtection="0">
      <alignment horizontal="right" vertical="center"/>
    </xf>
    <xf numFmtId="0" fontId="57" fillId="48" borderId="14" applyNumberFormat="0" applyProtection="0">
      <alignment horizontal="right" vertical="center"/>
    </xf>
    <xf numFmtId="0" fontId="57" fillId="48" borderId="14" applyNumberFormat="0" applyProtection="0">
      <alignment horizontal="right" vertical="center"/>
    </xf>
    <xf numFmtId="0" fontId="57" fillId="48" borderId="14" applyNumberFormat="0" applyProtection="0">
      <alignment horizontal="right" vertical="center"/>
    </xf>
    <xf numFmtId="0" fontId="57" fillId="48" borderId="14" applyNumberFormat="0" applyProtection="0">
      <alignment horizontal="right" vertical="center"/>
    </xf>
    <xf numFmtId="0" fontId="57" fillId="48" borderId="14" applyNumberFormat="0" applyProtection="0">
      <alignment horizontal="right" vertical="center"/>
    </xf>
    <xf numFmtId="0" fontId="57" fillId="48" borderId="14" applyNumberFormat="0" applyProtection="0">
      <alignment horizontal="right" vertical="center"/>
    </xf>
    <xf numFmtId="0" fontId="57" fillId="48" borderId="14" applyNumberFormat="0" applyProtection="0">
      <alignment horizontal="right" vertical="center"/>
    </xf>
    <xf numFmtId="0" fontId="57" fillId="48" borderId="14" applyNumberFormat="0" applyProtection="0">
      <alignment horizontal="right" vertical="center"/>
    </xf>
    <xf numFmtId="0" fontId="57" fillId="48" borderId="14" applyNumberFormat="0" applyProtection="0">
      <alignment horizontal="right" vertical="center"/>
    </xf>
    <xf numFmtId="0" fontId="57" fillId="49" borderId="14" applyNumberFormat="0" applyProtection="0">
      <alignment horizontal="right" vertical="center"/>
    </xf>
    <xf numFmtId="0" fontId="57" fillId="49" borderId="14" applyNumberFormat="0" applyProtection="0">
      <alignment horizontal="right" vertical="center"/>
    </xf>
    <xf numFmtId="0" fontId="57" fillId="49" borderId="14" applyNumberFormat="0" applyProtection="0">
      <alignment horizontal="right" vertical="center"/>
    </xf>
    <xf numFmtId="0" fontId="57" fillId="49" borderId="14" applyNumberFormat="0" applyProtection="0">
      <alignment horizontal="right" vertical="center"/>
    </xf>
    <xf numFmtId="0" fontId="57" fillId="49" borderId="14" applyNumberFormat="0" applyProtection="0">
      <alignment horizontal="right" vertical="center"/>
    </xf>
    <xf numFmtId="0" fontId="57" fillId="49" borderId="14" applyNumberFormat="0" applyProtection="0">
      <alignment horizontal="right" vertical="center"/>
    </xf>
    <xf numFmtId="0" fontId="57" fillId="49" borderId="14" applyNumberFormat="0" applyProtection="0">
      <alignment horizontal="right" vertical="center"/>
    </xf>
    <xf numFmtId="0" fontId="57" fillId="49" borderId="14" applyNumberFormat="0" applyProtection="0">
      <alignment horizontal="right" vertical="center"/>
    </xf>
    <xf numFmtId="0" fontId="57" fillId="49" borderId="14" applyNumberFormat="0" applyProtection="0">
      <alignment horizontal="right" vertical="center"/>
    </xf>
    <xf numFmtId="0" fontId="55" fillId="50" borderId="15" applyNumberFormat="0" applyProtection="0">
      <alignment horizontal="left" vertical="center" indent="1"/>
    </xf>
    <xf numFmtId="0" fontId="55" fillId="50" borderId="15" applyNumberFormat="0" applyProtection="0">
      <alignment horizontal="left" vertical="center" indent="1"/>
    </xf>
    <xf numFmtId="0" fontId="55" fillId="50" borderId="15" applyNumberFormat="0" applyProtection="0">
      <alignment horizontal="left" vertical="center" indent="1"/>
    </xf>
    <xf numFmtId="0" fontId="55" fillId="50" borderId="15" applyNumberFormat="0" applyProtection="0">
      <alignment horizontal="left" vertical="center" indent="1"/>
    </xf>
    <xf numFmtId="0" fontId="55" fillId="50" borderId="15" applyNumberFormat="0" applyProtection="0">
      <alignment horizontal="left" vertical="center" indent="1"/>
    </xf>
    <xf numFmtId="0" fontId="55" fillId="50" borderId="15" applyNumberFormat="0" applyProtection="0">
      <alignment horizontal="left" vertical="center" indent="1"/>
    </xf>
    <xf numFmtId="0" fontId="55" fillId="50" borderId="15" applyNumberFormat="0" applyProtection="0">
      <alignment horizontal="left" vertical="center" indent="1"/>
    </xf>
    <xf numFmtId="0" fontId="55" fillId="50" borderId="15" applyNumberFormat="0" applyProtection="0">
      <alignment horizontal="left" vertical="center" indent="1"/>
    </xf>
    <xf numFmtId="0" fontId="55" fillId="50" borderId="15" applyNumberFormat="0" applyProtection="0">
      <alignment horizontal="left" vertical="center" indent="1"/>
    </xf>
    <xf numFmtId="0" fontId="55" fillId="51" borderId="0" applyNumberFormat="0" applyProtection="0">
      <alignment horizontal="left" vertical="center" indent="1"/>
    </xf>
    <xf numFmtId="0" fontId="55" fillId="51" borderId="0" applyNumberFormat="0" applyProtection="0">
      <alignment horizontal="left" vertical="center" indent="1"/>
    </xf>
    <xf numFmtId="0" fontId="55" fillId="51" borderId="0" applyNumberFormat="0" applyProtection="0">
      <alignment horizontal="left" vertical="center" indent="1"/>
    </xf>
    <xf numFmtId="0" fontId="55" fillId="51" borderId="0" applyNumberFormat="0" applyProtection="0">
      <alignment horizontal="left" vertical="center" indent="1"/>
    </xf>
    <xf numFmtId="0" fontId="55" fillId="51" borderId="0" applyNumberFormat="0" applyProtection="0">
      <alignment horizontal="left" vertical="center" indent="1"/>
    </xf>
    <xf numFmtId="0" fontId="55" fillId="51" borderId="0" applyNumberFormat="0" applyProtection="0">
      <alignment horizontal="left" vertical="center" indent="1"/>
    </xf>
    <xf numFmtId="0" fontId="55" fillId="51" borderId="0" applyNumberFormat="0" applyProtection="0">
      <alignment horizontal="left" vertical="center" indent="1"/>
    </xf>
    <xf numFmtId="0" fontId="55" fillId="51" borderId="0" applyNumberFormat="0" applyProtection="0">
      <alignment horizontal="left" vertical="center" indent="1"/>
    </xf>
    <xf numFmtId="0" fontId="55" fillId="51" borderId="0" applyNumberFormat="0" applyProtection="0">
      <alignment horizontal="left" vertical="center" indent="1"/>
    </xf>
    <xf numFmtId="0" fontId="55" fillId="29" borderId="0" applyNumberFormat="0" applyProtection="0">
      <alignment horizontal="left" vertical="center" indent="1"/>
    </xf>
    <xf numFmtId="0" fontId="55" fillId="29" borderId="0" applyNumberFormat="0" applyProtection="0">
      <alignment horizontal="left" vertical="center" indent="1"/>
    </xf>
    <xf numFmtId="0" fontId="55" fillId="29" borderId="0" applyNumberFormat="0" applyProtection="0">
      <alignment horizontal="left" vertical="center" indent="1"/>
    </xf>
    <xf numFmtId="0" fontId="55" fillId="29" borderId="0" applyNumberFormat="0" applyProtection="0">
      <alignment horizontal="left" vertical="center" indent="1"/>
    </xf>
    <xf numFmtId="0" fontId="55" fillId="29" borderId="0" applyNumberFormat="0" applyProtection="0">
      <alignment horizontal="left" vertical="center" indent="1"/>
    </xf>
    <xf numFmtId="0" fontId="55" fillId="29" borderId="0" applyNumberFormat="0" applyProtection="0">
      <alignment horizontal="left" vertical="center" indent="1"/>
    </xf>
    <xf numFmtId="0" fontId="55" fillId="29" borderId="0" applyNumberFormat="0" applyProtection="0">
      <alignment horizontal="left" vertical="center" indent="1"/>
    </xf>
    <xf numFmtId="0" fontId="55" fillId="29" borderId="0" applyNumberFormat="0" applyProtection="0">
      <alignment horizontal="left" vertical="center" indent="1"/>
    </xf>
    <xf numFmtId="0" fontId="55" fillId="29" borderId="0" applyNumberFormat="0" applyProtection="0">
      <alignment horizontal="left" vertical="center" indent="1"/>
    </xf>
    <xf numFmtId="0" fontId="57" fillId="51" borderId="14" applyNumberFormat="0" applyProtection="0">
      <alignment horizontal="right" vertical="center"/>
    </xf>
    <xf numFmtId="0" fontId="57" fillId="51" borderId="14" applyNumberFormat="0" applyProtection="0">
      <alignment horizontal="right" vertical="center"/>
    </xf>
    <xf numFmtId="0" fontId="57" fillId="51" borderId="14" applyNumberFormat="0" applyProtection="0">
      <alignment horizontal="right" vertical="center"/>
    </xf>
    <xf numFmtId="0" fontId="57" fillId="51" borderId="14" applyNumberFormat="0" applyProtection="0">
      <alignment horizontal="right" vertical="center"/>
    </xf>
    <xf numFmtId="0" fontId="57" fillId="51" borderId="14" applyNumberFormat="0" applyProtection="0">
      <alignment horizontal="right" vertical="center"/>
    </xf>
    <xf numFmtId="0" fontId="57" fillId="51" borderId="14" applyNumberFormat="0" applyProtection="0">
      <alignment horizontal="right" vertical="center"/>
    </xf>
    <xf numFmtId="0" fontId="57" fillId="51" borderId="14" applyNumberFormat="0" applyProtection="0">
      <alignment horizontal="right" vertical="center"/>
    </xf>
    <xf numFmtId="0" fontId="57" fillId="51" borderId="14" applyNumberFormat="0" applyProtection="0">
      <alignment horizontal="right" vertical="center"/>
    </xf>
    <xf numFmtId="0" fontId="57" fillId="51" borderId="14" applyNumberFormat="0" applyProtection="0">
      <alignment horizontal="right" vertical="center"/>
    </xf>
    <xf numFmtId="0" fontId="58" fillId="51" borderId="0" applyNumberFormat="0" applyProtection="0">
      <alignment horizontal="left" vertical="center" indent="1"/>
    </xf>
    <xf numFmtId="0" fontId="58" fillId="51" borderId="0" applyNumberFormat="0" applyProtection="0">
      <alignment horizontal="left" vertical="center" indent="1"/>
    </xf>
    <xf numFmtId="0" fontId="58" fillId="51" borderId="0" applyNumberFormat="0" applyProtection="0">
      <alignment horizontal="left" vertical="center" indent="1"/>
    </xf>
    <xf numFmtId="0" fontId="58" fillId="51" borderId="0" applyNumberFormat="0" applyProtection="0">
      <alignment horizontal="left" vertical="center" indent="1"/>
    </xf>
    <xf numFmtId="0" fontId="58" fillId="51" borderId="0" applyNumberFormat="0" applyProtection="0">
      <alignment horizontal="left" vertical="center" indent="1"/>
    </xf>
    <xf numFmtId="0" fontId="58" fillId="51" borderId="0" applyNumberFormat="0" applyProtection="0">
      <alignment horizontal="left" vertical="center" indent="1"/>
    </xf>
    <xf numFmtId="0" fontId="58" fillId="51" borderId="0" applyNumberFormat="0" applyProtection="0">
      <alignment horizontal="left" vertical="center" indent="1"/>
    </xf>
    <xf numFmtId="0" fontId="58" fillId="51" borderId="0" applyNumberFormat="0" applyProtection="0">
      <alignment horizontal="left" vertical="center" indent="1"/>
    </xf>
    <xf numFmtId="0" fontId="58" fillId="51" borderId="0" applyNumberFormat="0" applyProtection="0">
      <alignment horizontal="left" vertical="center" indent="1"/>
    </xf>
    <xf numFmtId="0" fontId="58" fillId="29" borderId="0" applyNumberFormat="0" applyProtection="0">
      <alignment horizontal="left" vertical="center" indent="1"/>
    </xf>
    <xf numFmtId="0" fontId="58" fillId="29" borderId="0" applyNumberFormat="0" applyProtection="0">
      <alignment horizontal="left" vertical="center" indent="1"/>
    </xf>
    <xf numFmtId="0" fontId="58" fillId="29" borderId="0" applyNumberFormat="0" applyProtection="0">
      <alignment horizontal="left" vertical="center" indent="1"/>
    </xf>
    <xf numFmtId="0" fontId="58" fillId="29" borderId="0" applyNumberFormat="0" applyProtection="0">
      <alignment horizontal="left" vertical="center" indent="1"/>
    </xf>
    <xf numFmtId="0" fontId="58" fillId="29" borderId="0" applyNumberFormat="0" applyProtection="0">
      <alignment horizontal="left" vertical="center" indent="1"/>
    </xf>
    <xf numFmtId="0" fontId="58" fillId="29" borderId="0" applyNumberFormat="0" applyProtection="0">
      <alignment horizontal="left" vertical="center" indent="1"/>
    </xf>
    <xf numFmtId="0" fontId="58" fillId="29" borderId="0" applyNumberFormat="0" applyProtection="0">
      <alignment horizontal="left" vertical="center" indent="1"/>
    </xf>
    <xf numFmtId="0" fontId="58" fillId="29" borderId="0" applyNumberFormat="0" applyProtection="0">
      <alignment horizontal="left" vertical="center" indent="1"/>
    </xf>
    <xf numFmtId="0" fontId="58" fillId="29" borderId="0" applyNumberFormat="0" applyProtection="0">
      <alignment horizontal="left" vertical="center" indent="1"/>
    </xf>
    <xf numFmtId="0" fontId="57" fillId="52" borderId="14" applyNumberFormat="0" applyProtection="0">
      <alignment vertical="center"/>
    </xf>
    <xf numFmtId="0" fontId="57" fillId="52" borderId="14" applyNumberFormat="0" applyProtection="0">
      <alignment vertical="center"/>
    </xf>
    <xf numFmtId="0" fontId="57" fillId="52" borderId="14" applyNumberFormat="0" applyProtection="0">
      <alignment vertical="center"/>
    </xf>
    <xf numFmtId="0" fontId="57" fillId="52" borderId="14" applyNumberFormat="0" applyProtection="0">
      <alignment vertical="center"/>
    </xf>
    <xf numFmtId="0" fontId="57" fillId="52" borderId="14" applyNumberFormat="0" applyProtection="0">
      <alignment vertical="center"/>
    </xf>
    <xf numFmtId="0" fontId="57" fillId="52" borderId="14" applyNumberFormat="0" applyProtection="0">
      <alignment vertical="center"/>
    </xf>
    <xf numFmtId="0" fontId="57" fillId="52" borderId="14" applyNumberFormat="0" applyProtection="0">
      <alignment vertical="center"/>
    </xf>
    <xf numFmtId="0" fontId="57" fillId="52" borderId="14" applyNumberFormat="0" applyProtection="0">
      <alignment vertical="center"/>
    </xf>
    <xf numFmtId="0" fontId="57" fillId="52" borderId="14" applyNumberFormat="0" applyProtection="0">
      <alignment vertical="center"/>
    </xf>
    <xf numFmtId="0" fontId="59" fillId="52" borderId="14" applyNumberFormat="0" applyProtection="0">
      <alignment vertical="center"/>
    </xf>
    <xf numFmtId="0" fontId="59" fillId="52" borderId="14" applyNumberFormat="0" applyProtection="0">
      <alignment vertical="center"/>
    </xf>
    <xf numFmtId="0" fontId="59" fillId="52" borderId="14" applyNumberFormat="0" applyProtection="0">
      <alignment vertical="center"/>
    </xf>
    <xf numFmtId="0" fontId="59" fillId="52" borderId="14" applyNumberFormat="0" applyProtection="0">
      <alignment vertical="center"/>
    </xf>
    <xf numFmtId="0" fontId="59" fillId="52" borderId="14" applyNumberFormat="0" applyProtection="0">
      <alignment vertical="center"/>
    </xf>
    <xf numFmtId="0" fontId="59" fillId="52" borderId="14" applyNumberFormat="0" applyProtection="0">
      <alignment vertical="center"/>
    </xf>
    <xf numFmtId="0" fontId="59" fillId="52" borderId="14" applyNumberFormat="0" applyProtection="0">
      <alignment vertical="center"/>
    </xf>
    <xf numFmtId="0" fontId="59" fillId="52" borderId="14" applyNumberFormat="0" applyProtection="0">
      <alignment vertical="center"/>
    </xf>
    <xf numFmtId="0" fontId="59" fillId="52" borderId="14" applyNumberFormat="0" applyProtection="0">
      <alignment vertical="center"/>
    </xf>
    <xf numFmtId="0" fontId="55" fillId="51" borderId="16" applyNumberFormat="0" applyProtection="0">
      <alignment horizontal="left" vertical="center" indent="1"/>
    </xf>
    <xf numFmtId="0" fontId="55" fillId="51" borderId="16" applyNumberFormat="0" applyProtection="0">
      <alignment horizontal="left" vertical="center" indent="1"/>
    </xf>
    <xf numFmtId="0" fontId="55" fillId="51" borderId="16" applyNumberFormat="0" applyProtection="0">
      <alignment horizontal="left" vertical="center" indent="1"/>
    </xf>
    <xf numFmtId="0" fontId="55" fillId="51" borderId="16" applyNumberFormat="0" applyProtection="0">
      <alignment horizontal="left" vertical="center" indent="1"/>
    </xf>
    <xf numFmtId="0" fontId="55" fillId="51" borderId="16" applyNumberFormat="0" applyProtection="0">
      <alignment horizontal="left" vertical="center" indent="1"/>
    </xf>
    <xf numFmtId="0" fontId="55" fillId="51" borderId="16" applyNumberFormat="0" applyProtection="0">
      <alignment horizontal="left" vertical="center" indent="1"/>
    </xf>
    <xf numFmtId="0" fontId="55" fillId="51" borderId="16" applyNumberFormat="0" applyProtection="0">
      <alignment horizontal="left" vertical="center" indent="1"/>
    </xf>
    <xf numFmtId="0" fontId="55" fillId="51" borderId="16" applyNumberFormat="0" applyProtection="0">
      <alignment horizontal="left" vertical="center" indent="1"/>
    </xf>
    <xf numFmtId="0" fontId="55" fillId="51" borderId="16" applyNumberFormat="0" applyProtection="0">
      <alignment horizontal="left" vertical="center" indent="1"/>
    </xf>
    <xf numFmtId="0" fontId="57" fillId="52" borderId="14" applyNumberFormat="0" applyProtection="0">
      <alignment horizontal="right" vertical="center"/>
    </xf>
    <xf numFmtId="0" fontId="57" fillId="52" borderId="14" applyNumberFormat="0" applyProtection="0">
      <alignment horizontal="right" vertical="center"/>
    </xf>
    <xf numFmtId="0" fontId="57" fillId="52" borderId="14" applyNumberFormat="0" applyProtection="0">
      <alignment horizontal="right" vertical="center"/>
    </xf>
    <xf numFmtId="0" fontId="57" fillId="52" borderId="14" applyNumberFormat="0" applyProtection="0">
      <alignment horizontal="right" vertical="center"/>
    </xf>
    <xf numFmtId="0" fontId="57" fillId="52" borderId="14" applyNumberFormat="0" applyProtection="0">
      <alignment horizontal="right" vertical="center"/>
    </xf>
    <xf numFmtId="0" fontId="57" fillId="52" borderId="14" applyNumberFormat="0" applyProtection="0">
      <alignment horizontal="right" vertical="center"/>
    </xf>
    <xf numFmtId="0" fontId="57" fillId="52" borderId="14" applyNumberFormat="0" applyProtection="0">
      <alignment horizontal="right" vertical="center"/>
    </xf>
    <xf numFmtId="0" fontId="57" fillId="52" borderId="14" applyNumberFormat="0" applyProtection="0">
      <alignment horizontal="right" vertical="center"/>
    </xf>
    <xf numFmtId="0" fontId="57" fillId="52" borderId="14" applyNumberFormat="0" applyProtection="0">
      <alignment horizontal="right" vertical="center"/>
    </xf>
    <xf numFmtId="0" fontId="59" fillId="52" borderId="14" applyNumberFormat="0" applyProtection="0">
      <alignment horizontal="right" vertical="center"/>
    </xf>
    <xf numFmtId="0" fontId="59" fillId="52" borderId="14" applyNumberFormat="0" applyProtection="0">
      <alignment horizontal="right" vertical="center"/>
    </xf>
    <xf numFmtId="0" fontId="59" fillId="52" borderId="14" applyNumberFormat="0" applyProtection="0">
      <alignment horizontal="right" vertical="center"/>
    </xf>
    <xf numFmtId="0" fontId="59" fillId="52" borderId="14" applyNumberFormat="0" applyProtection="0">
      <alignment horizontal="right" vertical="center"/>
    </xf>
    <xf numFmtId="0" fontId="59" fillId="52" borderId="14" applyNumberFormat="0" applyProtection="0">
      <alignment horizontal="right" vertical="center"/>
    </xf>
    <xf numFmtId="0" fontId="59" fillId="52" borderId="14" applyNumberFormat="0" applyProtection="0">
      <alignment horizontal="right" vertical="center"/>
    </xf>
    <xf numFmtId="0" fontId="59" fillId="52" borderId="14" applyNumberFormat="0" applyProtection="0">
      <alignment horizontal="right" vertical="center"/>
    </xf>
    <xf numFmtId="0" fontId="59" fillId="52" borderId="14" applyNumberFormat="0" applyProtection="0">
      <alignment horizontal="right" vertical="center"/>
    </xf>
    <xf numFmtId="0" fontId="59" fillId="52" borderId="14" applyNumberFormat="0" applyProtection="0">
      <alignment horizontal="right" vertical="center"/>
    </xf>
    <xf numFmtId="0" fontId="55" fillId="51" borderId="14" applyNumberFormat="0" applyProtection="0">
      <alignment horizontal="left" vertical="center" indent="1"/>
    </xf>
    <xf numFmtId="0" fontId="55" fillId="51" borderId="14" applyNumberFormat="0" applyProtection="0">
      <alignment horizontal="left" vertical="center" indent="1"/>
    </xf>
    <xf numFmtId="0" fontId="55" fillId="51" borderId="14" applyNumberFormat="0" applyProtection="0">
      <alignment horizontal="left" vertical="center" indent="1"/>
    </xf>
    <xf numFmtId="0" fontId="55" fillId="51" borderId="14" applyNumberFormat="0" applyProtection="0">
      <alignment horizontal="left" vertical="center" indent="1"/>
    </xf>
    <xf numFmtId="0" fontId="55" fillId="51" borderId="14" applyNumberFormat="0" applyProtection="0">
      <alignment horizontal="left" vertical="center" indent="1"/>
    </xf>
    <xf numFmtId="0" fontId="55" fillId="51" borderId="14" applyNumberFormat="0" applyProtection="0">
      <alignment horizontal="left" vertical="center" indent="1"/>
    </xf>
    <xf numFmtId="0" fontId="55" fillId="51" borderId="14" applyNumberFormat="0" applyProtection="0">
      <alignment horizontal="left" vertical="center" indent="1"/>
    </xf>
    <xf numFmtId="0" fontId="55" fillId="51" borderId="14" applyNumberFormat="0" applyProtection="0">
      <alignment horizontal="left" vertical="center" indent="1"/>
    </xf>
    <xf numFmtId="0" fontId="55" fillId="51" borderId="14" applyNumberFormat="0" applyProtection="0">
      <alignment horizontal="left" vertical="center" indent="1"/>
    </xf>
    <xf numFmtId="0" fontId="60" fillId="53" borderId="16" applyNumberFormat="0" applyProtection="0">
      <alignment horizontal="left" vertical="center" indent="1"/>
    </xf>
    <xf numFmtId="0" fontId="60" fillId="53" borderId="16" applyNumberFormat="0" applyProtection="0">
      <alignment horizontal="left" vertical="center" indent="1"/>
    </xf>
    <xf numFmtId="0" fontId="60" fillId="53" borderId="16" applyNumberFormat="0" applyProtection="0">
      <alignment horizontal="left" vertical="center" indent="1"/>
    </xf>
    <xf numFmtId="0" fontId="60" fillId="53" borderId="16" applyNumberFormat="0" applyProtection="0">
      <alignment horizontal="left" vertical="center" indent="1"/>
    </xf>
    <xf numFmtId="0" fontId="60" fillId="53" borderId="16" applyNumberFormat="0" applyProtection="0">
      <alignment horizontal="left" vertical="center" indent="1"/>
    </xf>
    <xf numFmtId="0" fontId="60" fillId="53" borderId="16" applyNumberFormat="0" applyProtection="0">
      <alignment horizontal="left" vertical="center" indent="1"/>
    </xf>
    <xf numFmtId="0" fontId="60" fillId="53" borderId="16" applyNumberFormat="0" applyProtection="0">
      <alignment horizontal="left" vertical="center" indent="1"/>
    </xf>
    <xf numFmtId="0" fontId="60" fillId="53" borderId="16" applyNumberFormat="0" applyProtection="0">
      <alignment horizontal="left" vertical="center" indent="1"/>
    </xf>
    <xf numFmtId="0" fontId="60" fillId="53" borderId="16" applyNumberFormat="0" applyProtection="0">
      <alignment horizontal="left" vertical="center" indent="1"/>
    </xf>
    <xf numFmtId="0" fontId="61" fillId="52" borderId="14" applyNumberFormat="0" applyProtection="0">
      <alignment horizontal="right" vertical="center"/>
    </xf>
    <xf numFmtId="0" fontId="61" fillId="52" borderId="14" applyNumberFormat="0" applyProtection="0">
      <alignment horizontal="right" vertical="center"/>
    </xf>
    <xf numFmtId="0" fontId="61" fillId="52" borderId="14" applyNumberFormat="0" applyProtection="0">
      <alignment horizontal="right" vertical="center"/>
    </xf>
    <xf numFmtId="0" fontId="61" fillId="52" borderId="14" applyNumberFormat="0" applyProtection="0">
      <alignment horizontal="right" vertical="center"/>
    </xf>
    <xf numFmtId="0" fontId="61" fillId="52" borderId="14" applyNumberFormat="0" applyProtection="0">
      <alignment horizontal="right" vertical="center"/>
    </xf>
    <xf numFmtId="0" fontId="61" fillId="52" borderId="14" applyNumberFormat="0" applyProtection="0">
      <alignment horizontal="right" vertical="center"/>
    </xf>
    <xf numFmtId="0" fontId="61" fillId="52" borderId="14" applyNumberFormat="0" applyProtection="0">
      <alignment horizontal="right" vertical="center"/>
    </xf>
    <xf numFmtId="0" fontId="61" fillId="52" borderId="14" applyNumberFormat="0" applyProtection="0">
      <alignment horizontal="right" vertical="center"/>
    </xf>
    <xf numFmtId="0" fontId="61" fillId="52" borderId="14" applyNumberFormat="0" applyProtection="0">
      <alignment horizontal="right" vertical="center"/>
    </xf>
    <xf numFmtId="0" fontId="62" fillId="0" borderId="0"/>
    <xf numFmtId="0" fontId="3" fillId="0" borderId="0">
      <alignment horizontal="left" wrapText="1"/>
    </xf>
    <xf numFmtId="0" fontId="3" fillId="0" borderId="0">
      <alignment horizontal="left" wrapText="1"/>
    </xf>
    <xf numFmtId="0" fontId="3" fillId="0" borderId="0">
      <alignment horizontal="left" wrapText="1"/>
    </xf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64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4" fillId="0" borderId="17" applyNumberFormat="0" applyFill="0" applyAlignment="0" applyProtection="0"/>
    <xf numFmtId="0" fontId="34" fillId="0" borderId="18" applyNumberFormat="0" applyFill="0" applyAlignment="0" applyProtection="0"/>
    <xf numFmtId="0" fontId="65" fillId="0" borderId="0"/>
    <xf numFmtId="169" fontId="66" fillId="2" borderId="0"/>
    <xf numFmtId="169" fontId="66" fillId="2" borderId="0"/>
    <xf numFmtId="169" fontId="66" fillId="2" borderId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89" fillId="0" borderId="19" applyNumberFormat="0" applyFont="0" applyFill="0" applyAlignment="0" applyProtection="0"/>
    <xf numFmtId="0" fontId="89" fillId="0" borderId="12" applyNumberFormat="0" applyFont="0" applyFill="0" applyAlignment="0" applyProtection="0"/>
    <xf numFmtId="0" fontId="89" fillId="3" borderId="0" applyNumberFormat="0" applyBorder="0" applyAlignment="0" applyProtection="0"/>
    <xf numFmtId="0" fontId="89" fillId="3" borderId="0" applyNumberFormat="0" applyBorder="0" applyAlignment="0" applyProtection="0"/>
    <xf numFmtId="0" fontId="89" fillId="3" borderId="0" applyNumberFormat="0" applyBorder="0" applyAlignment="0" applyProtection="0"/>
    <xf numFmtId="0" fontId="89" fillId="3" borderId="0" applyNumberFormat="0" applyBorder="0" applyAlignment="0" applyProtection="0"/>
    <xf numFmtId="0" fontId="89" fillId="5" borderId="0" applyNumberFormat="0" applyBorder="0" applyAlignment="0" applyProtection="0"/>
    <xf numFmtId="0" fontId="89" fillId="5" borderId="0" applyNumberFormat="0" applyBorder="0" applyAlignment="0" applyProtection="0"/>
    <xf numFmtId="0" fontId="89" fillId="5" borderId="0" applyNumberFormat="0" applyBorder="0" applyAlignment="0" applyProtection="0"/>
    <xf numFmtId="0" fontId="89" fillId="5" borderId="0" applyNumberFormat="0" applyBorder="0" applyAlignment="0" applyProtection="0"/>
    <xf numFmtId="0" fontId="89" fillId="7" borderId="0" applyNumberFormat="0" applyBorder="0" applyAlignment="0" applyProtection="0"/>
    <xf numFmtId="0" fontId="89" fillId="7" borderId="0" applyNumberFormat="0" applyBorder="0" applyAlignment="0" applyProtection="0"/>
    <xf numFmtId="0" fontId="89" fillId="7" borderId="0" applyNumberFormat="0" applyBorder="0" applyAlignment="0" applyProtection="0"/>
    <xf numFmtId="0" fontId="89" fillId="7" borderId="0" applyNumberFormat="0" applyBorder="0" applyAlignment="0" applyProtection="0"/>
    <xf numFmtId="0" fontId="89" fillId="8" borderId="0" applyNumberFormat="0" applyBorder="0" applyAlignment="0" applyProtection="0"/>
    <xf numFmtId="0" fontId="89" fillId="8" borderId="0" applyNumberFormat="0" applyBorder="0" applyAlignment="0" applyProtection="0"/>
    <xf numFmtId="0" fontId="89" fillId="8" borderId="0" applyNumberFormat="0" applyBorder="0" applyAlignment="0" applyProtection="0"/>
    <xf numFmtId="0" fontId="89" fillId="8" borderId="0" applyNumberFormat="0" applyBorder="0" applyAlignment="0" applyProtection="0"/>
    <xf numFmtId="0" fontId="89" fillId="9" borderId="0" applyNumberFormat="0" applyBorder="0" applyAlignment="0" applyProtection="0"/>
    <xf numFmtId="0" fontId="89" fillId="9" borderId="0" applyNumberFormat="0" applyBorder="0" applyAlignment="0" applyProtection="0"/>
    <xf numFmtId="0" fontId="89" fillId="9" borderId="0" applyNumberFormat="0" applyBorder="0" applyAlignment="0" applyProtection="0"/>
    <xf numFmtId="0" fontId="89" fillId="9" borderId="0" applyNumberFormat="0" applyBorder="0" applyAlignment="0" applyProtection="0"/>
    <xf numFmtId="0" fontId="89" fillId="10" borderId="0" applyNumberFormat="0" applyBorder="0" applyAlignment="0" applyProtection="0"/>
    <xf numFmtId="0" fontId="89" fillId="10" borderId="0" applyNumberFormat="0" applyBorder="0" applyAlignment="0" applyProtection="0"/>
    <xf numFmtId="0" fontId="89" fillId="10" borderId="0" applyNumberFormat="0" applyBorder="0" applyAlignment="0" applyProtection="0"/>
    <xf numFmtId="0" fontId="89" fillId="10" borderId="0" applyNumberFormat="0" applyBorder="0" applyAlignment="0" applyProtection="0"/>
    <xf numFmtId="0" fontId="89" fillId="11" borderId="0" applyNumberFormat="0" applyBorder="0" applyAlignment="0" applyProtection="0"/>
    <xf numFmtId="0" fontId="89" fillId="11" borderId="0" applyNumberFormat="0" applyBorder="0" applyAlignment="0" applyProtection="0"/>
    <xf numFmtId="0" fontId="89" fillId="11" borderId="0" applyNumberFormat="0" applyBorder="0" applyAlignment="0" applyProtection="0"/>
    <xf numFmtId="0" fontId="89" fillId="11" borderId="0" applyNumberFormat="0" applyBorder="0" applyAlignment="0" applyProtection="0"/>
    <xf numFmtId="0" fontId="89" fillId="12" borderId="0" applyNumberFormat="0" applyBorder="0" applyAlignment="0" applyProtection="0"/>
    <xf numFmtId="0" fontId="89" fillId="12" borderId="0" applyNumberFormat="0" applyBorder="0" applyAlignment="0" applyProtection="0"/>
    <xf numFmtId="0" fontId="89" fillId="12" borderId="0" applyNumberFormat="0" applyBorder="0" applyAlignment="0" applyProtection="0"/>
    <xf numFmtId="0" fontId="89" fillId="12" borderId="0" applyNumberFormat="0" applyBorder="0" applyAlignment="0" applyProtection="0"/>
    <xf numFmtId="0" fontId="89" fillId="14" borderId="0" applyNumberFormat="0" applyBorder="0" applyAlignment="0" applyProtection="0"/>
    <xf numFmtId="0" fontId="89" fillId="14" borderId="0" applyNumberFormat="0" applyBorder="0" applyAlignment="0" applyProtection="0"/>
    <xf numFmtId="0" fontId="89" fillId="14" borderId="0" applyNumberFormat="0" applyBorder="0" applyAlignment="0" applyProtection="0"/>
    <xf numFmtId="0" fontId="89" fillId="14" borderId="0" applyNumberFormat="0" applyBorder="0" applyAlignment="0" applyProtection="0"/>
    <xf numFmtId="0" fontId="89" fillId="15" borderId="0" applyNumberFormat="0" applyBorder="0" applyAlignment="0" applyProtection="0"/>
    <xf numFmtId="0" fontId="89" fillId="15" borderId="0" applyNumberFormat="0" applyBorder="0" applyAlignment="0" applyProtection="0"/>
    <xf numFmtId="0" fontId="89" fillId="15" borderId="0" applyNumberFormat="0" applyBorder="0" applyAlignment="0" applyProtection="0"/>
    <xf numFmtId="0" fontId="89" fillId="15" borderId="0" applyNumberFormat="0" applyBorder="0" applyAlignment="0" applyProtection="0"/>
    <xf numFmtId="0" fontId="89" fillId="16" borderId="0" applyNumberFormat="0" applyBorder="0" applyAlignment="0" applyProtection="0"/>
    <xf numFmtId="0" fontId="89" fillId="16" borderId="0" applyNumberFormat="0" applyBorder="0" applyAlignment="0" applyProtection="0"/>
    <xf numFmtId="0" fontId="89" fillId="16" borderId="0" applyNumberFormat="0" applyBorder="0" applyAlignment="0" applyProtection="0"/>
    <xf numFmtId="0" fontId="89" fillId="16" borderId="0" applyNumberFormat="0" applyBorder="0" applyAlignment="0" applyProtection="0"/>
    <xf numFmtId="0" fontId="89" fillId="17" borderId="0" applyNumberFormat="0" applyBorder="0" applyAlignment="0" applyProtection="0"/>
    <xf numFmtId="0" fontId="89" fillId="17" borderId="0" applyNumberFormat="0" applyBorder="0" applyAlignment="0" applyProtection="0"/>
    <xf numFmtId="0" fontId="89" fillId="17" borderId="0" applyNumberFormat="0" applyBorder="0" applyAlignment="0" applyProtection="0"/>
    <xf numFmtId="0" fontId="89" fillId="17" borderId="0" applyNumberFormat="0" applyBorder="0" applyAlignment="0" applyProtection="0"/>
    <xf numFmtId="0" fontId="23" fillId="0" borderId="5" applyNumberFormat="0" applyFill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89" fillId="3" borderId="0" applyNumberFormat="0" applyBorder="0" applyAlignment="0" applyProtection="0"/>
    <xf numFmtId="0" fontId="89" fillId="3" borderId="0" applyNumberFormat="0" applyBorder="0" applyAlignment="0" applyProtection="0"/>
    <xf numFmtId="0" fontId="89" fillId="3" borderId="0" applyNumberFormat="0" applyBorder="0" applyAlignment="0" applyProtection="0"/>
    <xf numFmtId="0" fontId="89" fillId="3" borderId="0" applyNumberFormat="0" applyBorder="0" applyAlignment="0" applyProtection="0"/>
    <xf numFmtId="0" fontId="89" fillId="5" borderId="0" applyNumberFormat="0" applyBorder="0" applyAlignment="0" applyProtection="0"/>
    <xf numFmtId="0" fontId="89" fillId="5" borderId="0" applyNumberFormat="0" applyBorder="0" applyAlignment="0" applyProtection="0"/>
    <xf numFmtId="0" fontId="89" fillId="5" borderId="0" applyNumberFormat="0" applyBorder="0" applyAlignment="0" applyProtection="0"/>
    <xf numFmtId="0" fontId="89" fillId="5" borderId="0" applyNumberFormat="0" applyBorder="0" applyAlignment="0" applyProtection="0"/>
    <xf numFmtId="0" fontId="89" fillId="7" borderId="0" applyNumberFormat="0" applyBorder="0" applyAlignment="0" applyProtection="0"/>
    <xf numFmtId="0" fontId="89" fillId="7" borderId="0" applyNumberFormat="0" applyBorder="0" applyAlignment="0" applyProtection="0"/>
    <xf numFmtId="0" fontId="89" fillId="7" borderId="0" applyNumberFormat="0" applyBorder="0" applyAlignment="0" applyProtection="0"/>
    <xf numFmtId="0" fontId="89" fillId="7" borderId="0" applyNumberFormat="0" applyBorder="0" applyAlignment="0" applyProtection="0"/>
    <xf numFmtId="0" fontId="89" fillId="8" borderId="0" applyNumberFormat="0" applyBorder="0" applyAlignment="0" applyProtection="0"/>
    <xf numFmtId="0" fontId="89" fillId="8" borderId="0" applyNumberFormat="0" applyBorder="0" applyAlignment="0" applyProtection="0"/>
    <xf numFmtId="0" fontId="89" fillId="8" borderId="0" applyNumberFormat="0" applyBorder="0" applyAlignment="0" applyProtection="0"/>
    <xf numFmtId="0" fontId="89" fillId="8" borderId="0" applyNumberFormat="0" applyBorder="0" applyAlignment="0" applyProtection="0"/>
    <xf numFmtId="0" fontId="89" fillId="9" borderId="0" applyNumberFormat="0" applyBorder="0" applyAlignment="0" applyProtection="0"/>
    <xf numFmtId="0" fontId="89" fillId="9" borderId="0" applyNumberFormat="0" applyBorder="0" applyAlignment="0" applyProtection="0"/>
    <xf numFmtId="0" fontId="89" fillId="9" borderId="0" applyNumberFormat="0" applyBorder="0" applyAlignment="0" applyProtection="0"/>
    <xf numFmtId="0" fontId="89" fillId="9" borderId="0" applyNumberFormat="0" applyBorder="0" applyAlignment="0" applyProtection="0"/>
    <xf numFmtId="0" fontId="89" fillId="10" borderId="0" applyNumberFormat="0" applyBorder="0" applyAlignment="0" applyProtection="0"/>
    <xf numFmtId="0" fontId="89" fillId="10" borderId="0" applyNumberFormat="0" applyBorder="0" applyAlignment="0" applyProtection="0"/>
    <xf numFmtId="0" fontId="89" fillId="10" borderId="0" applyNumberFormat="0" applyBorder="0" applyAlignment="0" applyProtection="0"/>
    <xf numFmtId="0" fontId="89" fillId="10" borderId="0" applyNumberFormat="0" applyBorder="0" applyAlignment="0" applyProtection="0"/>
    <xf numFmtId="0" fontId="89" fillId="11" borderId="0" applyNumberFormat="0" applyBorder="0" applyAlignment="0" applyProtection="0"/>
    <xf numFmtId="0" fontId="89" fillId="11" borderId="0" applyNumberFormat="0" applyBorder="0" applyAlignment="0" applyProtection="0"/>
    <xf numFmtId="0" fontId="89" fillId="11" borderId="0" applyNumberFormat="0" applyBorder="0" applyAlignment="0" applyProtection="0"/>
    <xf numFmtId="0" fontId="89" fillId="11" borderId="0" applyNumberFormat="0" applyBorder="0" applyAlignment="0" applyProtection="0"/>
    <xf numFmtId="0" fontId="89" fillId="12" borderId="0" applyNumberFormat="0" applyBorder="0" applyAlignment="0" applyProtection="0"/>
    <xf numFmtId="0" fontId="89" fillId="12" borderId="0" applyNumberFormat="0" applyBorder="0" applyAlignment="0" applyProtection="0"/>
    <xf numFmtId="0" fontId="89" fillId="12" borderId="0" applyNumberFormat="0" applyBorder="0" applyAlignment="0" applyProtection="0"/>
    <xf numFmtId="0" fontId="89" fillId="12" borderId="0" applyNumberFormat="0" applyBorder="0" applyAlignment="0" applyProtection="0"/>
    <xf numFmtId="0" fontId="89" fillId="14" borderId="0" applyNumberFormat="0" applyBorder="0" applyAlignment="0" applyProtection="0"/>
    <xf numFmtId="0" fontId="89" fillId="14" borderId="0" applyNumberFormat="0" applyBorder="0" applyAlignment="0" applyProtection="0"/>
    <xf numFmtId="0" fontId="89" fillId="14" borderId="0" applyNumberFormat="0" applyBorder="0" applyAlignment="0" applyProtection="0"/>
    <xf numFmtId="0" fontId="89" fillId="14" borderId="0" applyNumberFormat="0" applyBorder="0" applyAlignment="0" applyProtection="0"/>
    <xf numFmtId="0" fontId="89" fillId="15" borderId="0" applyNumberFormat="0" applyBorder="0" applyAlignment="0" applyProtection="0"/>
    <xf numFmtId="0" fontId="89" fillId="15" borderId="0" applyNumberFormat="0" applyBorder="0" applyAlignment="0" applyProtection="0"/>
    <xf numFmtId="0" fontId="89" fillId="15" borderId="0" applyNumberFormat="0" applyBorder="0" applyAlignment="0" applyProtection="0"/>
    <xf numFmtId="0" fontId="89" fillId="15" borderId="0" applyNumberFormat="0" applyBorder="0" applyAlignment="0" applyProtection="0"/>
    <xf numFmtId="0" fontId="89" fillId="16" borderId="0" applyNumberFormat="0" applyBorder="0" applyAlignment="0" applyProtection="0"/>
    <xf numFmtId="0" fontId="89" fillId="16" borderId="0" applyNumberFormat="0" applyBorder="0" applyAlignment="0" applyProtection="0"/>
    <xf numFmtId="0" fontId="89" fillId="16" borderId="0" applyNumberFormat="0" applyBorder="0" applyAlignment="0" applyProtection="0"/>
    <xf numFmtId="0" fontId="89" fillId="16" borderId="0" applyNumberFormat="0" applyBorder="0" applyAlignment="0" applyProtection="0"/>
    <xf numFmtId="0" fontId="89" fillId="17" borderId="0" applyNumberFormat="0" applyBorder="0" applyAlignment="0" applyProtection="0"/>
    <xf numFmtId="0" fontId="89" fillId="17" borderId="0" applyNumberFormat="0" applyBorder="0" applyAlignment="0" applyProtection="0"/>
    <xf numFmtId="0" fontId="89" fillId="17" borderId="0" applyNumberFormat="0" applyBorder="0" applyAlignment="0" applyProtection="0"/>
    <xf numFmtId="0" fontId="89" fillId="17" borderId="0" applyNumberFormat="0" applyBorder="0" applyAlignment="0" applyProtection="0"/>
    <xf numFmtId="0" fontId="23" fillId="0" borderId="5" applyNumberFormat="0" applyFill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89" fillId="3" borderId="0" applyNumberFormat="0" applyBorder="0" applyAlignment="0" applyProtection="0"/>
    <xf numFmtId="0" fontId="89" fillId="3" borderId="0" applyNumberFormat="0" applyBorder="0" applyAlignment="0" applyProtection="0"/>
    <xf numFmtId="0" fontId="89" fillId="3" borderId="0" applyNumberFormat="0" applyBorder="0" applyAlignment="0" applyProtection="0"/>
    <xf numFmtId="0" fontId="89" fillId="3" borderId="0" applyNumberFormat="0" applyBorder="0" applyAlignment="0" applyProtection="0"/>
    <xf numFmtId="0" fontId="89" fillId="5" borderId="0" applyNumberFormat="0" applyBorder="0" applyAlignment="0" applyProtection="0"/>
    <xf numFmtId="0" fontId="89" fillId="5" borderId="0" applyNumberFormat="0" applyBorder="0" applyAlignment="0" applyProtection="0"/>
    <xf numFmtId="0" fontId="89" fillId="5" borderId="0" applyNumberFormat="0" applyBorder="0" applyAlignment="0" applyProtection="0"/>
    <xf numFmtId="0" fontId="89" fillId="5" borderId="0" applyNumberFormat="0" applyBorder="0" applyAlignment="0" applyProtection="0"/>
    <xf numFmtId="0" fontId="89" fillId="7" borderId="0" applyNumberFormat="0" applyBorder="0" applyAlignment="0" applyProtection="0"/>
    <xf numFmtId="0" fontId="89" fillId="7" borderId="0" applyNumberFormat="0" applyBorder="0" applyAlignment="0" applyProtection="0"/>
    <xf numFmtId="0" fontId="89" fillId="7" borderId="0" applyNumberFormat="0" applyBorder="0" applyAlignment="0" applyProtection="0"/>
    <xf numFmtId="0" fontId="89" fillId="7" borderId="0" applyNumberFormat="0" applyBorder="0" applyAlignment="0" applyProtection="0"/>
    <xf numFmtId="0" fontId="89" fillId="8" borderId="0" applyNumberFormat="0" applyBorder="0" applyAlignment="0" applyProtection="0"/>
    <xf numFmtId="0" fontId="89" fillId="8" borderId="0" applyNumberFormat="0" applyBorder="0" applyAlignment="0" applyProtection="0"/>
    <xf numFmtId="0" fontId="89" fillId="8" borderId="0" applyNumberFormat="0" applyBorder="0" applyAlignment="0" applyProtection="0"/>
    <xf numFmtId="0" fontId="89" fillId="8" borderId="0" applyNumberFormat="0" applyBorder="0" applyAlignment="0" applyProtection="0"/>
    <xf numFmtId="0" fontId="89" fillId="9" borderId="0" applyNumberFormat="0" applyBorder="0" applyAlignment="0" applyProtection="0"/>
    <xf numFmtId="0" fontId="89" fillId="9" borderId="0" applyNumberFormat="0" applyBorder="0" applyAlignment="0" applyProtection="0"/>
    <xf numFmtId="0" fontId="89" fillId="9" borderId="0" applyNumberFormat="0" applyBorder="0" applyAlignment="0" applyProtection="0"/>
    <xf numFmtId="0" fontId="89" fillId="9" borderId="0" applyNumberFormat="0" applyBorder="0" applyAlignment="0" applyProtection="0"/>
    <xf numFmtId="0" fontId="89" fillId="10" borderId="0" applyNumberFormat="0" applyBorder="0" applyAlignment="0" applyProtection="0"/>
    <xf numFmtId="0" fontId="89" fillId="10" borderId="0" applyNumberFormat="0" applyBorder="0" applyAlignment="0" applyProtection="0"/>
    <xf numFmtId="0" fontId="89" fillId="10" borderId="0" applyNumberFormat="0" applyBorder="0" applyAlignment="0" applyProtection="0"/>
    <xf numFmtId="0" fontId="89" fillId="10" borderId="0" applyNumberFormat="0" applyBorder="0" applyAlignment="0" applyProtection="0"/>
    <xf numFmtId="0" fontId="89" fillId="11" borderId="0" applyNumberFormat="0" applyBorder="0" applyAlignment="0" applyProtection="0"/>
    <xf numFmtId="0" fontId="89" fillId="11" borderId="0" applyNumberFormat="0" applyBorder="0" applyAlignment="0" applyProtection="0"/>
    <xf numFmtId="0" fontId="89" fillId="11" borderId="0" applyNumberFormat="0" applyBorder="0" applyAlignment="0" applyProtection="0"/>
    <xf numFmtId="0" fontId="89" fillId="11" borderId="0" applyNumberFormat="0" applyBorder="0" applyAlignment="0" applyProtection="0"/>
    <xf numFmtId="0" fontId="89" fillId="12" borderId="0" applyNumberFormat="0" applyBorder="0" applyAlignment="0" applyProtection="0"/>
    <xf numFmtId="0" fontId="89" fillId="12" borderId="0" applyNumberFormat="0" applyBorder="0" applyAlignment="0" applyProtection="0"/>
    <xf numFmtId="0" fontId="89" fillId="12" borderId="0" applyNumberFormat="0" applyBorder="0" applyAlignment="0" applyProtection="0"/>
    <xf numFmtId="0" fontId="89" fillId="12" borderId="0" applyNumberFormat="0" applyBorder="0" applyAlignment="0" applyProtection="0"/>
    <xf numFmtId="0" fontId="89" fillId="14" borderId="0" applyNumberFormat="0" applyBorder="0" applyAlignment="0" applyProtection="0"/>
    <xf numFmtId="0" fontId="89" fillId="14" borderId="0" applyNumberFormat="0" applyBorder="0" applyAlignment="0" applyProtection="0"/>
    <xf numFmtId="0" fontId="89" fillId="14" borderId="0" applyNumberFormat="0" applyBorder="0" applyAlignment="0" applyProtection="0"/>
    <xf numFmtId="0" fontId="89" fillId="14" borderId="0" applyNumberFormat="0" applyBorder="0" applyAlignment="0" applyProtection="0"/>
    <xf numFmtId="0" fontId="89" fillId="15" borderId="0" applyNumberFormat="0" applyBorder="0" applyAlignment="0" applyProtection="0"/>
    <xf numFmtId="0" fontId="89" fillId="15" borderId="0" applyNumberFormat="0" applyBorder="0" applyAlignment="0" applyProtection="0"/>
    <xf numFmtId="0" fontId="89" fillId="15" borderId="0" applyNumberFormat="0" applyBorder="0" applyAlignment="0" applyProtection="0"/>
    <xf numFmtId="0" fontId="89" fillId="15" borderId="0" applyNumberFormat="0" applyBorder="0" applyAlignment="0" applyProtection="0"/>
    <xf numFmtId="0" fontId="89" fillId="16" borderId="0" applyNumberFormat="0" applyBorder="0" applyAlignment="0" applyProtection="0"/>
    <xf numFmtId="0" fontId="89" fillId="16" borderId="0" applyNumberFormat="0" applyBorder="0" applyAlignment="0" applyProtection="0"/>
    <xf numFmtId="0" fontId="89" fillId="16" borderId="0" applyNumberFormat="0" applyBorder="0" applyAlignment="0" applyProtection="0"/>
    <xf numFmtId="0" fontId="89" fillId="16" borderId="0" applyNumberFormat="0" applyBorder="0" applyAlignment="0" applyProtection="0"/>
    <xf numFmtId="0" fontId="89" fillId="17" borderId="0" applyNumberFormat="0" applyBorder="0" applyAlignment="0" applyProtection="0"/>
    <xf numFmtId="0" fontId="89" fillId="17" borderId="0" applyNumberFormat="0" applyBorder="0" applyAlignment="0" applyProtection="0"/>
    <xf numFmtId="0" fontId="89" fillId="17" borderId="0" applyNumberFormat="0" applyBorder="0" applyAlignment="0" applyProtection="0"/>
    <xf numFmtId="0" fontId="89" fillId="17" borderId="0" applyNumberFormat="0" applyBorder="0" applyAlignment="0" applyProtection="0"/>
    <xf numFmtId="0" fontId="23" fillId="0" borderId="5" applyNumberFormat="0" applyFill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2" fillId="54" borderId="0" applyNumberFormat="0" applyBorder="0" applyAlignment="0" applyProtection="0"/>
    <xf numFmtId="0" fontId="89" fillId="3" borderId="0" applyNumberFormat="0" applyBorder="0" applyAlignment="0" applyProtection="0"/>
    <xf numFmtId="0" fontId="2" fillId="43" borderId="0" applyNumberFormat="0" applyBorder="0" applyAlignment="0" applyProtection="0"/>
    <xf numFmtId="0" fontId="89" fillId="5" borderId="0" applyNumberFormat="0" applyBorder="0" applyAlignment="0" applyProtection="0"/>
    <xf numFmtId="0" fontId="2" fillId="45" borderId="0" applyNumberFormat="0" applyBorder="0" applyAlignment="0" applyProtection="0"/>
    <xf numFmtId="0" fontId="89" fillId="7" borderId="0" applyNumberFormat="0" applyBorder="0" applyAlignment="0" applyProtection="0"/>
    <xf numFmtId="0" fontId="2" fillId="55" borderId="0" applyNumberFormat="0" applyBorder="0" applyAlignment="0" applyProtection="0"/>
    <xf numFmtId="0" fontId="89" fillId="8" borderId="0" applyNumberFormat="0" applyBorder="0" applyAlignment="0" applyProtection="0"/>
    <xf numFmtId="0" fontId="2" fillId="41" borderId="0" applyNumberFormat="0" applyBorder="0" applyAlignment="0" applyProtection="0"/>
    <xf numFmtId="0" fontId="89" fillId="9" borderId="0" applyNumberFormat="0" applyBorder="0" applyAlignment="0" applyProtection="0"/>
    <xf numFmtId="0" fontId="2" fillId="4" borderId="0" applyNumberFormat="0" applyBorder="0" applyAlignment="0" applyProtection="0"/>
    <xf numFmtId="0" fontId="89" fillId="10" borderId="0" applyNumberFormat="0" applyBorder="0" applyAlignment="0" applyProtection="0"/>
    <xf numFmtId="0" fontId="2" fillId="51" borderId="0" applyNumberFormat="0" applyBorder="0" applyAlignment="0" applyProtection="0"/>
    <xf numFmtId="0" fontId="89" fillId="11" borderId="0" applyNumberFormat="0" applyBorder="0" applyAlignment="0" applyProtection="0"/>
    <xf numFmtId="0" fontId="2" fillId="44" borderId="0" applyNumberFormat="0" applyBorder="0" applyAlignment="0" applyProtection="0"/>
    <xf numFmtId="0" fontId="89" fillId="12" borderId="0" applyNumberFormat="0" applyBorder="0" applyAlignment="0" applyProtection="0"/>
    <xf numFmtId="0" fontId="2" fillId="56" borderId="0" applyNumberFormat="0" applyBorder="0" applyAlignment="0" applyProtection="0"/>
    <xf numFmtId="0" fontId="89" fillId="14" borderId="0" applyNumberFormat="0" applyBorder="0" applyAlignment="0" applyProtection="0"/>
    <xf numFmtId="0" fontId="2" fillId="55" borderId="0" applyNumberFormat="0" applyBorder="0" applyAlignment="0" applyProtection="0"/>
    <xf numFmtId="0" fontId="89" fillId="15" borderId="0" applyNumberFormat="0" applyBorder="0" applyAlignment="0" applyProtection="0"/>
    <xf numFmtId="0" fontId="2" fillId="51" borderId="0" applyNumberFormat="0" applyBorder="0" applyAlignment="0" applyProtection="0"/>
    <xf numFmtId="0" fontId="89" fillId="16" borderId="0" applyNumberFormat="0" applyBorder="0" applyAlignment="0" applyProtection="0"/>
    <xf numFmtId="0" fontId="2" fillId="46" borderId="0" applyNumberFormat="0" applyBorder="0" applyAlignment="0" applyProtection="0"/>
    <xf numFmtId="0" fontId="89" fillId="17" borderId="0" applyNumberFormat="0" applyBorder="0" applyAlignment="0" applyProtection="0"/>
    <xf numFmtId="0" fontId="67" fillId="57" borderId="0" applyNumberFormat="0" applyBorder="0" applyAlignment="0" applyProtection="0"/>
    <xf numFmtId="0" fontId="67" fillId="44" borderId="0" applyNumberFormat="0" applyBorder="0" applyAlignment="0" applyProtection="0"/>
    <xf numFmtId="0" fontId="67" fillId="56" borderId="0" applyNumberFormat="0" applyBorder="0" applyAlignment="0" applyProtection="0"/>
    <xf numFmtId="0" fontId="67" fillId="58" borderId="0" applyNumberFormat="0" applyBorder="0" applyAlignment="0" applyProtection="0"/>
    <xf numFmtId="0" fontId="67" fillId="18" borderId="0" applyNumberFormat="0" applyBorder="0" applyAlignment="0" applyProtection="0"/>
    <xf numFmtId="0" fontId="67" fillId="59" borderId="0" applyNumberFormat="0" applyBorder="0" applyAlignment="0" applyProtection="0"/>
    <xf numFmtId="0" fontId="67" fillId="60" borderId="0" applyNumberFormat="0" applyBorder="0" applyAlignment="0" applyProtection="0"/>
    <xf numFmtId="0" fontId="67" fillId="42" borderId="0" applyNumberFormat="0" applyBorder="0" applyAlignment="0" applyProtection="0"/>
    <xf numFmtId="0" fontId="67" fillId="48" borderId="0" applyNumberFormat="0" applyBorder="0" applyAlignment="0" applyProtection="0"/>
    <xf numFmtId="0" fontId="67" fillId="58" borderId="0" applyNumberFormat="0" applyBorder="0" applyAlignment="0" applyProtection="0"/>
    <xf numFmtId="0" fontId="67" fillId="18" borderId="0" applyNumberFormat="0" applyBorder="0" applyAlignment="0" applyProtection="0"/>
    <xf numFmtId="0" fontId="67" fillId="61" borderId="0" applyNumberFormat="0" applyBorder="0" applyAlignment="0" applyProtection="0"/>
    <xf numFmtId="0" fontId="68" fillId="43" borderId="0" applyNumberFormat="0" applyBorder="0" applyAlignment="0" applyProtection="0"/>
    <xf numFmtId="0" fontId="69" fillId="2" borderId="20" applyNumberFormat="0" applyAlignment="0" applyProtection="0"/>
    <xf numFmtId="0" fontId="70" fillId="22" borderId="21" applyNumberFormat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72" fillId="45" borderId="0" applyNumberFormat="0" applyBorder="0" applyAlignment="0" applyProtection="0"/>
    <xf numFmtId="0" fontId="73" fillId="0" borderId="22" applyNumberFormat="0" applyFill="0" applyAlignment="0" applyProtection="0"/>
    <xf numFmtId="0" fontId="74" fillId="0" borderId="23" applyNumberFormat="0" applyFill="0" applyAlignment="0" applyProtection="0"/>
    <xf numFmtId="0" fontId="23" fillId="0" borderId="5" applyNumberFormat="0" applyFill="0" applyAlignment="0" applyProtection="0"/>
    <xf numFmtId="0" fontId="75" fillId="0" borderId="24" applyNumberFormat="0" applyFill="0" applyAlignment="0" applyProtection="0"/>
    <xf numFmtId="0" fontId="75" fillId="0" borderId="0" applyNumberFormat="0" applyFill="0" applyBorder="0" applyAlignment="0" applyProtection="0"/>
    <xf numFmtId="0" fontId="76" fillId="4" borderId="20" applyNumberFormat="0" applyAlignment="0" applyProtection="0"/>
    <xf numFmtId="0" fontId="77" fillId="0" borderId="25" applyNumberFormat="0" applyFill="0" applyAlignment="0" applyProtection="0"/>
    <xf numFmtId="0" fontId="78" fillId="13" borderId="0" applyNumberFormat="0" applyBorder="0" applyAlignment="0" applyProtection="0"/>
    <xf numFmtId="0" fontId="2" fillId="6" borderId="26" applyNumberFormat="0" applyFont="0" applyAlignment="0" applyProtection="0"/>
    <xf numFmtId="0" fontId="79" fillId="2" borderId="27" applyNumberFormat="0" applyAlignment="0" applyProtection="0"/>
    <xf numFmtId="9" fontId="3" fillId="0" borderId="0" applyFont="0" applyFill="0" applyBorder="0" applyAlignment="0" applyProtection="0"/>
    <xf numFmtId="0" fontId="80" fillId="0" borderId="0" applyNumberFormat="0" applyFill="0" applyBorder="0" applyAlignment="0" applyProtection="0"/>
    <xf numFmtId="0" fontId="81" fillId="0" borderId="28" applyNumberFormat="0" applyFill="0" applyAlignment="0" applyProtection="0"/>
    <xf numFmtId="0" fontId="82" fillId="0" borderId="0" applyNumberFormat="0" applyFill="0" applyBorder="0" applyAlignment="0" applyProtection="0"/>
    <xf numFmtId="0" fontId="89" fillId="3" borderId="0" applyNumberFormat="0" applyBorder="0" applyAlignment="0" applyProtection="0"/>
    <xf numFmtId="0" fontId="89" fillId="5" borderId="0" applyNumberFormat="0" applyBorder="0" applyAlignment="0" applyProtection="0"/>
    <xf numFmtId="0" fontId="89" fillId="7" borderId="0" applyNumberFormat="0" applyBorder="0" applyAlignment="0" applyProtection="0"/>
    <xf numFmtId="0" fontId="89" fillId="8" borderId="0" applyNumberFormat="0" applyBorder="0" applyAlignment="0" applyProtection="0"/>
    <xf numFmtId="0" fontId="89" fillId="9" borderId="0" applyNumberFormat="0" applyBorder="0" applyAlignment="0" applyProtection="0"/>
    <xf numFmtId="0" fontId="89" fillId="10" borderId="0" applyNumberFormat="0" applyBorder="0" applyAlignment="0" applyProtection="0"/>
    <xf numFmtId="0" fontId="89" fillId="11" borderId="0" applyNumberFormat="0" applyBorder="0" applyAlignment="0" applyProtection="0"/>
    <xf numFmtId="0" fontId="89" fillId="12" borderId="0" applyNumberFormat="0" applyBorder="0" applyAlignment="0" applyProtection="0"/>
    <xf numFmtId="0" fontId="89" fillId="14" borderId="0" applyNumberFormat="0" applyBorder="0" applyAlignment="0" applyProtection="0"/>
    <xf numFmtId="0" fontId="89" fillId="15" borderId="0" applyNumberFormat="0" applyBorder="0" applyAlignment="0" applyProtection="0"/>
    <xf numFmtId="0" fontId="89" fillId="16" borderId="0" applyNumberFormat="0" applyBorder="0" applyAlignment="0" applyProtection="0"/>
    <xf numFmtId="0" fontId="89" fillId="17" borderId="0" applyNumberFormat="0" applyBorder="0" applyAlignment="0" applyProtection="0"/>
    <xf numFmtId="0" fontId="89" fillId="3" borderId="0" applyNumberFormat="0" applyBorder="0" applyAlignment="0" applyProtection="0"/>
    <xf numFmtId="0" fontId="89" fillId="5" borderId="0" applyNumberFormat="0" applyBorder="0" applyAlignment="0" applyProtection="0"/>
    <xf numFmtId="0" fontId="89" fillId="7" borderId="0" applyNumberFormat="0" applyBorder="0" applyAlignment="0" applyProtection="0"/>
    <xf numFmtId="0" fontId="89" fillId="8" borderId="0" applyNumberFormat="0" applyBorder="0" applyAlignment="0" applyProtection="0"/>
    <xf numFmtId="0" fontId="89" fillId="9" borderId="0" applyNumberFormat="0" applyBorder="0" applyAlignment="0" applyProtection="0"/>
    <xf numFmtId="0" fontId="89" fillId="10" borderId="0" applyNumberFormat="0" applyBorder="0" applyAlignment="0" applyProtection="0"/>
    <xf numFmtId="0" fontId="89" fillId="11" borderId="0" applyNumberFormat="0" applyBorder="0" applyAlignment="0" applyProtection="0"/>
    <xf numFmtId="0" fontId="89" fillId="12" borderId="0" applyNumberFormat="0" applyBorder="0" applyAlignment="0" applyProtection="0"/>
    <xf numFmtId="0" fontId="89" fillId="14" borderId="0" applyNumberFormat="0" applyBorder="0" applyAlignment="0" applyProtection="0"/>
    <xf numFmtId="0" fontId="89" fillId="15" borderId="0" applyNumberFormat="0" applyBorder="0" applyAlignment="0" applyProtection="0"/>
    <xf numFmtId="0" fontId="89" fillId="16" borderId="0" applyNumberFormat="0" applyBorder="0" applyAlignment="0" applyProtection="0"/>
    <xf numFmtId="0" fontId="89" fillId="17" borderId="0" applyNumberFormat="0" applyBorder="0" applyAlignment="0" applyProtection="0"/>
    <xf numFmtId="0" fontId="89" fillId="3" borderId="0" applyNumberFormat="0" applyBorder="0" applyAlignment="0" applyProtection="0"/>
    <xf numFmtId="0" fontId="89" fillId="5" borderId="0" applyNumberFormat="0" applyBorder="0" applyAlignment="0" applyProtection="0"/>
    <xf numFmtId="0" fontId="89" fillId="7" borderId="0" applyNumberFormat="0" applyBorder="0" applyAlignment="0" applyProtection="0"/>
    <xf numFmtId="0" fontId="89" fillId="8" borderId="0" applyNumberFormat="0" applyBorder="0" applyAlignment="0" applyProtection="0"/>
    <xf numFmtId="0" fontId="89" fillId="9" borderId="0" applyNumberFormat="0" applyBorder="0" applyAlignment="0" applyProtection="0"/>
    <xf numFmtId="0" fontId="89" fillId="10" borderId="0" applyNumberFormat="0" applyBorder="0" applyAlignment="0" applyProtection="0"/>
    <xf numFmtId="0" fontId="89" fillId="11" borderId="0" applyNumberFormat="0" applyBorder="0" applyAlignment="0" applyProtection="0"/>
    <xf numFmtId="0" fontId="89" fillId="12" borderId="0" applyNumberFormat="0" applyBorder="0" applyAlignment="0" applyProtection="0"/>
    <xf numFmtId="0" fontId="89" fillId="14" borderId="0" applyNumberFormat="0" applyBorder="0" applyAlignment="0" applyProtection="0"/>
    <xf numFmtId="0" fontId="89" fillId="15" borderId="0" applyNumberFormat="0" applyBorder="0" applyAlignment="0" applyProtection="0"/>
    <xf numFmtId="0" fontId="89" fillId="16" borderId="0" applyNumberFormat="0" applyBorder="0" applyAlignment="0" applyProtection="0"/>
    <xf numFmtId="0" fontId="89" fillId="17" borderId="0" applyNumberFormat="0" applyBorder="0" applyAlignment="0" applyProtection="0"/>
    <xf numFmtId="164" fontId="89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89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0" fontId="89" fillId="0" borderId="0" applyNumberFormat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9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9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9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89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89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9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9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9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89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89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9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9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9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89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89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73" fontId="3" fillId="0" borderId="0"/>
    <xf numFmtId="174" fontId="84" fillId="0" borderId="0" applyFill="0" applyBorder="0" applyProtection="0">
      <alignment horizontal="right"/>
    </xf>
    <xf numFmtId="175" fontId="3" fillId="0" borderId="0"/>
    <xf numFmtId="0" fontId="86" fillId="0" borderId="0"/>
    <xf numFmtId="0" fontId="86" fillId="0" borderId="0"/>
    <xf numFmtId="0" fontId="87" fillId="0" borderId="0" applyNumberFormat="0" applyFill="0" applyBorder="0">
      <protection locked="0"/>
    </xf>
    <xf numFmtId="174" fontId="85" fillId="0" borderId="0" applyFill="0" applyBorder="0" applyProtection="0">
      <alignment horizontal="right"/>
    </xf>
    <xf numFmtId="174" fontId="84" fillId="0" borderId="0" applyFill="0" applyBorder="0" applyProtection="0">
      <alignment horizontal="right"/>
    </xf>
    <xf numFmtId="174" fontId="84" fillId="0" borderId="0" applyFill="0" applyBorder="0" applyProtection="0">
      <alignment horizontal="right"/>
    </xf>
    <xf numFmtId="174" fontId="85" fillId="0" borderId="0" applyFill="0" applyBorder="0" applyProtection="0">
      <alignment horizontal="right"/>
    </xf>
    <xf numFmtId="164" fontId="3" fillId="0" borderId="0" applyFont="0" applyFill="0" applyBorder="0" applyAlignment="0" applyProtection="0"/>
    <xf numFmtId="0" fontId="86" fillId="0" borderId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8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35">
    <xf numFmtId="0" fontId="0" fillId="0" borderId="0" xfId="0"/>
    <xf numFmtId="0" fontId="9" fillId="0" borderId="0" xfId="3" applyFont="1" applyBorder="1" applyAlignment="1">
      <alignment vertical="center"/>
    </xf>
    <xf numFmtId="0" fontId="12" fillId="0" borderId="0" xfId="3" applyFont="1" applyBorder="1" applyAlignment="1">
      <alignment vertical="center"/>
    </xf>
    <xf numFmtId="0" fontId="9" fillId="0" borderId="0" xfId="3" applyFont="1" applyBorder="1" applyAlignment="1">
      <alignment horizontal="left" vertical="center"/>
    </xf>
    <xf numFmtId="0" fontId="6" fillId="0" borderId="0" xfId="3" applyFont="1" applyBorder="1" applyAlignment="1">
      <alignment horizontal="left" vertical="center" indent="1"/>
    </xf>
    <xf numFmtId="0" fontId="12" fillId="0" borderId="0" xfId="3" applyFont="1" applyBorder="1" applyAlignment="1">
      <alignment horizontal="left" vertical="center"/>
    </xf>
    <xf numFmtId="0" fontId="4" fillId="0" borderId="0" xfId="3" applyFont="1" applyBorder="1" applyAlignment="1">
      <alignment horizontal="left" vertical="center"/>
    </xf>
    <xf numFmtId="168" fontId="8" fillId="0" borderId="0" xfId="4" applyNumberFormat="1" applyFont="1" applyFill="1" applyBorder="1"/>
    <xf numFmtId="168" fontId="5" fillId="0" borderId="0" xfId="4" applyNumberFormat="1" applyFont="1" applyFill="1" applyAlignment="1">
      <alignment horizontal="right"/>
    </xf>
    <xf numFmtId="168" fontId="7" fillId="0" borderId="0" xfId="4" applyNumberFormat="1" applyFont="1" applyFill="1" applyBorder="1"/>
    <xf numFmtId="168" fontId="5" fillId="0" borderId="0" xfId="7" applyNumberFormat="1" applyFont="1" applyBorder="1" applyAlignment="1">
      <alignment vertical="center"/>
    </xf>
    <xf numFmtId="168" fontId="9" fillId="0" borderId="0" xfId="7" applyNumberFormat="1" applyFont="1" applyBorder="1" applyAlignment="1">
      <alignment vertical="center"/>
    </xf>
    <xf numFmtId="168" fontId="6" fillId="0" borderId="0" xfId="7" applyNumberFormat="1" applyFont="1" applyBorder="1" applyAlignment="1">
      <alignment vertical="center"/>
    </xf>
    <xf numFmtId="168" fontId="5" fillId="0" borderId="0" xfId="7" applyNumberFormat="1" applyFont="1" applyFill="1" applyBorder="1" applyAlignment="1">
      <alignment horizontal="right" vertical="center"/>
    </xf>
    <xf numFmtId="168" fontId="5" fillId="62" borderId="0" xfId="7" applyNumberFormat="1" applyFont="1" applyFill="1" applyBorder="1" applyAlignment="1">
      <alignment horizontal="right" vertical="center"/>
    </xf>
    <xf numFmtId="168" fontId="6" fillId="0" borderId="0" xfId="1" applyNumberFormat="1" applyFont="1" applyFill="1" applyBorder="1" applyAlignment="1">
      <alignment horizontal="right" vertical="center"/>
    </xf>
    <xf numFmtId="168" fontId="6" fillId="64" borderId="0" xfId="1" applyNumberFormat="1" applyFont="1" applyFill="1" applyBorder="1" applyAlignment="1">
      <alignment horizontal="right" vertical="center"/>
    </xf>
    <xf numFmtId="168" fontId="5" fillId="0" borderId="0" xfId="7" applyNumberFormat="1" applyFont="1" applyFill="1" applyBorder="1" applyAlignment="1">
      <alignment vertical="center"/>
    </xf>
    <xf numFmtId="168" fontId="4" fillId="0" borderId="0" xfId="7" applyNumberFormat="1" applyFont="1" applyAlignment="1">
      <alignment vertical="center"/>
    </xf>
    <xf numFmtId="168" fontId="5" fillId="0" borderId="0" xfId="4" applyNumberFormat="1" applyFont="1" applyFill="1"/>
    <xf numFmtId="168" fontId="9" fillId="0" borderId="0" xfId="9" applyNumberFormat="1" applyFont="1" applyAlignment="1">
      <alignment vertical="center"/>
    </xf>
    <xf numFmtId="168" fontId="9" fillId="0" borderId="0" xfId="3" applyNumberFormat="1" applyFont="1" applyBorder="1" applyAlignment="1">
      <alignment horizontal="left" vertical="center"/>
    </xf>
    <xf numFmtId="168" fontId="9" fillId="0" borderId="0" xfId="3" applyNumberFormat="1" applyFont="1" applyBorder="1" applyAlignment="1">
      <alignment vertical="center"/>
    </xf>
    <xf numFmtId="168" fontId="3" fillId="0" borderId="0" xfId="4" applyNumberFormat="1"/>
    <xf numFmtId="168" fontId="4" fillId="0" borderId="0" xfId="4" applyNumberFormat="1" applyFont="1" applyFill="1" applyBorder="1" applyAlignment="1">
      <alignment wrapText="1"/>
    </xf>
    <xf numFmtId="168" fontId="4" fillId="0" borderId="0" xfId="4" applyNumberFormat="1" applyFont="1" applyFill="1" applyBorder="1" applyAlignment="1">
      <alignment horizontal="left" wrapText="1"/>
    </xf>
    <xf numFmtId="168" fontId="12" fillId="0" borderId="0" xfId="3" applyNumberFormat="1" applyFont="1" applyBorder="1" applyAlignment="1">
      <alignment horizontal="left" vertical="center"/>
    </xf>
    <xf numFmtId="168" fontId="12" fillId="0" borderId="0" xfId="3" applyNumberFormat="1" applyFont="1" applyBorder="1" applyAlignment="1">
      <alignment vertical="center"/>
    </xf>
    <xf numFmtId="168" fontId="5" fillId="0" borderId="0" xfId="5" applyNumberFormat="1" applyFont="1" applyFill="1" applyBorder="1" applyAlignment="1">
      <alignment horizontal="right"/>
    </xf>
    <xf numFmtId="168" fontId="10" fillId="0" borderId="0" xfId="5" applyNumberFormat="1" applyFont="1" applyFill="1" applyAlignment="1"/>
    <xf numFmtId="168" fontId="9" fillId="0" borderId="0" xfId="4" applyNumberFormat="1" applyFont="1" applyFill="1" applyAlignment="1">
      <alignment vertical="center"/>
    </xf>
    <xf numFmtId="168" fontId="3" fillId="0" borderId="0" xfId="4" applyNumberFormat="1" applyFill="1"/>
    <xf numFmtId="168" fontId="7" fillId="0" borderId="0" xfId="4" applyNumberFormat="1" applyFont="1" applyFill="1"/>
    <xf numFmtId="168" fontId="3" fillId="0" borderId="0" xfId="4" applyNumberFormat="1" applyFill="1" applyAlignment="1">
      <alignment horizontal="right"/>
    </xf>
    <xf numFmtId="168" fontId="17" fillId="0" borderId="0" xfId="4" applyNumberFormat="1" applyFont="1" applyFill="1"/>
    <xf numFmtId="168" fontId="6" fillId="0" borderId="0" xfId="9" applyNumberFormat="1" applyFont="1" applyBorder="1" applyAlignment="1">
      <alignment vertical="center"/>
    </xf>
    <xf numFmtId="168" fontId="6" fillId="0" borderId="0" xfId="9" applyNumberFormat="1" applyFont="1" applyBorder="1" applyAlignment="1">
      <alignment horizontal="right" vertical="center"/>
    </xf>
    <xf numFmtId="168" fontId="6" fillId="0" borderId="0" xfId="9" applyNumberFormat="1" applyFont="1" applyBorder="1" applyAlignment="1">
      <alignment horizontal="left" vertical="center" indent="1"/>
    </xf>
    <xf numFmtId="168" fontId="12" fillId="0" borderId="0" xfId="9" applyNumberFormat="1" applyFont="1" applyBorder="1" applyAlignment="1">
      <alignment vertical="center"/>
    </xf>
    <xf numFmtId="168" fontId="9" fillId="0" borderId="0" xfId="9" applyNumberFormat="1" applyFont="1" applyBorder="1" applyAlignment="1">
      <alignment vertical="center"/>
    </xf>
    <xf numFmtId="168" fontId="9" fillId="0" borderId="0" xfId="9" applyNumberFormat="1" applyFont="1" applyBorder="1" applyAlignment="1">
      <alignment horizontal="left" vertical="center"/>
    </xf>
    <xf numFmtId="0" fontId="9" fillId="0" borderId="0" xfId="9" applyFont="1" applyAlignment="1">
      <alignment vertical="center"/>
    </xf>
    <xf numFmtId="0" fontId="6" fillId="0" borderId="0" xfId="9" applyFont="1" applyAlignment="1">
      <alignment vertical="center"/>
    </xf>
    <xf numFmtId="0" fontId="6" fillId="0" borderId="0" xfId="9" applyFont="1" applyBorder="1" applyAlignment="1">
      <alignment horizontal="left" vertical="center" indent="1"/>
    </xf>
    <xf numFmtId="0" fontId="5" fillId="0" borderId="0" xfId="9" applyFont="1" applyBorder="1" applyAlignment="1">
      <alignment horizontal="left" vertical="center" indent="1"/>
    </xf>
    <xf numFmtId="0" fontId="12" fillId="0" borderId="0" xfId="9" applyFont="1" applyBorder="1" applyAlignment="1">
      <alignment vertical="center"/>
    </xf>
    <xf numFmtId="0" fontId="9" fillId="0" borderId="0" xfId="9" applyFont="1" applyBorder="1" applyAlignment="1">
      <alignment vertical="center"/>
    </xf>
    <xf numFmtId="168" fontId="6" fillId="0" borderId="0" xfId="9" applyNumberFormat="1" applyFont="1" applyAlignment="1">
      <alignment horizontal="right" vertical="center"/>
    </xf>
    <xf numFmtId="168" fontId="4" fillId="0" borderId="0" xfId="9" applyNumberFormat="1" applyFont="1" applyFill="1" applyBorder="1" applyAlignment="1">
      <alignment vertical="top"/>
    </xf>
    <xf numFmtId="168" fontId="5" fillId="0" borderId="0" xfId="9" applyNumberFormat="1" applyFont="1" applyFill="1" applyBorder="1" applyAlignment="1">
      <alignment horizontal="right" vertical="top"/>
    </xf>
    <xf numFmtId="168" fontId="4" fillId="62" borderId="0" xfId="9" applyNumberFormat="1" applyFont="1" applyFill="1" applyBorder="1" applyAlignment="1">
      <alignment horizontal="right" vertical="top"/>
    </xf>
    <xf numFmtId="168" fontId="4" fillId="0" borderId="0" xfId="9" applyNumberFormat="1" applyFont="1" applyFill="1" applyBorder="1" applyAlignment="1">
      <alignment horizontal="right" vertical="top"/>
    </xf>
    <xf numFmtId="168" fontId="4" fillId="0" borderId="0" xfId="9" applyNumberFormat="1" applyFont="1" applyFill="1" applyBorder="1" applyAlignment="1">
      <alignment horizontal="left" vertical="top"/>
    </xf>
    <xf numFmtId="168" fontId="6" fillId="0" borderId="0" xfId="3" applyNumberFormat="1" applyFont="1" applyBorder="1" applyAlignment="1">
      <alignment horizontal="left" vertical="center" wrapText="1" indent="1"/>
    </xf>
    <xf numFmtId="0" fontId="4" fillId="0" borderId="0" xfId="3"/>
    <xf numFmtId="168" fontId="4" fillId="0" borderId="0" xfId="7" applyNumberFormat="1" applyFont="1" applyFill="1" applyBorder="1" applyAlignment="1">
      <alignment vertical="center"/>
    </xf>
    <xf numFmtId="168" fontId="18" fillId="0" borderId="0" xfId="7" applyNumberFormat="1" applyFont="1" applyAlignment="1">
      <alignment vertical="center"/>
    </xf>
    <xf numFmtId="168" fontId="18" fillId="0" borderId="0" xfId="4" applyNumberFormat="1" applyFont="1" applyAlignment="1">
      <alignment vertical="top"/>
    </xf>
    <xf numFmtId="168" fontId="18" fillId="0" borderId="0" xfId="9" applyNumberFormat="1" applyFont="1" applyAlignment="1">
      <alignment vertical="center"/>
    </xf>
    <xf numFmtId="168" fontId="18" fillId="0" borderId="0" xfId="4" applyNumberFormat="1" applyFont="1" applyFill="1"/>
    <xf numFmtId="168" fontId="4" fillId="0" borderId="0" xfId="4" applyNumberFormat="1" applyFont="1" applyFill="1" applyAlignment="1">
      <alignment horizontal="left" indent="1"/>
    </xf>
    <xf numFmtId="168" fontId="18" fillId="0" borderId="0" xfId="5" applyNumberFormat="1" applyFont="1" applyFill="1" applyAlignment="1">
      <alignment vertical="center"/>
    </xf>
    <xf numFmtId="168" fontId="18" fillId="0" borderId="0" xfId="5" applyNumberFormat="1" applyFont="1" applyFill="1" applyAlignment="1">
      <alignment vertical="top"/>
    </xf>
    <xf numFmtId="0" fontId="9" fillId="63" borderId="0" xfId="0" applyFont="1" applyFill="1" applyAlignment="1">
      <alignment vertical="top"/>
    </xf>
    <xf numFmtId="168" fontId="5" fillId="0" borderId="0" xfId="4" applyNumberFormat="1" applyFont="1" applyFill="1" applyBorder="1" applyAlignment="1">
      <alignment horizontal="left" wrapText="1" indent="1"/>
    </xf>
    <xf numFmtId="168" fontId="4" fillId="0" borderId="0" xfId="5" applyNumberFormat="1" applyFont="1" applyFill="1" applyBorder="1" applyAlignment="1">
      <alignment vertical="center"/>
    </xf>
    <xf numFmtId="168" fontId="7" fillId="0" borderId="0" xfId="4" applyNumberFormat="1" applyFont="1" applyFill="1" applyAlignment="1">
      <alignment vertical="center"/>
    </xf>
    <xf numFmtId="168" fontId="5" fillId="0" borderId="0" xfId="4" applyNumberFormat="1" applyFont="1" applyFill="1" applyBorder="1"/>
    <xf numFmtId="168" fontId="5" fillId="0" borderId="0" xfId="4" applyNumberFormat="1" applyFont="1" applyFill="1" applyBorder="1" applyAlignment="1">
      <alignment horizontal="right"/>
    </xf>
    <xf numFmtId="168" fontId="4" fillId="0" borderId="0" xfId="4" applyNumberFormat="1" applyFont="1" applyFill="1" applyBorder="1" applyAlignment="1">
      <alignment horizontal="left" wrapText="1" indent="1"/>
    </xf>
    <xf numFmtId="168" fontId="5" fillId="63" borderId="0" xfId="7" applyNumberFormat="1" applyFont="1" applyFill="1" applyBorder="1" applyAlignment="1">
      <alignment vertical="center"/>
    </xf>
    <xf numFmtId="168" fontId="5" fillId="62" borderId="0" xfId="9" applyNumberFormat="1" applyFont="1" applyFill="1" applyBorder="1" applyAlignment="1">
      <alignment horizontal="right" vertical="top"/>
    </xf>
    <xf numFmtId="168" fontId="5" fillId="0" borderId="0" xfId="9" applyNumberFormat="1" applyFont="1" applyBorder="1" applyAlignment="1"/>
    <xf numFmtId="168" fontId="6" fillId="0" borderId="0" xfId="1" applyNumberFormat="1" applyFont="1" applyFill="1" applyBorder="1" applyAlignment="1">
      <alignment horizontal="right"/>
    </xf>
    <xf numFmtId="168" fontId="5" fillId="62" borderId="0" xfId="7" applyNumberFormat="1" applyFont="1" applyFill="1" applyBorder="1" applyAlignment="1">
      <alignment horizontal="right"/>
    </xf>
    <xf numFmtId="168" fontId="5" fillId="0" borderId="0" xfId="7" applyNumberFormat="1" applyFont="1" applyBorder="1" applyAlignment="1"/>
    <xf numFmtId="168" fontId="5" fillId="0" borderId="0" xfId="7" applyNumberFormat="1" applyFont="1" applyAlignment="1"/>
    <xf numFmtId="3" fontId="6" fillId="0" borderId="0" xfId="1" applyNumberFormat="1" applyFont="1" applyBorder="1" applyAlignment="1"/>
    <xf numFmtId="3" fontId="6" fillId="62" borderId="0" xfId="1" applyNumberFormat="1" applyFont="1" applyFill="1" applyBorder="1" applyAlignment="1"/>
    <xf numFmtId="168" fontId="6" fillId="0" borderId="0" xfId="1" applyNumberFormat="1" applyFont="1" applyBorder="1" applyAlignment="1"/>
    <xf numFmtId="168" fontId="6" fillId="62" borderId="0" xfId="1" applyNumberFormat="1" applyFont="1" applyFill="1" applyBorder="1" applyAlignment="1"/>
    <xf numFmtId="168" fontId="5" fillId="62" borderId="0" xfId="2" applyNumberFormat="1" applyFont="1" applyFill="1" applyBorder="1" applyAlignment="1"/>
    <xf numFmtId="168" fontId="5" fillId="0" borderId="0" xfId="5" applyNumberFormat="1" applyFont="1" applyFill="1" applyAlignment="1"/>
    <xf numFmtId="168" fontId="5" fillId="0" borderId="0" xfId="7" applyNumberFormat="1" applyFont="1" applyAlignment="1">
      <alignment vertical="center"/>
    </xf>
    <xf numFmtId="168" fontId="5" fillId="0" borderId="0" xfId="7" applyNumberFormat="1" applyFont="1" applyFill="1" applyAlignment="1">
      <alignment vertical="center"/>
    </xf>
    <xf numFmtId="0" fontId="12" fillId="0" borderId="0" xfId="9" applyFont="1" applyAlignment="1">
      <alignment vertical="center"/>
    </xf>
    <xf numFmtId="168" fontId="6" fillId="0" borderId="0" xfId="9" applyNumberFormat="1" applyFont="1" applyAlignment="1">
      <alignment vertical="center"/>
    </xf>
    <xf numFmtId="168" fontId="4" fillId="0" borderId="0" xfId="4" applyNumberFormat="1" applyFont="1" applyFill="1"/>
    <xf numFmtId="168" fontId="12" fillId="0" borderId="0" xfId="9" applyNumberFormat="1" applyFont="1" applyAlignment="1">
      <alignment vertical="center"/>
    </xf>
    <xf numFmtId="168" fontId="4" fillId="0" borderId="0" xfId="4" applyNumberFormat="1" applyFont="1" applyFill="1" applyBorder="1"/>
    <xf numFmtId="168" fontId="8" fillId="0" borderId="0" xfId="4" applyNumberFormat="1" applyFont="1" applyFill="1"/>
    <xf numFmtId="166" fontId="12" fillId="0" borderId="0" xfId="1" applyNumberFormat="1" applyFont="1" applyBorder="1" applyAlignment="1"/>
    <xf numFmtId="166" fontId="12" fillId="62" borderId="0" xfId="1" applyNumberFormat="1" applyFont="1" applyFill="1" applyBorder="1" applyAlignment="1"/>
    <xf numFmtId="168" fontId="5" fillId="0" borderId="0" xfId="4" applyNumberFormat="1" applyFont="1" applyFill="1" applyBorder="1" applyAlignment="1">
      <alignment horizontal="left" vertical="center" wrapText="1" indent="1"/>
    </xf>
    <xf numFmtId="168" fontId="18" fillId="0" borderId="0" xfId="4" applyNumberFormat="1" applyFont="1" applyFill="1" applyBorder="1" applyAlignment="1">
      <alignment vertical="center"/>
    </xf>
    <xf numFmtId="168" fontId="7" fillId="0" borderId="0" xfId="4" applyNumberFormat="1" applyFont="1" applyFill="1" applyBorder="1" applyAlignment="1">
      <alignment vertical="center"/>
    </xf>
    <xf numFmtId="168" fontId="7" fillId="0" borderId="0" xfId="4" applyNumberFormat="1" applyFont="1" applyFill="1" applyBorder="1" applyAlignment="1">
      <alignment horizontal="right" vertical="center"/>
    </xf>
    <xf numFmtId="168" fontId="5" fillId="0" borderId="0" xfId="5" applyNumberFormat="1" applyFont="1" applyFill="1" applyAlignment="1">
      <alignment vertical="center"/>
    </xf>
    <xf numFmtId="168" fontId="88" fillId="0" borderId="0" xfId="9" applyNumberFormat="1" applyFont="1" applyFill="1" applyAlignment="1">
      <alignment vertical="center"/>
    </xf>
    <xf numFmtId="168" fontId="6" fillId="0" borderId="0" xfId="9" applyNumberFormat="1" applyFont="1" applyFill="1" applyAlignment="1">
      <alignment vertical="center"/>
    </xf>
    <xf numFmtId="168" fontId="5" fillId="0" borderId="30" xfId="4" applyNumberFormat="1" applyFont="1" applyFill="1" applyBorder="1"/>
    <xf numFmtId="168" fontId="5" fillId="0" borderId="30" xfId="4" applyNumberFormat="1" applyFont="1" applyFill="1" applyBorder="1" applyAlignment="1">
      <alignment horizontal="right"/>
    </xf>
    <xf numFmtId="168" fontId="4" fillId="0" borderId="30" xfId="4" applyNumberFormat="1" applyFont="1" applyFill="1" applyBorder="1"/>
    <xf numFmtId="168" fontId="9" fillId="0" borderId="30" xfId="1" applyNumberFormat="1" applyFont="1" applyFill="1" applyBorder="1" applyAlignment="1">
      <alignment horizontal="right"/>
    </xf>
    <xf numFmtId="168" fontId="9" fillId="62" borderId="30" xfId="1" applyNumberFormat="1" applyFont="1" applyFill="1" applyBorder="1" applyAlignment="1">
      <alignment horizontal="right"/>
    </xf>
    <xf numFmtId="168" fontId="6" fillId="0" borderId="30" xfId="1" applyNumberFormat="1" applyFont="1" applyFill="1" applyBorder="1" applyAlignment="1">
      <alignment horizontal="right"/>
    </xf>
    <xf numFmtId="168" fontId="5" fillId="62" borderId="30" xfId="7" applyNumberFormat="1" applyFont="1" applyFill="1" applyBorder="1" applyAlignment="1">
      <alignment horizontal="right"/>
    </xf>
    <xf numFmtId="168" fontId="5" fillId="0" borderId="30" xfId="7" applyNumberFormat="1" applyFont="1" applyBorder="1" applyAlignment="1"/>
    <xf numFmtId="168" fontId="4" fillId="0" borderId="30" xfId="7" applyNumberFormat="1" applyFont="1" applyBorder="1" applyAlignment="1"/>
    <xf numFmtId="168" fontId="9" fillId="0" borderId="30" xfId="3" applyNumberFormat="1" applyFont="1" applyBorder="1" applyAlignment="1">
      <alignment horizontal="left" vertical="center"/>
    </xf>
    <xf numFmtId="168" fontId="9" fillId="0" borderId="30" xfId="3" applyNumberFormat="1" applyFont="1" applyFill="1" applyBorder="1" applyAlignment="1">
      <alignment horizontal="left" vertical="center"/>
    </xf>
    <xf numFmtId="168" fontId="9" fillId="0" borderId="30" xfId="1" applyNumberFormat="1" applyFont="1" applyFill="1" applyBorder="1" applyAlignment="1">
      <alignment horizontal="right" vertical="center"/>
    </xf>
    <xf numFmtId="168" fontId="5" fillId="0" borderId="30" xfId="7" applyNumberFormat="1" applyFont="1" applyFill="1" applyBorder="1" applyAlignment="1">
      <alignment horizontal="right" vertical="center"/>
    </xf>
    <xf numFmtId="168" fontId="5" fillId="62" borderId="30" xfId="7" applyNumberFormat="1" applyFont="1" applyFill="1" applyBorder="1" applyAlignment="1">
      <alignment horizontal="right" vertical="center"/>
    </xf>
    <xf numFmtId="168" fontId="9" fillId="0" borderId="30" xfId="7" applyNumberFormat="1" applyFont="1" applyBorder="1" applyAlignment="1">
      <alignment vertical="center"/>
    </xf>
    <xf numFmtId="168" fontId="6" fillId="0" borderId="30" xfId="1" applyNumberFormat="1" applyFont="1" applyFill="1" applyBorder="1" applyAlignment="1">
      <alignment horizontal="right" vertical="center"/>
    </xf>
    <xf numFmtId="168" fontId="6" fillId="62" borderId="30" xfId="1" applyNumberFormat="1" applyFont="1" applyFill="1" applyBorder="1" applyAlignment="1">
      <alignment horizontal="right" vertical="center"/>
    </xf>
    <xf numFmtId="168" fontId="5" fillId="0" borderId="30" xfId="9" applyNumberFormat="1" applyFont="1" applyFill="1" applyBorder="1" applyAlignment="1">
      <alignment horizontal="right" vertical="top"/>
    </xf>
    <xf numFmtId="168" fontId="5" fillId="62" borderId="30" xfId="9" applyNumberFormat="1" applyFont="1" applyFill="1" applyBorder="1" applyAlignment="1">
      <alignment horizontal="right" vertical="top"/>
    </xf>
    <xf numFmtId="168" fontId="4" fillId="0" borderId="30" xfId="9" applyNumberFormat="1" applyFont="1" applyFill="1" applyBorder="1" applyAlignment="1">
      <alignment horizontal="right"/>
    </xf>
    <xf numFmtId="168" fontId="4" fillId="62" borderId="30" xfId="9" applyNumberFormat="1" applyFont="1" applyFill="1" applyBorder="1" applyAlignment="1">
      <alignment horizontal="right"/>
    </xf>
    <xf numFmtId="168" fontId="4" fillId="0" borderId="29" xfId="9" applyNumberFormat="1" applyFont="1" applyFill="1" applyBorder="1" applyAlignment="1">
      <alignment horizontal="right" vertical="top"/>
    </xf>
    <xf numFmtId="168" fontId="4" fillId="62" borderId="29" xfId="9" applyNumberFormat="1" applyFont="1" applyFill="1" applyBorder="1" applyAlignment="1">
      <alignment horizontal="right" vertical="top"/>
    </xf>
    <xf numFmtId="168" fontId="6" fillId="0" borderId="30" xfId="1" applyNumberFormat="1" applyFont="1" applyBorder="1" applyAlignment="1"/>
    <xf numFmtId="168" fontId="6" fillId="62" borderId="30" xfId="1" applyNumberFormat="1" applyFont="1" applyFill="1" applyBorder="1" applyAlignment="1"/>
    <xf numFmtId="166" fontId="12" fillId="0" borderId="30" xfId="1" applyNumberFormat="1" applyFont="1" applyBorder="1" applyAlignment="1"/>
    <xf numFmtId="166" fontId="12" fillId="62" borderId="30" xfId="1" applyNumberFormat="1" applyFont="1" applyFill="1" applyBorder="1" applyAlignment="1"/>
    <xf numFmtId="166" fontId="9" fillId="0" borderId="30" xfId="1" applyNumberFormat="1" applyFont="1" applyBorder="1" applyAlignment="1"/>
    <xf numFmtId="168" fontId="9" fillId="62" borderId="30" xfId="1" applyNumberFormat="1" applyFont="1" applyFill="1" applyBorder="1" applyAlignment="1"/>
    <xf numFmtId="166" fontId="9" fillId="62" borderId="30" xfId="1" applyNumberFormat="1" applyFont="1" applyFill="1" applyBorder="1" applyAlignment="1"/>
    <xf numFmtId="168" fontId="12" fillId="0" borderId="30" xfId="1" applyNumberFormat="1" applyFont="1" applyBorder="1" applyAlignment="1"/>
    <xf numFmtId="168" fontId="12" fillId="62" borderId="30" xfId="1" applyNumberFormat="1" applyFont="1" applyFill="1" applyBorder="1" applyAlignment="1"/>
    <xf numFmtId="168" fontId="9" fillId="0" borderId="30" xfId="9" applyNumberFormat="1" applyFont="1" applyBorder="1" applyAlignment="1">
      <alignment vertical="center"/>
    </xf>
    <xf numFmtId="168" fontId="9" fillId="0" borderId="30" xfId="1" applyNumberFormat="1" applyFont="1" applyBorder="1" applyAlignment="1"/>
    <xf numFmtId="168" fontId="9" fillId="0" borderId="29" xfId="1" applyNumberFormat="1" applyFont="1" applyBorder="1" applyAlignment="1"/>
    <xf numFmtId="168" fontId="9" fillId="62" borderId="29" xfId="1" applyNumberFormat="1" applyFont="1" applyFill="1" applyBorder="1" applyAlignment="1"/>
    <xf numFmtId="168" fontId="12" fillId="0" borderId="29" xfId="1" applyNumberFormat="1" applyFont="1" applyBorder="1" applyAlignment="1"/>
    <xf numFmtId="168" fontId="12" fillId="62" borderId="29" xfId="1" applyNumberFormat="1" applyFont="1" applyFill="1" applyBorder="1" applyAlignment="1"/>
    <xf numFmtId="168" fontId="5" fillId="0" borderId="30" xfId="2" applyNumberFormat="1" applyFont="1" applyFill="1" applyBorder="1" applyAlignment="1"/>
    <xf numFmtId="168" fontId="5" fillId="62" borderId="30" xfId="2" applyNumberFormat="1" applyFont="1" applyFill="1" applyBorder="1" applyAlignment="1"/>
    <xf numFmtId="168" fontId="4" fillId="0" borderId="30" xfId="2" applyNumberFormat="1" applyFont="1" applyFill="1" applyBorder="1" applyAlignment="1"/>
    <xf numFmtId="168" fontId="4" fillId="62" borderId="30" xfId="2" applyNumberFormat="1" applyFont="1" applyFill="1" applyBorder="1" applyAlignment="1"/>
    <xf numFmtId="168" fontId="5" fillId="0" borderId="30" xfId="5" applyNumberFormat="1" applyFont="1" applyFill="1" applyBorder="1" applyAlignment="1"/>
    <xf numFmtId="168" fontId="4" fillId="0" borderId="30" xfId="5" applyNumberFormat="1" applyFont="1" applyFill="1" applyBorder="1" applyAlignment="1"/>
    <xf numFmtId="168" fontId="4" fillId="0" borderId="31" xfId="9" applyNumberFormat="1" applyFont="1" applyFill="1" applyBorder="1" applyAlignment="1">
      <alignment vertical="top"/>
    </xf>
    <xf numFmtId="168" fontId="5" fillId="0" borderId="32" xfId="4" applyNumberFormat="1" applyFont="1" applyBorder="1" applyAlignment="1">
      <alignment horizontal="right" vertical="center" wrapText="1"/>
    </xf>
    <xf numFmtId="168" fontId="5" fillId="62" borderId="32" xfId="4" applyNumberFormat="1" applyFont="1" applyFill="1" applyBorder="1" applyAlignment="1">
      <alignment horizontal="right" vertical="center" wrapText="1"/>
    </xf>
    <xf numFmtId="168" fontId="6" fillId="0" borderId="31" xfId="9" applyNumberFormat="1" applyFont="1" applyFill="1" applyBorder="1" applyAlignment="1">
      <alignment horizontal="right" vertical="center"/>
    </xf>
    <xf numFmtId="168" fontId="5" fillId="0" borderId="31" xfId="4" applyNumberFormat="1" applyFont="1" applyFill="1" applyBorder="1" applyAlignment="1">
      <alignment vertical="center"/>
    </xf>
    <xf numFmtId="168" fontId="5" fillId="0" borderId="32" xfId="4" applyNumberFormat="1" applyFont="1" applyFill="1" applyBorder="1" applyAlignment="1">
      <alignment horizontal="right" vertical="center" wrapText="1"/>
    </xf>
    <xf numFmtId="0" fontId="19" fillId="0" borderId="0" xfId="0" applyFont="1" applyBorder="1" applyAlignment="1">
      <alignment horizontal="left"/>
    </xf>
    <xf numFmtId="168" fontId="6" fillId="0" borderId="0" xfId="9" applyNumberFormat="1" applyFont="1" applyBorder="1" applyAlignment="1">
      <alignment horizontal="left" vertical="center"/>
    </xf>
    <xf numFmtId="168" fontId="9" fillId="0" borderId="0" xfId="9" applyNumberFormat="1" applyFont="1" applyAlignment="1">
      <alignment horizontal="left" vertical="center"/>
    </xf>
    <xf numFmtId="168" fontId="5" fillId="0" borderId="0" xfId="5" quotePrefix="1" applyNumberFormat="1" applyFont="1" applyFill="1" applyAlignment="1">
      <alignment horizontal="left" vertical="top"/>
    </xf>
    <xf numFmtId="0" fontId="19" fillId="0" borderId="0" xfId="0" applyFont="1" applyAlignment="1">
      <alignment horizontal="left"/>
    </xf>
    <xf numFmtId="0" fontId="9" fillId="63" borderId="0" xfId="0" applyFont="1" applyFill="1" applyAlignment="1">
      <alignment horizontal="left" vertical="center"/>
    </xf>
    <xf numFmtId="0" fontId="6" fillId="63" borderId="0" xfId="0" applyFont="1" applyFill="1" applyAlignment="1"/>
    <xf numFmtId="0" fontId="6" fillId="63" borderId="31" xfId="0" applyFont="1" applyFill="1" applyBorder="1" applyAlignment="1"/>
    <xf numFmtId="0" fontId="11" fillId="63" borderId="32" xfId="0" applyFont="1" applyFill="1" applyBorder="1" applyAlignment="1">
      <alignment horizontal="right" vertical="center"/>
    </xf>
    <xf numFmtId="0" fontId="6" fillId="62" borderId="32" xfId="0" applyFont="1" applyFill="1" applyBorder="1" applyAlignment="1">
      <alignment horizontal="right" vertical="center"/>
    </xf>
    <xf numFmtId="0" fontId="9" fillId="63" borderId="0" xfId="0" applyFont="1" applyFill="1" applyAlignment="1"/>
    <xf numFmtId="168" fontId="11" fillId="63" borderId="0" xfId="0" applyNumberFormat="1" applyFont="1" applyFill="1" applyAlignment="1"/>
    <xf numFmtId="168" fontId="6" fillId="62" borderId="0" xfId="0" applyNumberFormat="1" applyFont="1" applyFill="1" applyAlignment="1"/>
    <xf numFmtId="0" fontId="6" fillId="63" borderId="0" xfId="0" applyFont="1" applyFill="1" applyAlignment="1">
      <alignment horizontal="left"/>
    </xf>
    <xf numFmtId="168" fontId="11" fillId="63" borderId="30" xfId="0" applyNumberFormat="1" applyFont="1" applyFill="1" applyBorder="1" applyAlignment="1"/>
    <xf numFmtId="168" fontId="6" fillId="62" borderId="30" xfId="0" applyNumberFormat="1" applyFont="1" applyFill="1" applyBorder="1" applyAlignment="1"/>
    <xf numFmtId="168" fontId="18" fillId="63" borderId="0" xfId="4" applyNumberFormat="1" applyFont="1" applyFill="1" applyAlignment="1"/>
    <xf numFmtId="168" fontId="11" fillId="63" borderId="0" xfId="0" applyNumberFormat="1" applyFont="1" applyFill="1" applyBorder="1" applyAlignment="1"/>
    <xf numFmtId="168" fontId="6" fillId="62" borderId="0" xfId="0" applyNumberFormat="1" applyFont="1" applyFill="1" applyBorder="1" applyAlignment="1"/>
    <xf numFmtId="0" fontId="11" fillId="63" borderId="0" xfId="0" applyFont="1" applyFill="1" applyAlignment="1">
      <alignment horizontal="left"/>
    </xf>
    <xf numFmtId="0" fontId="18" fillId="63" borderId="0" xfId="0" applyFont="1" applyFill="1" applyAlignment="1"/>
    <xf numFmtId="0" fontId="12" fillId="63" borderId="0" xfId="0" applyFont="1" applyFill="1" applyAlignment="1"/>
    <xf numFmtId="168" fontId="12" fillId="63" borderId="30" xfId="0" applyNumberFormat="1" applyFont="1" applyFill="1" applyBorder="1" applyAlignment="1"/>
    <xf numFmtId="168" fontId="9" fillId="62" borderId="30" xfId="0" applyNumberFormat="1" applyFont="1" applyFill="1" applyBorder="1" applyAlignment="1"/>
    <xf numFmtId="0" fontId="9" fillId="63" borderId="30" xfId="0" applyFont="1" applyFill="1" applyBorder="1" applyAlignment="1"/>
    <xf numFmtId="0" fontId="6" fillId="63" borderId="30" xfId="0" applyFont="1" applyFill="1" applyBorder="1" applyAlignment="1"/>
    <xf numFmtId="0" fontId="11" fillId="63" borderId="30" xfId="0" applyFont="1" applyFill="1" applyBorder="1" applyAlignment="1"/>
    <xf numFmtId="0" fontId="6" fillId="63" borderId="0" xfId="0" applyFont="1" applyFill="1" applyBorder="1" applyAlignment="1"/>
    <xf numFmtId="0" fontId="11" fillId="63" borderId="30" xfId="0" applyFont="1" applyFill="1" applyBorder="1" applyAlignment="1">
      <alignment horizontal="right"/>
    </xf>
    <xf numFmtId="0" fontId="6" fillId="62" borderId="30" xfId="0" applyFont="1" applyFill="1" applyBorder="1" applyAlignment="1">
      <alignment horizontal="right"/>
    </xf>
    <xf numFmtId="168" fontId="11" fillId="63" borderId="30" xfId="0" applyNumberFormat="1" applyFont="1" applyFill="1" applyBorder="1" applyAlignment="1">
      <alignment horizontal="right"/>
    </xf>
    <xf numFmtId="168" fontId="6" fillId="62" borderId="3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6" fillId="63" borderId="0" xfId="0" applyFont="1" applyFill="1" applyAlignment="1">
      <alignment horizontal="left" vertical="top"/>
    </xf>
    <xf numFmtId="168" fontId="9" fillId="0" borderId="29" xfId="7" applyNumberFormat="1" applyFont="1" applyBorder="1" applyAlignment="1">
      <alignment horizontal="left" vertical="center"/>
    </xf>
    <xf numFmtId="168" fontId="5" fillId="0" borderId="30" xfId="4" applyNumberFormat="1" applyFont="1" applyBorder="1" applyAlignment="1">
      <alignment horizontal="right" vertical="center"/>
    </xf>
    <xf numFmtId="168" fontId="5" fillId="62" borderId="30" xfId="4" applyNumberFormat="1" applyFont="1" applyFill="1" applyBorder="1" applyAlignment="1">
      <alignment horizontal="right" vertical="center"/>
    </xf>
    <xf numFmtId="168" fontId="4" fillId="62" borderId="30" xfId="3" applyNumberFormat="1" applyFont="1" applyFill="1" applyBorder="1" applyAlignment="1">
      <alignment horizontal="left" vertical="center"/>
    </xf>
    <xf numFmtId="168" fontId="5" fillId="63" borderId="0" xfId="7" applyNumberFormat="1" applyFont="1" applyFill="1" applyBorder="1" applyAlignment="1">
      <alignment horizontal="left" vertical="center"/>
    </xf>
    <xf numFmtId="168" fontId="5" fillId="0" borderId="0" xfId="7" applyNumberFormat="1" applyFont="1" applyBorder="1" applyAlignment="1">
      <alignment horizontal="left" vertical="center"/>
    </xf>
    <xf numFmtId="168" fontId="4" fillId="0" borderId="0" xfId="7" applyNumberFormat="1" applyFont="1" applyBorder="1" applyAlignment="1">
      <alignment horizontal="right" vertical="center"/>
    </xf>
    <xf numFmtId="168" fontId="4" fillId="0" borderId="30" xfId="3" applyNumberFormat="1" applyFont="1" applyBorder="1" applyAlignment="1">
      <alignment horizontal="left" vertical="center"/>
    </xf>
    <xf numFmtId="168" fontId="4" fillId="62" borderId="29" xfId="3" applyNumberFormat="1" applyFont="1" applyFill="1" applyBorder="1" applyAlignment="1">
      <alignment horizontal="left" vertical="center"/>
    </xf>
    <xf numFmtId="168" fontId="4" fillId="62" borderId="29" xfId="7" applyNumberFormat="1" applyFont="1" applyFill="1" applyBorder="1" applyAlignment="1">
      <alignment horizontal="left" vertical="center"/>
    </xf>
    <xf numFmtId="168" fontId="5" fillId="0" borderId="0" xfId="4" applyNumberFormat="1" applyFont="1" applyBorder="1" applyAlignment="1">
      <alignment horizontal="left" vertical="top"/>
    </xf>
    <xf numFmtId="0" fontId="83" fillId="0" borderId="0" xfId="977" applyFont="1" applyAlignment="1"/>
    <xf numFmtId="168" fontId="5" fillId="0" borderId="0" xfId="3" applyNumberFormat="1" applyFont="1" applyBorder="1" applyAlignment="1">
      <alignment horizontal="left" vertical="center"/>
    </xf>
    <xf numFmtId="168" fontId="4" fillId="0" borderId="0" xfId="3" applyNumberFormat="1" applyFont="1" applyBorder="1" applyAlignment="1">
      <alignment horizontal="left" vertical="center"/>
    </xf>
    <xf numFmtId="168" fontId="5" fillId="0" borderId="32" xfId="4" applyNumberFormat="1" applyFont="1" applyBorder="1" applyAlignment="1">
      <alignment horizontal="right" vertical="center"/>
    </xf>
    <xf numFmtId="168" fontId="5" fillId="62" borderId="32" xfId="4" applyNumberFormat="1" applyFont="1" applyFill="1" applyBorder="1" applyAlignment="1">
      <alignment horizontal="right" vertical="center"/>
    </xf>
    <xf numFmtId="168" fontId="5" fillId="0" borderId="0" xfId="9" applyNumberFormat="1" applyFont="1" applyFill="1" applyBorder="1" applyAlignment="1">
      <alignment horizontal="left" vertical="top"/>
    </xf>
    <xf numFmtId="168" fontId="6" fillId="0" borderId="0" xfId="3" applyNumberFormat="1" applyFont="1" applyBorder="1" applyAlignment="1">
      <alignment horizontal="left" vertical="center"/>
    </xf>
    <xf numFmtId="168" fontId="9" fillId="0" borderId="0" xfId="9" applyNumberFormat="1" applyFont="1" applyAlignment="1">
      <alignment horizontal="left" vertical="top"/>
    </xf>
    <xf numFmtId="168" fontId="4" fillId="0" borderId="30" xfId="9" applyNumberFormat="1" applyFont="1" applyFill="1" applyBorder="1" applyAlignment="1">
      <alignment horizontal="left" vertical="top"/>
    </xf>
    <xf numFmtId="168" fontId="88" fillId="0" borderId="0" xfId="0" applyNumberFormat="1" applyFont="1" applyFill="1" applyBorder="1" applyAlignment="1">
      <alignment horizontal="left" vertical="top"/>
    </xf>
    <xf numFmtId="168" fontId="6" fillId="0" borderId="32" xfId="9" applyNumberFormat="1" applyFont="1" applyFill="1" applyBorder="1" applyAlignment="1">
      <alignment horizontal="right" vertical="center"/>
    </xf>
    <xf numFmtId="168" fontId="6" fillId="0" borderId="29" xfId="9" applyNumberFormat="1" applyFont="1" applyFill="1" applyBorder="1" applyAlignment="1">
      <alignment horizontal="right" vertical="center"/>
    </xf>
    <xf numFmtId="168" fontId="9" fillId="0" borderId="0" xfId="9" applyNumberFormat="1" applyFont="1" applyFill="1" applyBorder="1" applyAlignment="1">
      <alignment horizontal="left" vertical="center"/>
    </xf>
    <xf numFmtId="168" fontId="6" fillId="0" borderId="0" xfId="9" applyNumberFormat="1" applyFont="1" applyFill="1" applyBorder="1" applyAlignment="1">
      <alignment horizontal="left" vertical="center"/>
    </xf>
    <xf numFmtId="168" fontId="12" fillId="0" borderId="0" xfId="9" applyNumberFormat="1" applyFont="1" applyFill="1" applyBorder="1" applyAlignment="1">
      <alignment horizontal="left" vertical="center"/>
    </xf>
    <xf numFmtId="168" fontId="5" fillId="0" borderId="0" xfId="9" applyNumberFormat="1" applyFont="1" applyFill="1" applyBorder="1" applyAlignment="1">
      <alignment horizontal="left" vertical="center"/>
    </xf>
    <xf numFmtId="168" fontId="9" fillId="0" borderId="30" xfId="9" applyNumberFormat="1" applyFont="1" applyBorder="1" applyAlignment="1">
      <alignment horizontal="left" vertical="center"/>
    </xf>
    <xf numFmtId="168" fontId="5" fillId="0" borderId="29" xfId="4" applyNumberFormat="1" applyFont="1" applyBorder="1" applyAlignment="1">
      <alignment horizontal="right" vertical="center"/>
    </xf>
    <xf numFmtId="168" fontId="4" fillId="0" borderId="0" xfId="5" applyNumberFormat="1" applyFont="1" applyFill="1" applyAlignment="1"/>
    <xf numFmtId="168" fontId="5" fillId="64" borderId="0" xfId="5" applyNumberFormat="1" applyFont="1" applyFill="1" applyAlignment="1"/>
    <xf numFmtId="168" fontId="20" fillId="0" borderId="0" xfId="5" applyNumberFormat="1" applyFont="1" applyFill="1" applyAlignment="1"/>
    <xf numFmtId="168" fontId="14" fillId="0" borderId="0" xfId="5" applyNumberFormat="1" applyFont="1" applyFill="1" applyAlignment="1"/>
    <xf numFmtId="168" fontId="3" fillId="0" borderId="0" xfId="5" applyNumberFormat="1" applyFont="1" applyFill="1" applyAlignment="1"/>
    <xf numFmtId="168" fontId="15" fillId="0" borderId="0" xfId="5" applyNumberFormat="1" applyFont="1" applyFill="1" applyAlignment="1"/>
    <xf numFmtId="168" fontId="15" fillId="0" borderId="0" xfId="5" applyNumberFormat="1" applyFont="1" applyAlignment="1"/>
    <xf numFmtId="168" fontId="5" fillId="0" borderId="0" xfId="2" applyNumberFormat="1" applyFont="1" applyFill="1" applyBorder="1" applyAlignment="1"/>
    <xf numFmtId="168" fontId="5" fillId="0" borderId="0" xfId="5" applyNumberFormat="1" applyFont="1" applyFill="1" applyBorder="1" applyAlignment="1">
      <alignment horizontal="left" vertical="center"/>
    </xf>
    <xf numFmtId="168" fontId="10" fillId="0" borderId="0" xfId="5" applyNumberFormat="1" applyFont="1" applyAlignment="1"/>
    <xf numFmtId="168" fontId="4" fillId="0" borderId="0" xfId="2" applyNumberFormat="1" applyFont="1" applyFill="1" applyBorder="1" applyAlignment="1"/>
    <xf numFmtId="168" fontId="13" fillId="0" borderId="0" xfId="5" applyNumberFormat="1" applyFont="1" applyFill="1" applyAlignment="1"/>
    <xf numFmtId="168" fontId="16" fillId="0" borderId="0" xfId="5" applyNumberFormat="1" applyFont="1" applyFill="1" applyAlignment="1"/>
    <xf numFmtId="168" fontId="16" fillId="0" borderId="0" xfId="5" applyNumberFormat="1" applyFont="1" applyAlignment="1"/>
    <xf numFmtId="168" fontId="4" fillId="0" borderId="0" xfId="5" applyNumberFormat="1" applyFont="1" applyFill="1" applyAlignment="1">
      <alignment vertical="center"/>
    </xf>
    <xf numFmtId="0" fontId="0" fillId="0" borderId="0" xfId="0" applyAlignment="1"/>
    <xf numFmtId="0" fontId="21" fillId="0" borderId="0" xfId="0" applyFont="1" applyAlignment="1"/>
    <xf numFmtId="168" fontId="5" fillId="0" borderId="0" xfId="5" applyNumberFormat="1" applyFont="1" applyFill="1" applyAlignment="1">
      <alignment horizontal="left" vertical="center"/>
    </xf>
    <xf numFmtId="168" fontId="4" fillId="0" borderId="30" xfId="5" applyNumberFormat="1" applyFont="1" applyFill="1" applyBorder="1" applyAlignment="1">
      <alignment horizontal="left" vertical="center"/>
    </xf>
    <xf numFmtId="168" fontId="5" fillId="63" borderId="0" xfId="5" applyNumberFormat="1" applyFont="1" applyFill="1" applyAlignment="1">
      <alignment horizontal="left" vertical="top"/>
    </xf>
    <xf numFmtId="168" fontId="20" fillId="0" borderId="0" xfId="5" applyNumberFormat="1" applyFont="1" applyAlignment="1"/>
  </cellXfs>
  <cellStyles count="1545">
    <cellStyle name="20% - Accent1 2" xfId="65"/>
    <cellStyle name="20% - Accent1 2 2" xfId="66"/>
    <cellStyle name="20% - Accent1 2 2 2" xfId="67"/>
    <cellStyle name="20% - Accent1 2 2 2 2" xfId="68"/>
    <cellStyle name="20% - Accent1 2 2 2 2 2" xfId="947"/>
    <cellStyle name="20% - Accent1 2 2 2 2 3" xfId="815"/>
    <cellStyle name="20% - Accent1 2 2 2 2 4" xfId="763"/>
    <cellStyle name="20% - Accent1 2 2 2 2 5" xfId="711"/>
    <cellStyle name="20% - Accent1 2 2 2 3" xfId="923"/>
    <cellStyle name="20% - Accent1 2 2 2 4" xfId="814"/>
    <cellStyle name="20% - Accent1 2 2 2 5" xfId="762"/>
    <cellStyle name="20% - Accent1 2 2 2 6" xfId="710"/>
    <cellStyle name="20% - Accent1 2 2 3" xfId="69"/>
    <cellStyle name="20% - Accent1 2 2 3 2" xfId="935"/>
    <cellStyle name="20% - Accent1 2 2 3 3" xfId="816"/>
    <cellStyle name="20% - Accent1 2 2 3 4" xfId="764"/>
    <cellStyle name="20% - Accent1 2 2 3 5" xfId="712"/>
    <cellStyle name="20% - Accent1 2 2 4" xfId="867"/>
    <cellStyle name="20% - Accent1 2 2 5" xfId="813"/>
    <cellStyle name="20% - Accent1 2 2 6" xfId="761"/>
    <cellStyle name="20% - Accent1 2 2 7" xfId="709"/>
    <cellStyle name="20% - Accent1 2 3" xfId="70"/>
    <cellStyle name="20% - Accent1 2 3 2" xfId="71"/>
    <cellStyle name="20% - Accent1 2 4" xfId="72"/>
    <cellStyle name="20% - Accent1 3" xfId="866"/>
    <cellStyle name="20% - Accent2 2" xfId="73"/>
    <cellStyle name="20% - Accent2 2 2" xfId="74"/>
    <cellStyle name="20% - Accent2 2 2 2" xfId="75"/>
    <cellStyle name="20% - Accent2 2 2 2 2" xfId="76"/>
    <cellStyle name="20% - Accent2 2 2 2 2 2" xfId="948"/>
    <cellStyle name="20% - Accent2 2 2 2 2 3" xfId="819"/>
    <cellStyle name="20% - Accent2 2 2 2 2 4" xfId="767"/>
    <cellStyle name="20% - Accent2 2 2 2 2 5" xfId="715"/>
    <cellStyle name="20% - Accent2 2 2 2 3" xfId="924"/>
    <cellStyle name="20% - Accent2 2 2 2 4" xfId="818"/>
    <cellStyle name="20% - Accent2 2 2 2 5" xfId="766"/>
    <cellStyle name="20% - Accent2 2 2 2 6" xfId="714"/>
    <cellStyle name="20% - Accent2 2 2 3" xfId="77"/>
    <cellStyle name="20% - Accent2 2 2 3 2" xfId="936"/>
    <cellStyle name="20% - Accent2 2 2 3 3" xfId="820"/>
    <cellStyle name="20% - Accent2 2 2 3 4" xfId="768"/>
    <cellStyle name="20% - Accent2 2 2 3 5" xfId="716"/>
    <cellStyle name="20% - Accent2 2 2 4" xfId="869"/>
    <cellStyle name="20% - Accent2 2 2 5" xfId="817"/>
    <cellStyle name="20% - Accent2 2 2 6" xfId="765"/>
    <cellStyle name="20% - Accent2 2 2 7" xfId="713"/>
    <cellStyle name="20% - Accent2 2 3" xfId="78"/>
    <cellStyle name="20% - Accent2 2 3 2" xfId="79"/>
    <cellStyle name="20% - Accent2 2 4" xfId="80"/>
    <cellStyle name="20% - Accent2 3" xfId="868"/>
    <cellStyle name="20% - Accent3 2" xfId="81"/>
    <cellStyle name="20% - Accent3 2 2" xfId="82"/>
    <cellStyle name="20% - Accent3 2 2 2" xfId="83"/>
    <cellStyle name="20% - Accent3 2 2 2 2" xfId="84"/>
    <cellStyle name="20% - Accent3 2 2 2 2 2" xfId="949"/>
    <cellStyle name="20% - Accent3 2 2 2 2 3" xfId="823"/>
    <cellStyle name="20% - Accent3 2 2 2 2 4" xfId="771"/>
    <cellStyle name="20% - Accent3 2 2 2 2 5" xfId="719"/>
    <cellStyle name="20% - Accent3 2 2 2 3" xfId="925"/>
    <cellStyle name="20% - Accent3 2 2 2 4" xfId="822"/>
    <cellStyle name="20% - Accent3 2 2 2 5" xfId="770"/>
    <cellStyle name="20% - Accent3 2 2 2 6" xfId="718"/>
    <cellStyle name="20% - Accent3 2 2 3" xfId="85"/>
    <cellStyle name="20% - Accent3 2 2 3 2" xfId="937"/>
    <cellStyle name="20% - Accent3 2 2 3 3" xfId="824"/>
    <cellStyle name="20% - Accent3 2 2 3 4" xfId="772"/>
    <cellStyle name="20% - Accent3 2 2 3 5" xfId="720"/>
    <cellStyle name="20% - Accent3 2 2 4" xfId="871"/>
    <cellStyle name="20% - Accent3 2 2 5" xfId="821"/>
    <cellStyle name="20% - Accent3 2 2 6" xfId="769"/>
    <cellStyle name="20% - Accent3 2 2 7" xfId="717"/>
    <cellStyle name="20% - Accent3 2 3" xfId="86"/>
    <cellStyle name="20% - Accent3 2 3 2" xfId="87"/>
    <cellStyle name="20% - Accent3 2 4" xfId="88"/>
    <cellStyle name="20% - Accent3 3" xfId="870"/>
    <cellStyle name="20% - Accent4 2" xfId="89"/>
    <cellStyle name="20% - Accent4 2 2" xfId="90"/>
    <cellStyle name="20% - Accent4 2 2 2" xfId="91"/>
    <cellStyle name="20% - Accent4 2 2 2 2" xfId="92"/>
    <cellStyle name="20% - Accent4 2 2 2 2 2" xfId="950"/>
    <cellStyle name="20% - Accent4 2 2 2 2 3" xfId="827"/>
    <cellStyle name="20% - Accent4 2 2 2 2 4" xfId="775"/>
    <cellStyle name="20% - Accent4 2 2 2 2 5" xfId="723"/>
    <cellStyle name="20% - Accent4 2 2 2 3" xfId="926"/>
    <cellStyle name="20% - Accent4 2 2 2 4" xfId="826"/>
    <cellStyle name="20% - Accent4 2 2 2 5" xfId="774"/>
    <cellStyle name="20% - Accent4 2 2 2 6" xfId="722"/>
    <cellStyle name="20% - Accent4 2 2 3" xfId="93"/>
    <cellStyle name="20% - Accent4 2 2 3 2" xfId="938"/>
    <cellStyle name="20% - Accent4 2 2 3 3" xfId="828"/>
    <cellStyle name="20% - Accent4 2 2 3 4" xfId="776"/>
    <cellStyle name="20% - Accent4 2 2 3 5" xfId="724"/>
    <cellStyle name="20% - Accent4 2 2 4" xfId="873"/>
    <cellStyle name="20% - Accent4 2 2 5" xfId="825"/>
    <cellStyle name="20% - Accent4 2 2 6" xfId="773"/>
    <cellStyle name="20% - Accent4 2 2 7" xfId="721"/>
    <cellStyle name="20% - Accent4 2 3" xfId="94"/>
    <cellStyle name="20% - Accent4 2 3 2" xfId="95"/>
    <cellStyle name="20% - Accent4 2 4" xfId="96"/>
    <cellStyle name="20% - Accent4 3" xfId="872"/>
    <cellStyle name="20% - Accent5 2" xfId="97"/>
    <cellStyle name="20% - Accent5 2 2" xfId="98"/>
    <cellStyle name="20% - Accent5 2 2 2" xfId="99"/>
    <cellStyle name="20% - Accent5 2 2 2 2" xfId="951"/>
    <cellStyle name="20% - Accent5 2 2 2 3" xfId="831"/>
    <cellStyle name="20% - Accent5 2 2 2 4" xfId="779"/>
    <cellStyle name="20% - Accent5 2 2 2 5" xfId="727"/>
    <cellStyle name="20% - Accent5 2 2 3" xfId="927"/>
    <cellStyle name="20% - Accent5 2 2 4" xfId="830"/>
    <cellStyle name="20% - Accent5 2 2 5" xfId="778"/>
    <cellStyle name="20% - Accent5 2 2 6" xfId="726"/>
    <cellStyle name="20% - Accent5 2 3" xfId="100"/>
    <cellStyle name="20% - Accent5 2 3 2" xfId="939"/>
    <cellStyle name="20% - Accent5 2 3 3" xfId="832"/>
    <cellStyle name="20% - Accent5 2 3 4" xfId="780"/>
    <cellStyle name="20% - Accent5 2 3 5" xfId="728"/>
    <cellStyle name="20% - Accent5 2 4" xfId="875"/>
    <cellStyle name="20% - Accent5 2 5" xfId="829"/>
    <cellStyle name="20% - Accent5 2 6" xfId="777"/>
    <cellStyle name="20% - Accent5 2 7" xfId="725"/>
    <cellStyle name="20% - Accent5 3" xfId="874"/>
    <cellStyle name="20% - Accent6 2" xfId="101"/>
    <cellStyle name="20% - Accent6 2 2" xfId="102"/>
    <cellStyle name="20% - Accent6 2 2 2" xfId="103"/>
    <cellStyle name="20% - Accent6 2 2 2 2" xfId="952"/>
    <cellStyle name="20% - Accent6 2 2 2 3" xfId="835"/>
    <cellStyle name="20% - Accent6 2 2 2 4" xfId="783"/>
    <cellStyle name="20% - Accent6 2 2 2 5" xfId="731"/>
    <cellStyle name="20% - Accent6 2 2 3" xfId="928"/>
    <cellStyle name="20% - Accent6 2 2 4" xfId="834"/>
    <cellStyle name="20% - Accent6 2 2 5" xfId="782"/>
    <cellStyle name="20% - Accent6 2 2 6" xfId="730"/>
    <cellStyle name="20% - Accent6 2 3" xfId="104"/>
    <cellStyle name="20% - Accent6 2 3 2" xfId="940"/>
    <cellStyle name="20% - Accent6 2 3 3" xfId="836"/>
    <cellStyle name="20% - Accent6 2 3 4" xfId="784"/>
    <cellStyle name="20% - Accent6 2 3 5" xfId="732"/>
    <cellStyle name="20% - Accent6 2 4" xfId="877"/>
    <cellStyle name="20% - Accent6 2 5" xfId="833"/>
    <cellStyle name="20% - Accent6 2 6" xfId="781"/>
    <cellStyle name="20% - Accent6 2 7" xfId="729"/>
    <cellStyle name="20% - Accent6 3" xfId="876"/>
    <cellStyle name="2008_Number" xfId="1525"/>
    <cellStyle name="2009_Number" xfId="1524"/>
    <cellStyle name="40% - Accent1 2" xfId="105"/>
    <cellStyle name="40% - Accent1 2 2" xfId="106"/>
    <cellStyle name="40% - Accent1 2 2 2" xfId="107"/>
    <cellStyle name="40% - Accent1 2 2 2 2" xfId="108"/>
    <cellStyle name="40% - Accent1 2 2 2 2 2" xfId="953"/>
    <cellStyle name="40% - Accent1 2 2 2 2 3" xfId="839"/>
    <cellStyle name="40% - Accent1 2 2 2 2 4" xfId="787"/>
    <cellStyle name="40% - Accent1 2 2 2 2 5" xfId="735"/>
    <cellStyle name="40% - Accent1 2 2 2 3" xfId="929"/>
    <cellStyle name="40% - Accent1 2 2 2 4" xfId="838"/>
    <cellStyle name="40% - Accent1 2 2 2 5" xfId="786"/>
    <cellStyle name="40% - Accent1 2 2 2 6" xfId="734"/>
    <cellStyle name="40% - Accent1 2 2 3" xfId="109"/>
    <cellStyle name="40% - Accent1 2 2 3 2" xfId="941"/>
    <cellStyle name="40% - Accent1 2 2 3 3" xfId="840"/>
    <cellStyle name="40% - Accent1 2 2 3 4" xfId="788"/>
    <cellStyle name="40% - Accent1 2 2 3 5" xfId="736"/>
    <cellStyle name="40% - Accent1 2 2 4" xfId="879"/>
    <cellStyle name="40% - Accent1 2 2 5" xfId="837"/>
    <cellStyle name="40% - Accent1 2 2 6" xfId="785"/>
    <cellStyle name="40% - Accent1 2 2 7" xfId="733"/>
    <cellStyle name="40% - Accent1 2 3" xfId="110"/>
    <cellStyle name="40% - Accent1 2 3 2" xfId="111"/>
    <cellStyle name="40% - Accent1 2 4" xfId="112"/>
    <cellStyle name="40% - Accent1 3" xfId="878"/>
    <cellStyle name="40% - Accent2 2" xfId="113"/>
    <cellStyle name="40% - Accent2 2 2" xfId="114"/>
    <cellStyle name="40% - Accent2 2 2 2" xfId="115"/>
    <cellStyle name="40% - Accent2 2 2 2 2" xfId="954"/>
    <cellStyle name="40% - Accent2 2 2 2 3" xfId="843"/>
    <cellStyle name="40% - Accent2 2 2 2 4" xfId="791"/>
    <cellStyle name="40% - Accent2 2 2 2 5" xfId="739"/>
    <cellStyle name="40% - Accent2 2 2 3" xfId="930"/>
    <cellStyle name="40% - Accent2 2 2 4" xfId="842"/>
    <cellStyle name="40% - Accent2 2 2 5" xfId="790"/>
    <cellStyle name="40% - Accent2 2 2 6" xfId="738"/>
    <cellStyle name="40% - Accent2 2 3" xfId="116"/>
    <cellStyle name="40% - Accent2 2 3 2" xfId="942"/>
    <cellStyle name="40% - Accent2 2 3 3" xfId="844"/>
    <cellStyle name="40% - Accent2 2 3 4" xfId="792"/>
    <cellStyle name="40% - Accent2 2 3 5" xfId="740"/>
    <cellStyle name="40% - Accent2 2 4" xfId="881"/>
    <cellStyle name="40% - Accent2 2 5" xfId="841"/>
    <cellStyle name="40% - Accent2 2 6" xfId="789"/>
    <cellStyle name="40% - Accent2 2 7" xfId="737"/>
    <cellStyle name="40% - Accent2 3" xfId="880"/>
    <cellStyle name="40% - Accent3 2" xfId="117"/>
    <cellStyle name="40% - Accent3 2 2" xfId="118"/>
    <cellStyle name="40% - Accent3 2 2 2" xfId="119"/>
    <cellStyle name="40% - Accent3 2 2 2 2" xfId="120"/>
    <cellStyle name="40% - Accent3 2 2 2 2 2" xfId="955"/>
    <cellStyle name="40% - Accent3 2 2 2 2 3" xfId="847"/>
    <cellStyle name="40% - Accent3 2 2 2 2 4" xfId="795"/>
    <cellStyle name="40% - Accent3 2 2 2 2 5" xfId="743"/>
    <cellStyle name="40% - Accent3 2 2 2 3" xfId="931"/>
    <cellStyle name="40% - Accent3 2 2 2 4" xfId="846"/>
    <cellStyle name="40% - Accent3 2 2 2 5" xfId="794"/>
    <cellStyle name="40% - Accent3 2 2 2 6" xfId="742"/>
    <cellStyle name="40% - Accent3 2 2 3" xfId="121"/>
    <cellStyle name="40% - Accent3 2 2 3 2" xfId="943"/>
    <cellStyle name="40% - Accent3 2 2 3 3" xfId="848"/>
    <cellStyle name="40% - Accent3 2 2 3 4" xfId="796"/>
    <cellStyle name="40% - Accent3 2 2 3 5" xfId="744"/>
    <cellStyle name="40% - Accent3 2 2 4" xfId="883"/>
    <cellStyle name="40% - Accent3 2 2 5" xfId="845"/>
    <cellStyle name="40% - Accent3 2 2 6" xfId="793"/>
    <cellStyle name="40% - Accent3 2 2 7" xfId="741"/>
    <cellStyle name="40% - Accent3 2 3" xfId="122"/>
    <cellStyle name="40% - Accent3 2 3 2" xfId="123"/>
    <cellStyle name="40% - Accent3 2 4" xfId="124"/>
    <cellStyle name="40% - Accent3 3" xfId="882"/>
    <cellStyle name="40% - Accent4 2" xfId="125"/>
    <cellStyle name="40% - Accent4 2 2" xfId="126"/>
    <cellStyle name="40% - Accent4 2 2 2" xfId="127"/>
    <cellStyle name="40% - Accent4 2 2 2 2" xfId="128"/>
    <cellStyle name="40% - Accent4 2 2 2 2 2" xfId="956"/>
    <cellStyle name="40% - Accent4 2 2 2 2 3" xfId="851"/>
    <cellStyle name="40% - Accent4 2 2 2 2 4" xfId="799"/>
    <cellStyle name="40% - Accent4 2 2 2 2 5" xfId="747"/>
    <cellStyle name="40% - Accent4 2 2 2 3" xfId="932"/>
    <cellStyle name="40% - Accent4 2 2 2 4" xfId="850"/>
    <cellStyle name="40% - Accent4 2 2 2 5" xfId="798"/>
    <cellStyle name="40% - Accent4 2 2 2 6" xfId="746"/>
    <cellStyle name="40% - Accent4 2 2 3" xfId="129"/>
    <cellStyle name="40% - Accent4 2 2 3 2" xfId="944"/>
    <cellStyle name="40% - Accent4 2 2 3 3" xfId="852"/>
    <cellStyle name="40% - Accent4 2 2 3 4" xfId="800"/>
    <cellStyle name="40% - Accent4 2 2 3 5" xfId="748"/>
    <cellStyle name="40% - Accent4 2 2 4" xfId="885"/>
    <cellStyle name="40% - Accent4 2 2 5" xfId="849"/>
    <cellStyle name="40% - Accent4 2 2 6" xfId="797"/>
    <cellStyle name="40% - Accent4 2 2 7" xfId="745"/>
    <cellStyle name="40% - Accent4 2 3" xfId="130"/>
    <cellStyle name="40% - Accent4 2 3 2" xfId="131"/>
    <cellStyle name="40% - Accent4 2 4" xfId="132"/>
    <cellStyle name="40% - Accent4 3" xfId="884"/>
    <cellStyle name="40% - Accent5 2" xfId="133"/>
    <cellStyle name="40% - Accent5 2 2" xfId="134"/>
    <cellStyle name="40% - Accent5 2 2 2" xfId="135"/>
    <cellStyle name="40% - Accent5 2 2 2 2" xfId="957"/>
    <cellStyle name="40% - Accent5 2 2 2 3" xfId="855"/>
    <cellStyle name="40% - Accent5 2 2 2 4" xfId="803"/>
    <cellStyle name="40% - Accent5 2 2 2 5" xfId="751"/>
    <cellStyle name="40% - Accent5 2 2 3" xfId="933"/>
    <cellStyle name="40% - Accent5 2 2 4" xfId="854"/>
    <cellStyle name="40% - Accent5 2 2 5" xfId="802"/>
    <cellStyle name="40% - Accent5 2 2 6" xfId="750"/>
    <cellStyle name="40% - Accent5 2 3" xfId="136"/>
    <cellStyle name="40% - Accent5 2 3 2" xfId="945"/>
    <cellStyle name="40% - Accent5 2 3 3" xfId="856"/>
    <cellStyle name="40% - Accent5 2 3 4" xfId="804"/>
    <cellStyle name="40% - Accent5 2 3 5" xfId="752"/>
    <cellStyle name="40% - Accent5 2 4" xfId="887"/>
    <cellStyle name="40% - Accent5 2 5" xfId="853"/>
    <cellStyle name="40% - Accent5 2 6" xfId="801"/>
    <cellStyle name="40% - Accent5 2 7" xfId="749"/>
    <cellStyle name="40% - Accent5 3" xfId="886"/>
    <cellStyle name="40% - Accent6 2" xfId="137"/>
    <cellStyle name="40% - Accent6 2 2" xfId="138"/>
    <cellStyle name="40% - Accent6 2 2 2" xfId="139"/>
    <cellStyle name="40% - Accent6 2 2 2 2" xfId="140"/>
    <cellStyle name="40% - Accent6 2 2 2 2 2" xfId="958"/>
    <cellStyle name="40% - Accent6 2 2 2 2 3" xfId="859"/>
    <cellStyle name="40% - Accent6 2 2 2 2 4" xfId="807"/>
    <cellStyle name="40% - Accent6 2 2 2 2 5" xfId="755"/>
    <cellStyle name="40% - Accent6 2 2 2 3" xfId="934"/>
    <cellStyle name="40% - Accent6 2 2 2 4" xfId="858"/>
    <cellStyle name="40% - Accent6 2 2 2 5" xfId="806"/>
    <cellStyle name="40% - Accent6 2 2 2 6" xfId="754"/>
    <cellStyle name="40% - Accent6 2 2 3" xfId="141"/>
    <cellStyle name="40% - Accent6 2 2 3 2" xfId="946"/>
    <cellStyle name="40% - Accent6 2 2 3 3" xfId="860"/>
    <cellStyle name="40% - Accent6 2 2 3 4" xfId="808"/>
    <cellStyle name="40% - Accent6 2 2 3 5" xfId="756"/>
    <cellStyle name="40% - Accent6 2 2 4" xfId="889"/>
    <cellStyle name="40% - Accent6 2 2 5" xfId="857"/>
    <cellStyle name="40% - Accent6 2 2 6" xfId="805"/>
    <cellStyle name="40% - Accent6 2 2 7" xfId="753"/>
    <cellStyle name="40% - Accent6 2 3" xfId="142"/>
    <cellStyle name="40% - Accent6 2 3 2" xfId="143"/>
    <cellStyle name="40% - Accent6 2 4" xfId="144"/>
    <cellStyle name="40% - Accent6 3" xfId="888"/>
    <cellStyle name="60% - Accent1 2" xfId="145"/>
    <cellStyle name="60% - Accent1 2 2" xfId="146"/>
    <cellStyle name="60% - Accent1 3" xfId="890"/>
    <cellStyle name="60% - Accent2 2" xfId="147"/>
    <cellStyle name="60% - Accent2 3" xfId="891"/>
    <cellStyle name="60% - Accent3 2" xfId="148"/>
    <cellStyle name="60% - Accent3 2 2" xfId="149"/>
    <cellStyle name="60% - Accent3 3" xfId="892"/>
    <cellStyle name="60% - Accent4 2" xfId="150"/>
    <cellStyle name="60% - Accent4 2 2" xfId="151"/>
    <cellStyle name="60% - Accent4 3" xfId="893"/>
    <cellStyle name="60% - Accent5 2" xfId="152"/>
    <cellStyle name="60% - Accent5 3" xfId="894"/>
    <cellStyle name="60% - Accent6 2" xfId="153"/>
    <cellStyle name="60% - Accent6 2 2" xfId="154"/>
    <cellStyle name="60% - Accent6 3" xfId="895"/>
    <cellStyle name="Accent1 2" xfId="155"/>
    <cellStyle name="Accent1 2 2" xfId="156"/>
    <cellStyle name="Accent1 3" xfId="896"/>
    <cellStyle name="Accent2 2" xfId="157"/>
    <cellStyle name="Accent2 3" xfId="897"/>
    <cellStyle name="Accent3 2" xfId="158"/>
    <cellStyle name="Accent3 3" xfId="898"/>
    <cellStyle name="Accent4 2" xfId="159"/>
    <cellStyle name="Accent4 2 2" xfId="160"/>
    <cellStyle name="Accent4 3" xfId="899"/>
    <cellStyle name="Accent5 2" xfId="161"/>
    <cellStyle name="Accent5 3" xfId="900"/>
    <cellStyle name="Accent6 2" xfId="162"/>
    <cellStyle name="Accent6 3" xfId="901"/>
    <cellStyle name="APB_Current" xfId="1517"/>
    <cellStyle name="Bad 2" xfId="163"/>
    <cellStyle name="Bad 3" xfId="902"/>
    <cellStyle name="Calculation 2" xfId="164"/>
    <cellStyle name="Calculation 3" xfId="903"/>
    <cellStyle name="CDMDefaultStyle" xfId="971"/>
    <cellStyle name="Check Cell 2" xfId="165"/>
    <cellStyle name="Check Cell 3" xfId="904"/>
    <cellStyle name="Comma  - Style1" xfId="166"/>
    <cellStyle name="Comma  - Style2" xfId="167"/>
    <cellStyle name="Comma  - Style3" xfId="168"/>
    <cellStyle name="Comma  - Style4" xfId="169"/>
    <cellStyle name="Comma  - Style5" xfId="170"/>
    <cellStyle name="Comma  - Style6" xfId="171"/>
    <cellStyle name="Comma  - Style7" xfId="172"/>
    <cellStyle name="Comma  - Style8" xfId="173"/>
    <cellStyle name="Comma [0] 2" xfId="36"/>
    <cellStyle name="Comma [0] 2 2" xfId="966"/>
    <cellStyle name="Comma [0] 2 2 2" xfId="1147"/>
    <cellStyle name="Comma [0] 2 2 3" xfId="1325"/>
    <cellStyle name="Comma [0] 2 2 4" xfId="1503"/>
    <cellStyle name="Comma [0] 2 3" xfId="995"/>
    <cellStyle name="Comma [0] 2 4" xfId="1173"/>
    <cellStyle name="Comma [0] 2 5" xfId="1351"/>
    <cellStyle name="Comma [0] 3" xfId="51"/>
    <cellStyle name="Comma [0] 3 2" xfId="963"/>
    <cellStyle name="Comma [0] 3 2 2" xfId="1144"/>
    <cellStyle name="Comma [0] 3 2 3" xfId="1322"/>
    <cellStyle name="Comma [0] 3 2 4" xfId="1500"/>
    <cellStyle name="Comma [0] 3 3" xfId="1009"/>
    <cellStyle name="Comma [0] 3 4" xfId="1187"/>
    <cellStyle name="Comma [0] 3 5" xfId="1365"/>
    <cellStyle name="Comma [0] 4" xfId="864"/>
    <cellStyle name="Comma [0] 4 2" xfId="1137"/>
    <cellStyle name="Comma [0] 4 3" xfId="1315"/>
    <cellStyle name="Comma [0] 4 4" xfId="1493"/>
    <cellStyle name="Comma [0] 5" xfId="812"/>
    <cellStyle name="Comma [0] 5 2" xfId="1134"/>
    <cellStyle name="Comma [0] 5 3" xfId="1312"/>
    <cellStyle name="Comma [0] 5 4" xfId="1490"/>
    <cellStyle name="Comma [0] 6" xfId="760"/>
    <cellStyle name="Comma [0] 6 2" xfId="1131"/>
    <cellStyle name="Comma [0] 6 3" xfId="1309"/>
    <cellStyle name="Comma [0] 6 4" xfId="1487"/>
    <cellStyle name="Comma [0] 7" xfId="58"/>
    <cellStyle name="Comma [0] 7 2" xfId="1015"/>
    <cellStyle name="Comma [0] 7 3" xfId="1193"/>
    <cellStyle name="Comma [0] 7 4" xfId="1371"/>
    <cellStyle name="Comma [0] 8" xfId="24"/>
    <cellStyle name="Comma [0] 8 2" xfId="985"/>
    <cellStyle name="Comma [0] 8 3" xfId="1163"/>
    <cellStyle name="Comma [0] 8 4" xfId="1341"/>
    <cellStyle name="Comma 10" xfId="174"/>
    <cellStyle name="Comma 10 2" xfId="175"/>
    <cellStyle name="Comma 10 2 2" xfId="176"/>
    <cellStyle name="Comma 10 2 2 2" xfId="1021"/>
    <cellStyle name="Comma 10 2 2 3" xfId="1199"/>
    <cellStyle name="Comma 10 2 2 4" xfId="1377"/>
    <cellStyle name="Comma 10 2 3" xfId="1020"/>
    <cellStyle name="Comma 10 2 4" xfId="1198"/>
    <cellStyle name="Comma 10 2 5" xfId="1376"/>
    <cellStyle name="Comma 10 3" xfId="177"/>
    <cellStyle name="Comma 10 3 2" xfId="1022"/>
    <cellStyle name="Comma 10 3 3" xfId="1200"/>
    <cellStyle name="Comma 10 3 4" xfId="1378"/>
    <cellStyle name="Comma 10 4" xfId="1019"/>
    <cellStyle name="Comma 10 5" xfId="1197"/>
    <cellStyle name="Comma 10 6" xfId="1375"/>
    <cellStyle name="Comma 11" xfId="178"/>
    <cellStyle name="Comma 11 2" xfId="179"/>
    <cellStyle name="Comma 11 2 2" xfId="180"/>
    <cellStyle name="Comma 11 2 2 2" xfId="1025"/>
    <cellStyle name="Comma 11 2 2 3" xfId="1203"/>
    <cellStyle name="Comma 11 2 2 4" xfId="1381"/>
    <cellStyle name="Comma 11 2 3" xfId="1024"/>
    <cellStyle name="Comma 11 2 4" xfId="1202"/>
    <cellStyle name="Comma 11 2 5" xfId="1380"/>
    <cellStyle name="Comma 11 3" xfId="181"/>
    <cellStyle name="Comma 11 3 2" xfId="1026"/>
    <cellStyle name="Comma 11 3 3" xfId="1204"/>
    <cellStyle name="Comma 11 3 4" xfId="1382"/>
    <cellStyle name="Comma 11 4" xfId="1023"/>
    <cellStyle name="Comma 11 5" xfId="1201"/>
    <cellStyle name="Comma 11 6" xfId="1379"/>
    <cellStyle name="Comma 12" xfId="182"/>
    <cellStyle name="Comma 12 2" xfId="183"/>
    <cellStyle name="Comma 12 2 2" xfId="184"/>
    <cellStyle name="Comma 12 2 2 2" xfId="1029"/>
    <cellStyle name="Comma 12 2 2 3" xfId="1207"/>
    <cellStyle name="Comma 12 2 2 4" xfId="1385"/>
    <cellStyle name="Comma 12 2 3" xfId="1028"/>
    <cellStyle name="Comma 12 2 4" xfId="1206"/>
    <cellStyle name="Comma 12 2 5" xfId="1384"/>
    <cellStyle name="Comma 12 3" xfId="185"/>
    <cellStyle name="Comma 12 3 2" xfId="1030"/>
    <cellStyle name="Comma 12 3 3" xfId="1208"/>
    <cellStyle name="Comma 12 3 4" xfId="1386"/>
    <cellStyle name="Comma 12 4" xfId="1027"/>
    <cellStyle name="Comma 12 5" xfId="1205"/>
    <cellStyle name="Comma 12 6" xfId="1383"/>
    <cellStyle name="Comma 13" xfId="186"/>
    <cellStyle name="Comma 13 2" xfId="187"/>
    <cellStyle name="Comma 13 2 2" xfId="188"/>
    <cellStyle name="Comma 13 2 2 2" xfId="1033"/>
    <cellStyle name="Comma 13 2 2 3" xfId="1211"/>
    <cellStyle name="Comma 13 2 2 4" xfId="1389"/>
    <cellStyle name="Comma 13 2 3" xfId="1032"/>
    <cellStyle name="Comma 13 2 4" xfId="1210"/>
    <cellStyle name="Comma 13 2 5" xfId="1388"/>
    <cellStyle name="Comma 13 3" xfId="189"/>
    <cellStyle name="Comma 13 3 2" xfId="1034"/>
    <cellStyle name="Comma 13 3 3" xfId="1212"/>
    <cellStyle name="Comma 13 3 4" xfId="1390"/>
    <cellStyle name="Comma 13 4" xfId="1031"/>
    <cellStyle name="Comma 13 5" xfId="1209"/>
    <cellStyle name="Comma 13 6" xfId="1387"/>
    <cellStyle name="Comma 14" xfId="190"/>
    <cellStyle name="Comma 14 2" xfId="191"/>
    <cellStyle name="Comma 14 2 2" xfId="192"/>
    <cellStyle name="Comma 14 2 2 2" xfId="1037"/>
    <cellStyle name="Comma 14 2 2 3" xfId="1215"/>
    <cellStyle name="Comma 14 2 2 4" xfId="1393"/>
    <cellStyle name="Comma 14 2 3" xfId="1036"/>
    <cellStyle name="Comma 14 2 4" xfId="1214"/>
    <cellStyle name="Comma 14 2 5" xfId="1392"/>
    <cellStyle name="Comma 14 3" xfId="193"/>
    <cellStyle name="Comma 14 3 2" xfId="1038"/>
    <cellStyle name="Comma 14 3 3" xfId="1216"/>
    <cellStyle name="Comma 14 3 4" xfId="1394"/>
    <cellStyle name="Comma 14 4" xfId="1035"/>
    <cellStyle name="Comma 14 5" xfId="1213"/>
    <cellStyle name="Comma 14 6" xfId="1391"/>
    <cellStyle name="Comma 15" xfId="194"/>
    <cellStyle name="Comma 15 2" xfId="195"/>
    <cellStyle name="Comma 15 2 2" xfId="196"/>
    <cellStyle name="Comma 15 2 2 2" xfId="1041"/>
    <cellStyle name="Comma 15 2 2 3" xfId="1219"/>
    <cellStyle name="Comma 15 2 2 4" xfId="1397"/>
    <cellStyle name="Comma 15 2 3" xfId="1040"/>
    <cellStyle name="Comma 15 2 4" xfId="1218"/>
    <cellStyle name="Comma 15 2 5" xfId="1396"/>
    <cellStyle name="Comma 15 3" xfId="197"/>
    <cellStyle name="Comma 15 3 2" xfId="1042"/>
    <cellStyle name="Comma 15 3 3" xfId="1220"/>
    <cellStyle name="Comma 15 3 4" xfId="1398"/>
    <cellStyle name="Comma 15 4" xfId="1039"/>
    <cellStyle name="Comma 15 5" xfId="1217"/>
    <cellStyle name="Comma 15 6" xfId="1395"/>
    <cellStyle name="Comma 16" xfId="198"/>
    <cellStyle name="Comma 16 2" xfId="199"/>
    <cellStyle name="Comma 16 2 2" xfId="200"/>
    <cellStyle name="Comma 16 2 2 2" xfId="1045"/>
    <cellStyle name="Comma 16 2 2 3" xfId="1223"/>
    <cellStyle name="Comma 16 2 2 4" xfId="1401"/>
    <cellStyle name="Comma 16 2 3" xfId="1044"/>
    <cellStyle name="Comma 16 2 4" xfId="1222"/>
    <cellStyle name="Comma 16 2 5" xfId="1400"/>
    <cellStyle name="Comma 16 3" xfId="201"/>
    <cellStyle name="Comma 16 3 2" xfId="1046"/>
    <cellStyle name="Comma 16 3 3" xfId="1224"/>
    <cellStyle name="Comma 16 3 4" xfId="1402"/>
    <cellStyle name="Comma 16 4" xfId="1043"/>
    <cellStyle name="Comma 16 5" xfId="1221"/>
    <cellStyle name="Comma 16 6" xfId="1399"/>
    <cellStyle name="Comma 17" xfId="202"/>
    <cellStyle name="Comma 17 2" xfId="203"/>
    <cellStyle name="Comma 17 2 2" xfId="204"/>
    <cellStyle name="Comma 17 2 2 2" xfId="1049"/>
    <cellStyle name="Comma 17 2 2 3" xfId="1227"/>
    <cellStyle name="Comma 17 2 2 4" xfId="1405"/>
    <cellStyle name="Comma 17 2 3" xfId="1048"/>
    <cellStyle name="Comma 17 2 4" xfId="1226"/>
    <cellStyle name="Comma 17 2 5" xfId="1404"/>
    <cellStyle name="Comma 17 3" xfId="205"/>
    <cellStyle name="Comma 17 3 2" xfId="1050"/>
    <cellStyle name="Comma 17 3 3" xfId="1228"/>
    <cellStyle name="Comma 17 3 4" xfId="1406"/>
    <cellStyle name="Comma 17 4" xfId="1047"/>
    <cellStyle name="Comma 17 5" xfId="1225"/>
    <cellStyle name="Comma 17 6" xfId="1403"/>
    <cellStyle name="Comma 18" xfId="206"/>
    <cellStyle name="Comma 18 2" xfId="207"/>
    <cellStyle name="Comma 18 2 2" xfId="208"/>
    <cellStyle name="Comma 18 2 2 2" xfId="1053"/>
    <cellStyle name="Comma 18 2 2 3" xfId="1231"/>
    <cellStyle name="Comma 18 2 2 4" xfId="1409"/>
    <cellStyle name="Comma 18 2 3" xfId="1052"/>
    <cellStyle name="Comma 18 2 4" xfId="1230"/>
    <cellStyle name="Comma 18 2 5" xfId="1408"/>
    <cellStyle name="Comma 18 3" xfId="209"/>
    <cellStyle name="Comma 18 3 2" xfId="1054"/>
    <cellStyle name="Comma 18 3 3" xfId="1232"/>
    <cellStyle name="Comma 18 3 4" xfId="1410"/>
    <cellStyle name="Comma 18 4" xfId="1051"/>
    <cellStyle name="Comma 18 5" xfId="1229"/>
    <cellStyle name="Comma 18 6" xfId="1407"/>
    <cellStyle name="Comma 19" xfId="210"/>
    <cellStyle name="Comma 19 2" xfId="211"/>
    <cellStyle name="Comma 19 2 2" xfId="1056"/>
    <cellStyle name="Comma 19 2 3" xfId="1234"/>
    <cellStyle name="Comma 19 2 4" xfId="1412"/>
    <cellStyle name="Comma 19 3" xfId="1055"/>
    <cellStyle name="Comma 19 4" xfId="1233"/>
    <cellStyle name="Comma 19 5" xfId="1411"/>
    <cellStyle name="Comma 2" xfId="1"/>
    <cellStyle name="Comma 2 10" xfId="1514"/>
    <cellStyle name="Comma 2 11" xfId="1539"/>
    <cellStyle name="Comma 2 12" xfId="1541"/>
    <cellStyle name="Comma 2 13" xfId="1543"/>
    <cellStyle name="Comma 2 2" xfId="14"/>
    <cellStyle name="Comma 2 2 2" xfId="213"/>
    <cellStyle name="Comma 2 2 2 2" xfId="1058"/>
    <cellStyle name="Comma 2 2 2 3" xfId="1236"/>
    <cellStyle name="Comma 2 2 2 4" xfId="1414"/>
    <cellStyle name="Comma 2 2 3" xfId="212"/>
    <cellStyle name="Comma 2 2 3 2" xfId="1057"/>
    <cellStyle name="Comma 2 2 3 3" xfId="1235"/>
    <cellStyle name="Comma 2 2 3 4" xfId="1413"/>
    <cellStyle name="Comma 2 2 4" xfId="980"/>
    <cellStyle name="Comma 2 2 5" xfId="1158"/>
    <cellStyle name="Comma 2 2 6" xfId="1336"/>
    <cellStyle name="Comma 2 3" xfId="16"/>
    <cellStyle name="Comma 2 3 2" xfId="1014"/>
    <cellStyle name="Comma 2 3 3" xfId="1192"/>
    <cellStyle name="Comma 2 3 4" xfId="1370"/>
    <cellStyle name="Comma 2 4" xfId="32"/>
    <cellStyle name="Comma 2 4 2" xfId="44"/>
    <cellStyle name="Comma 2 4 2 2" xfId="1002"/>
    <cellStyle name="Comma 2 4 2 3" xfId="1180"/>
    <cellStyle name="Comma 2 4 2 4" xfId="1358"/>
    <cellStyle name="Comma 2 4 3" xfId="62"/>
    <cellStyle name="Comma 2 4 3 2" xfId="1018"/>
    <cellStyle name="Comma 2 4 3 3" xfId="1196"/>
    <cellStyle name="Comma 2 4 3 4" xfId="1374"/>
    <cellStyle name="Comma 2 4 4" xfId="991"/>
    <cellStyle name="Comma 2 4 5" xfId="1169"/>
    <cellStyle name="Comma 2 4 6" xfId="1347"/>
    <cellStyle name="Comma 2 5" xfId="26"/>
    <cellStyle name="Comma 2 5 2" xfId="37"/>
    <cellStyle name="Comma 2 5 2 2" xfId="996"/>
    <cellStyle name="Comma 2 5 2 3" xfId="1174"/>
    <cellStyle name="Comma 2 5 2 4" xfId="1352"/>
    <cellStyle name="Comma 2 5 3" xfId="53"/>
    <cellStyle name="Comma 2 5 3 2" xfId="1011"/>
    <cellStyle name="Comma 2 5 3 3" xfId="1189"/>
    <cellStyle name="Comma 2 5 3 4" xfId="1367"/>
    <cellStyle name="Comma 2 5 4" xfId="986"/>
    <cellStyle name="Comma 2 5 5" xfId="1164"/>
    <cellStyle name="Comma 2 5 6" xfId="1342"/>
    <cellStyle name="Comma 2 6" xfId="978"/>
    <cellStyle name="Comma 2 7" xfId="1156"/>
    <cellStyle name="Comma 2 8" xfId="1334"/>
    <cellStyle name="Comma 2 9" xfId="1512"/>
    <cellStyle name="Comma 20" xfId="214"/>
    <cellStyle name="Comma 20 2" xfId="215"/>
    <cellStyle name="Comma 20 2 2" xfId="1060"/>
    <cellStyle name="Comma 20 2 3" xfId="1238"/>
    <cellStyle name="Comma 20 2 4" xfId="1416"/>
    <cellStyle name="Comma 20 3" xfId="1059"/>
    <cellStyle name="Comma 20 4" xfId="1237"/>
    <cellStyle name="Comma 20 5" xfId="1415"/>
    <cellStyle name="Comma 21" xfId="216"/>
    <cellStyle name="Comma 21 2" xfId="217"/>
    <cellStyle name="Comma 21 2 2" xfId="1062"/>
    <cellStyle name="Comma 21 2 3" xfId="1240"/>
    <cellStyle name="Comma 21 2 4" xfId="1418"/>
    <cellStyle name="Comma 21 3" xfId="1061"/>
    <cellStyle name="Comma 21 4" xfId="1239"/>
    <cellStyle name="Comma 21 5" xfId="1417"/>
    <cellStyle name="Comma 22" xfId="218"/>
    <cellStyle name="Comma 22 2" xfId="219"/>
    <cellStyle name="Comma 22 2 2" xfId="1064"/>
    <cellStyle name="Comma 22 2 3" xfId="1242"/>
    <cellStyle name="Comma 22 2 4" xfId="1420"/>
    <cellStyle name="Comma 22 3" xfId="1063"/>
    <cellStyle name="Comma 22 4" xfId="1241"/>
    <cellStyle name="Comma 22 5" xfId="1419"/>
    <cellStyle name="Comma 23" xfId="220"/>
    <cellStyle name="Comma 23 2" xfId="221"/>
    <cellStyle name="Comma 23 2 2" xfId="1066"/>
    <cellStyle name="Comma 23 2 3" xfId="1244"/>
    <cellStyle name="Comma 23 2 4" xfId="1422"/>
    <cellStyle name="Comma 23 3" xfId="1065"/>
    <cellStyle name="Comma 23 4" xfId="1243"/>
    <cellStyle name="Comma 23 5" xfId="1421"/>
    <cellStyle name="Comma 24" xfId="222"/>
    <cellStyle name="Comma 24 2" xfId="223"/>
    <cellStyle name="Comma 24 2 2" xfId="1068"/>
    <cellStyle name="Comma 24 2 3" xfId="1246"/>
    <cellStyle name="Comma 24 2 4" xfId="1424"/>
    <cellStyle name="Comma 24 3" xfId="1067"/>
    <cellStyle name="Comma 24 4" xfId="1245"/>
    <cellStyle name="Comma 24 5" xfId="1423"/>
    <cellStyle name="Comma 25" xfId="224"/>
    <cellStyle name="Comma 25 2" xfId="225"/>
    <cellStyle name="Comma 25 2 2" xfId="1070"/>
    <cellStyle name="Comma 25 2 3" xfId="1248"/>
    <cellStyle name="Comma 25 2 4" xfId="1426"/>
    <cellStyle name="Comma 25 3" xfId="1069"/>
    <cellStyle name="Comma 25 4" xfId="1247"/>
    <cellStyle name="Comma 25 5" xfId="1425"/>
    <cellStyle name="Comma 26" xfId="226"/>
    <cellStyle name="Comma 26 2" xfId="227"/>
    <cellStyle name="Comma 26 2 2" xfId="1072"/>
    <cellStyle name="Comma 26 2 3" xfId="1250"/>
    <cellStyle name="Comma 26 2 4" xfId="1428"/>
    <cellStyle name="Comma 26 3" xfId="1071"/>
    <cellStyle name="Comma 26 4" xfId="1249"/>
    <cellStyle name="Comma 26 5" xfId="1427"/>
    <cellStyle name="Comma 27" xfId="228"/>
    <cellStyle name="Comma 27 2" xfId="229"/>
    <cellStyle name="Comma 27 2 2" xfId="1074"/>
    <cellStyle name="Comma 27 2 3" xfId="1252"/>
    <cellStyle name="Comma 27 2 4" xfId="1430"/>
    <cellStyle name="Comma 27 3" xfId="1073"/>
    <cellStyle name="Comma 27 4" xfId="1251"/>
    <cellStyle name="Comma 27 5" xfId="1429"/>
    <cellStyle name="Comma 28" xfId="230"/>
    <cellStyle name="Comma 28 2" xfId="231"/>
    <cellStyle name="Comma 28 2 2" xfId="1076"/>
    <cellStyle name="Comma 28 2 3" xfId="1254"/>
    <cellStyle name="Comma 28 2 4" xfId="1432"/>
    <cellStyle name="Comma 28 3" xfId="1075"/>
    <cellStyle name="Comma 28 4" xfId="1253"/>
    <cellStyle name="Comma 28 5" xfId="1431"/>
    <cellStyle name="Comma 29" xfId="232"/>
    <cellStyle name="Comma 29 2" xfId="233"/>
    <cellStyle name="Comma 29 2 2" xfId="1078"/>
    <cellStyle name="Comma 29 2 3" xfId="1256"/>
    <cellStyle name="Comma 29 2 4" xfId="1434"/>
    <cellStyle name="Comma 29 3" xfId="1077"/>
    <cellStyle name="Comma 29 4" xfId="1255"/>
    <cellStyle name="Comma 29 5" xfId="1433"/>
    <cellStyle name="Comma 3" xfId="2"/>
    <cellStyle name="Comma 3 10" xfId="1513"/>
    <cellStyle name="Comma 3 11" xfId="1515"/>
    <cellStyle name="Comma 3 12" xfId="1540"/>
    <cellStyle name="Comma 3 13" xfId="1542"/>
    <cellStyle name="Comma 3 14" xfId="1544"/>
    <cellStyle name="Comma 3 2" xfId="15"/>
    <cellStyle name="Comma 3 2 2" xfId="236"/>
    <cellStyle name="Comma 3 2 2 2" xfId="1081"/>
    <cellStyle name="Comma 3 2 2 3" xfId="1259"/>
    <cellStyle name="Comma 3 2 2 4" xfId="1437"/>
    <cellStyle name="Comma 3 2 3" xfId="235"/>
    <cellStyle name="Comma 3 2 3 2" xfId="1080"/>
    <cellStyle name="Comma 3 2 3 3" xfId="1258"/>
    <cellStyle name="Comma 3 2 3 4" xfId="1436"/>
    <cellStyle name="Comma 3 2 4" xfId="41"/>
    <cellStyle name="Comma 3 2 4 2" xfId="1000"/>
    <cellStyle name="Comma 3 2 4 3" xfId="1178"/>
    <cellStyle name="Comma 3 2 4 4" xfId="1356"/>
    <cellStyle name="Comma 3 2 5" xfId="981"/>
    <cellStyle name="Comma 3 2 6" xfId="1159"/>
    <cellStyle name="Comma 3 2 7" xfId="1337"/>
    <cellStyle name="Comma 3 3" xfId="17"/>
    <cellStyle name="Comma 3 3 2" xfId="237"/>
    <cellStyle name="Comma 3 3 2 2" xfId="1082"/>
    <cellStyle name="Comma 3 3 2 3" xfId="1260"/>
    <cellStyle name="Comma 3 3 2 4" xfId="1438"/>
    <cellStyle name="Comma 3 3 3" xfId="1016"/>
    <cellStyle name="Comma 3 3 4" xfId="1194"/>
    <cellStyle name="Comma 3 3 5" xfId="1372"/>
    <cellStyle name="Comma 3 3 6" xfId="59"/>
    <cellStyle name="Comma 3 4" xfId="968"/>
    <cellStyle name="Comma 3 4 2" xfId="1149"/>
    <cellStyle name="Comma 3 4 3" xfId="1327"/>
    <cellStyle name="Comma 3 4 4" xfId="1505"/>
    <cellStyle name="Comma 3 5" xfId="234"/>
    <cellStyle name="Comma 3 5 2" xfId="1079"/>
    <cellStyle name="Comma 3 5 3" xfId="1257"/>
    <cellStyle name="Comma 3 5 4" xfId="1435"/>
    <cellStyle name="Comma 3 6" xfId="31"/>
    <cellStyle name="Comma 3 6 2" xfId="990"/>
    <cellStyle name="Comma 3 6 3" xfId="1168"/>
    <cellStyle name="Comma 3 6 4" xfId="1346"/>
    <cellStyle name="Comma 3 7" xfId="979"/>
    <cellStyle name="Comma 3 8" xfId="1157"/>
    <cellStyle name="Comma 3 9" xfId="1335"/>
    <cellStyle name="Comma 30" xfId="238"/>
    <cellStyle name="Comma 30 2" xfId="239"/>
    <cellStyle name="Comma 30 2 2" xfId="1084"/>
    <cellStyle name="Comma 30 2 3" xfId="1262"/>
    <cellStyle name="Comma 30 2 4" xfId="1440"/>
    <cellStyle name="Comma 30 3" xfId="1083"/>
    <cellStyle name="Comma 30 4" xfId="1261"/>
    <cellStyle name="Comma 30 5" xfId="1439"/>
    <cellStyle name="Comma 31" xfId="240"/>
    <cellStyle name="Comma 31 2" xfId="241"/>
    <cellStyle name="Comma 31 2 2" xfId="1086"/>
    <cellStyle name="Comma 31 2 3" xfId="1264"/>
    <cellStyle name="Comma 31 2 4" xfId="1442"/>
    <cellStyle name="Comma 31 3" xfId="1085"/>
    <cellStyle name="Comma 31 4" xfId="1263"/>
    <cellStyle name="Comma 31 5" xfId="1441"/>
    <cellStyle name="Comma 32" xfId="242"/>
    <cellStyle name="Comma 32 2" xfId="243"/>
    <cellStyle name="Comma 32 2 2" xfId="1088"/>
    <cellStyle name="Comma 32 2 3" xfId="1266"/>
    <cellStyle name="Comma 32 2 4" xfId="1444"/>
    <cellStyle name="Comma 32 3" xfId="1087"/>
    <cellStyle name="Comma 32 4" xfId="1265"/>
    <cellStyle name="Comma 32 5" xfId="1443"/>
    <cellStyle name="Comma 33" xfId="244"/>
    <cellStyle name="Comma 33 2" xfId="245"/>
    <cellStyle name="Comma 33 2 2" xfId="1090"/>
    <cellStyle name="Comma 33 2 3" xfId="1268"/>
    <cellStyle name="Comma 33 2 4" xfId="1446"/>
    <cellStyle name="Comma 33 3" xfId="1089"/>
    <cellStyle name="Comma 33 4" xfId="1267"/>
    <cellStyle name="Comma 33 5" xfId="1445"/>
    <cellStyle name="Comma 34" xfId="246"/>
    <cellStyle name="Comma 34 2" xfId="247"/>
    <cellStyle name="Comma 34 2 2" xfId="1092"/>
    <cellStyle name="Comma 34 2 3" xfId="1270"/>
    <cellStyle name="Comma 34 2 4" xfId="1448"/>
    <cellStyle name="Comma 34 3" xfId="1091"/>
    <cellStyle name="Comma 34 4" xfId="1269"/>
    <cellStyle name="Comma 34 5" xfId="1447"/>
    <cellStyle name="Comma 35" xfId="248"/>
    <cellStyle name="Comma 35 2" xfId="249"/>
    <cellStyle name="Comma 35 2 2" xfId="1094"/>
    <cellStyle name="Comma 35 2 3" xfId="1272"/>
    <cellStyle name="Comma 35 2 4" xfId="1450"/>
    <cellStyle name="Comma 35 3" xfId="1093"/>
    <cellStyle name="Comma 35 4" xfId="1271"/>
    <cellStyle name="Comma 35 5" xfId="1449"/>
    <cellStyle name="Comma 36" xfId="250"/>
    <cellStyle name="Comma 36 2" xfId="1095"/>
    <cellStyle name="Comma 36 3" xfId="1273"/>
    <cellStyle name="Comma 36 4" xfId="1451"/>
    <cellStyle name="Comma 37" xfId="905"/>
    <cellStyle name="Comma 37 2" xfId="1138"/>
    <cellStyle name="Comma 37 3" xfId="1316"/>
    <cellStyle name="Comma 37 4" xfId="1494"/>
    <cellStyle name="Comma 38" xfId="962"/>
    <cellStyle name="Comma 38 2" xfId="1143"/>
    <cellStyle name="Comma 38 3" xfId="1321"/>
    <cellStyle name="Comma 38 4" xfId="1499"/>
    <cellStyle name="Comma 39" xfId="959"/>
    <cellStyle name="Comma 39 2" xfId="1140"/>
    <cellStyle name="Comma 39 3" xfId="1318"/>
    <cellStyle name="Comma 39 4" xfId="1496"/>
    <cellStyle name="Comma 4" xfId="35"/>
    <cellStyle name="Comma 4 2" xfId="252"/>
    <cellStyle name="Comma 4 2 2" xfId="253"/>
    <cellStyle name="Comma 4 2 2 2" xfId="1098"/>
    <cellStyle name="Comma 4 2 2 3" xfId="1276"/>
    <cellStyle name="Comma 4 2 2 4" xfId="1454"/>
    <cellStyle name="Comma 4 2 3" xfId="1097"/>
    <cellStyle name="Comma 4 2 4" xfId="1275"/>
    <cellStyle name="Comma 4 2 5" xfId="1453"/>
    <cellStyle name="Comma 4 3" xfId="254"/>
    <cellStyle name="Comma 4 3 2" xfId="1099"/>
    <cellStyle name="Comma 4 3 3" xfId="1277"/>
    <cellStyle name="Comma 4 3 4" xfId="1455"/>
    <cellStyle name="Comma 4 4" xfId="251"/>
    <cellStyle name="Comma 4 4 2" xfId="1096"/>
    <cellStyle name="Comma 4 4 3" xfId="1274"/>
    <cellStyle name="Comma 4 4 4" xfId="1452"/>
    <cellStyle name="Comma 4 5" xfId="994"/>
    <cellStyle name="Comma 4 6" xfId="1172"/>
    <cellStyle name="Comma 4 7" xfId="1350"/>
    <cellStyle name="Comma 4 8" xfId="1526"/>
    <cellStyle name="Comma 40" xfId="969"/>
    <cellStyle name="Comma 40 2" xfId="1150"/>
    <cellStyle name="Comma 40 3" xfId="1328"/>
    <cellStyle name="Comma 40 4" xfId="1506"/>
    <cellStyle name="Comma 41" xfId="970"/>
    <cellStyle name="Comma 41 2" xfId="1151"/>
    <cellStyle name="Comma 41 3" xfId="1329"/>
    <cellStyle name="Comma 41 4" xfId="1507"/>
    <cellStyle name="Comma 42" xfId="60"/>
    <cellStyle name="Comma 42 2" xfId="1017"/>
    <cellStyle name="Comma 42 3" xfId="1195"/>
    <cellStyle name="Comma 42 4" xfId="1373"/>
    <cellStyle name="Comma 43" xfId="355"/>
    <cellStyle name="Comma 43 2" xfId="1127"/>
    <cellStyle name="Comma 43 3" xfId="1305"/>
    <cellStyle name="Comma 43 4" xfId="1483"/>
    <cellStyle name="Comma 44" xfId="23"/>
    <cellStyle name="Comma 44 2" xfId="984"/>
    <cellStyle name="Comma 44 3" xfId="1162"/>
    <cellStyle name="Comma 44 4" xfId="1340"/>
    <cellStyle name="Comma 45" xfId="30"/>
    <cellStyle name="Comma 45 2" xfId="989"/>
    <cellStyle name="Comma 45 3" xfId="1167"/>
    <cellStyle name="Comma 45 4" xfId="1345"/>
    <cellStyle name="Comma 46" xfId="973"/>
    <cellStyle name="Comma 46 2" xfId="1153"/>
    <cellStyle name="Comma 46 3" xfId="1331"/>
    <cellStyle name="Comma 46 4" xfId="1509"/>
    <cellStyle name="Comma 47" xfId="28"/>
    <cellStyle name="Comma 47 2" xfId="38"/>
    <cellStyle name="Comma 47 2 2" xfId="997"/>
    <cellStyle name="Comma 47 2 3" xfId="1175"/>
    <cellStyle name="Comma 47 2 4" xfId="1353"/>
    <cellStyle name="Comma 47 3" xfId="54"/>
    <cellStyle name="Comma 47 3 2" xfId="1012"/>
    <cellStyle name="Comma 47 3 3" xfId="1190"/>
    <cellStyle name="Comma 47 3 4" xfId="1368"/>
    <cellStyle name="Comma 47 4" xfId="987"/>
    <cellStyle name="Comma 47 5" xfId="1165"/>
    <cellStyle name="Comma 47 6" xfId="1343"/>
    <cellStyle name="Comma 48" xfId="972"/>
    <cellStyle name="Comma 48 2" xfId="1152"/>
    <cellStyle name="Comma 48 3" xfId="1330"/>
    <cellStyle name="Comma 48 4" xfId="1508"/>
    <cellStyle name="Comma 49" xfId="18"/>
    <cellStyle name="Comma 5" xfId="42"/>
    <cellStyle name="Comma 5 2" xfId="256"/>
    <cellStyle name="Comma 5 2 2" xfId="257"/>
    <cellStyle name="Comma 5 2 2 2" xfId="1102"/>
    <cellStyle name="Comma 5 2 2 3" xfId="1280"/>
    <cellStyle name="Comma 5 2 2 4" xfId="1458"/>
    <cellStyle name="Comma 5 2 3" xfId="1101"/>
    <cellStyle name="Comma 5 2 4" xfId="1279"/>
    <cellStyle name="Comma 5 2 5" xfId="1457"/>
    <cellStyle name="Comma 5 3" xfId="258"/>
    <cellStyle name="Comma 5 3 2" xfId="1103"/>
    <cellStyle name="Comma 5 3 3" xfId="1281"/>
    <cellStyle name="Comma 5 3 4" xfId="1459"/>
    <cellStyle name="Comma 5 4" xfId="255"/>
    <cellStyle name="Comma 5 4 2" xfId="1100"/>
    <cellStyle name="Comma 5 4 3" xfId="1278"/>
    <cellStyle name="Comma 5 4 4" xfId="1456"/>
    <cellStyle name="Comma 5 5" xfId="1001"/>
    <cellStyle name="Comma 5 6" xfId="1179"/>
    <cellStyle name="Comma 5 7" xfId="1357"/>
    <cellStyle name="Comma 50" xfId="19"/>
    <cellStyle name="Comma 51" xfId="1529"/>
    <cellStyle name="Comma 52" xfId="1534"/>
    <cellStyle name="Comma 53" xfId="1530"/>
    <cellStyle name="Comma 54" xfId="1538"/>
    <cellStyle name="Comma 55" xfId="1536"/>
    <cellStyle name="Comma 56" xfId="1537"/>
    <cellStyle name="Comma 57" xfId="1531"/>
    <cellStyle name="Comma 58" xfId="1532"/>
    <cellStyle name="Comma 59" xfId="1528"/>
    <cellStyle name="Comma 6" xfId="40"/>
    <cellStyle name="Comma 6 2" xfId="260"/>
    <cellStyle name="Comma 6 2 2" xfId="261"/>
    <cellStyle name="Comma 6 2 2 2" xfId="1106"/>
    <cellStyle name="Comma 6 2 2 3" xfId="1284"/>
    <cellStyle name="Comma 6 2 2 4" xfId="1462"/>
    <cellStyle name="Comma 6 2 3" xfId="1105"/>
    <cellStyle name="Comma 6 2 4" xfId="1283"/>
    <cellStyle name="Comma 6 2 5" xfId="1461"/>
    <cellStyle name="Comma 6 3" xfId="262"/>
    <cellStyle name="Comma 6 3 2" xfId="1107"/>
    <cellStyle name="Comma 6 3 3" xfId="1285"/>
    <cellStyle name="Comma 6 3 4" xfId="1463"/>
    <cellStyle name="Comma 6 4" xfId="259"/>
    <cellStyle name="Comma 6 4 2" xfId="1104"/>
    <cellStyle name="Comma 6 4 3" xfId="1282"/>
    <cellStyle name="Comma 6 4 4" xfId="1460"/>
    <cellStyle name="Comma 6 5" xfId="999"/>
    <cellStyle name="Comma 6 6" xfId="1177"/>
    <cellStyle name="Comma 6 7" xfId="1355"/>
    <cellStyle name="Comma 60" xfId="1533"/>
    <cellStyle name="Comma 61" xfId="1535"/>
    <cellStyle name="Comma 7" xfId="47"/>
    <cellStyle name="Comma 7 2" xfId="264"/>
    <cellStyle name="Comma 7 2 2" xfId="265"/>
    <cellStyle name="Comma 7 2 2 2" xfId="1110"/>
    <cellStyle name="Comma 7 2 2 3" xfId="1288"/>
    <cellStyle name="Comma 7 2 2 4" xfId="1466"/>
    <cellStyle name="Comma 7 2 3" xfId="1109"/>
    <cellStyle name="Comma 7 2 4" xfId="1287"/>
    <cellStyle name="Comma 7 2 5" xfId="1465"/>
    <cellStyle name="Comma 7 3" xfId="266"/>
    <cellStyle name="Comma 7 3 2" xfId="1111"/>
    <cellStyle name="Comma 7 3 3" xfId="1289"/>
    <cellStyle name="Comma 7 3 4" xfId="1467"/>
    <cellStyle name="Comma 7 4" xfId="263"/>
    <cellStyle name="Comma 7 4 2" xfId="1108"/>
    <cellStyle name="Comma 7 4 3" xfId="1286"/>
    <cellStyle name="Comma 7 4 4" xfId="1464"/>
    <cellStyle name="Comma 7 5" xfId="1005"/>
    <cellStyle name="Comma 7 6" xfId="1183"/>
    <cellStyle name="Comma 7 7" xfId="1361"/>
    <cellStyle name="Comma 8" xfId="50"/>
    <cellStyle name="Comma 8 2" xfId="268"/>
    <cellStyle name="Comma 8 2 2" xfId="269"/>
    <cellStyle name="Comma 8 2 2 2" xfId="1114"/>
    <cellStyle name="Comma 8 2 2 3" xfId="1292"/>
    <cellStyle name="Comma 8 2 2 4" xfId="1470"/>
    <cellStyle name="Comma 8 2 3" xfId="1113"/>
    <cellStyle name="Comma 8 2 4" xfId="1291"/>
    <cellStyle name="Comma 8 2 5" xfId="1469"/>
    <cellStyle name="Comma 8 3" xfId="270"/>
    <cellStyle name="Comma 8 3 2" xfId="1115"/>
    <cellStyle name="Comma 8 3 3" xfId="1293"/>
    <cellStyle name="Comma 8 3 4" xfId="1471"/>
    <cellStyle name="Comma 8 4" xfId="267"/>
    <cellStyle name="Comma 8 4 2" xfId="1112"/>
    <cellStyle name="Comma 8 4 3" xfId="1290"/>
    <cellStyle name="Comma 8 4 4" xfId="1468"/>
    <cellStyle name="Comma 8 5" xfId="1008"/>
    <cellStyle name="Comma 8 6" xfId="1186"/>
    <cellStyle name="Comma 8 7" xfId="1364"/>
    <cellStyle name="Comma 9" xfId="271"/>
    <cellStyle name="Comma 9 2" xfId="272"/>
    <cellStyle name="Comma 9 2 2" xfId="273"/>
    <cellStyle name="Comma 9 2 2 2" xfId="1118"/>
    <cellStyle name="Comma 9 2 2 3" xfId="1296"/>
    <cellStyle name="Comma 9 2 2 4" xfId="1474"/>
    <cellStyle name="Comma 9 2 3" xfId="1117"/>
    <cellStyle name="Comma 9 2 4" xfId="1295"/>
    <cellStyle name="Comma 9 2 5" xfId="1473"/>
    <cellStyle name="Comma 9 3" xfId="274"/>
    <cellStyle name="Comma 9 3 2" xfId="1119"/>
    <cellStyle name="Comma 9 3 3" xfId="1297"/>
    <cellStyle name="Comma 9 3 4" xfId="1475"/>
    <cellStyle name="Comma 9 4" xfId="1116"/>
    <cellStyle name="Comma 9 5" xfId="1294"/>
    <cellStyle name="Comma 9 6" xfId="1472"/>
    <cellStyle name="COMMENTS" xfId="275"/>
    <cellStyle name="CRMBoldStyle" xfId="706"/>
    <cellStyle name="CRMBottomBorderStyle" xfId="708"/>
    <cellStyle name="CRMTopBorderStyle" xfId="707"/>
    <cellStyle name="Currency [0] 2" xfId="34"/>
    <cellStyle name="Currency [0] 2 2" xfId="965"/>
    <cellStyle name="Currency [0] 2 2 2" xfId="1146"/>
    <cellStyle name="Currency [0] 2 2 3" xfId="1324"/>
    <cellStyle name="Currency [0] 2 2 4" xfId="1502"/>
    <cellStyle name="Currency [0] 2 3" xfId="993"/>
    <cellStyle name="Currency [0] 2 4" xfId="1171"/>
    <cellStyle name="Currency [0] 2 5" xfId="1349"/>
    <cellStyle name="Currency [0] 3" xfId="49"/>
    <cellStyle name="Currency [0] 3 2" xfId="961"/>
    <cellStyle name="Currency [0] 3 2 2" xfId="1142"/>
    <cellStyle name="Currency [0] 3 2 3" xfId="1320"/>
    <cellStyle name="Currency [0] 3 2 4" xfId="1498"/>
    <cellStyle name="Currency [0] 3 3" xfId="1007"/>
    <cellStyle name="Currency [0] 3 4" xfId="1185"/>
    <cellStyle name="Currency [0] 3 5" xfId="1363"/>
    <cellStyle name="Currency [0] 4" xfId="863"/>
    <cellStyle name="Currency [0] 4 2" xfId="1136"/>
    <cellStyle name="Currency [0] 4 3" xfId="1314"/>
    <cellStyle name="Currency [0] 4 4" xfId="1492"/>
    <cellStyle name="Currency [0] 5" xfId="811"/>
    <cellStyle name="Currency [0] 5 2" xfId="1133"/>
    <cellStyle name="Currency [0] 5 3" xfId="1311"/>
    <cellStyle name="Currency [0] 5 4" xfId="1489"/>
    <cellStyle name="Currency [0] 6" xfId="759"/>
    <cellStyle name="Currency [0] 6 2" xfId="1130"/>
    <cellStyle name="Currency [0] 6 3" xfId="1308"/>
    <cellStyle name="Currency [0] 6 4" xfId="1486"/>
    <cellStyle name="Currency [0] 7" xfId="52"/>
    <cellStyle name="Currency [0] 7 2" xfId="1010"/>
    <cellStyle name="Currency [0] 7 3" xfId="1188"/>
    <cellStyle name="Currency [0] 7 4" xfId="1366"/>
    <cellStyle name="Currency [0] 8" xfId="22"/>
    <cellStyle name="Currency [0] 8 2" xfId="983"/>
    <cellStyle name="Currency [0] 8 3" xfId="1161"/>
    <cellStyle name="Currency [0] 8 4" xfId="1339"/>
    <cellStyle name="Currency 10" xfId="810"/>
    <cellStyle name="Currency 10 2" xfId="1132"/>
    <cellStyle name="Currency 10 3" xfId="1310"/>
    <cellStyle name="Currency 10 4" xfId="1488"/>
    <cellStyle name="Currency 11" xfId="758"/>
    <cellStyle name="Currency 11 2" xfId="1129"/>
    <cellStyle name="Currency 11 3" xfId="1307"/>
    <cellStyle name="Currency 11 4" xfId="1485"/>
    <cellStyle name="Currency 12" xfId="55"/>
    <cellStyle name="Currency 12 2" xfId="1013"/>
    <cellStyle name="Currency 12 3" xfId="1191"/>
    <cellStyle name="Currency 12 4" xfId="1369"/>
    <cellStyle name="Currency 13" xfId="356"/>
    <cellStyle name="Currency 13 2" xfId="1128"/>
    <cellStyle name="Currency 13 3" xfId="1306"/>
    <cellStyle name="Currency 13 4" xfId="1484"/>
    <cellStyle name="Currency 14" xfId="21"/>
    <cellStyle name="Currency 14 2" xfId="982"/>
    <cellStyle name="Currency 14 3" xfId="1160"/>
    <cellStyle name="Currency 14 4" xfId="1338"/>
    <cellStyle name="Currency 15" xfId="29"/>
    <cellStyle name="Currency 15 2" xfId="988"/>
    <cellStyle name="Currency 15 3" xfId="1166"/>
    <cellStyle name="Currency 15 4" xfId="1344"/>
    <cellStyle name="Currency 16" xfId="974"/>
    <cellStyle name="Currency 16 2" xfId="1154"/>
    <cellStyle name="Currency 16 3" xfId="1332"/>
    <cellStyle name="Currency 16 4" xfId="1510"/>
    <cellStyle name="Currency 17" xfId="976"/>
    <cellStyle name="Currency 17 2" xfId="1155"/>
    <cellStyle name="Currency 17 3" xfId="1333"/>
    <cellStyle name="Currency 17 4" xfId="1511"/>
    <cellStyle name="Currency 2" xfId="33"/>
    <cellStyle name="Currency 2 2" xfId="277"/>
    <cellStyle name="Currency 2 2 2" xfId="278"/>
    <cellStyle name="Currency 2 2 2 2" xfId="1122"/>
    <cellStyle name="Currency 2 2 2 3" xfId="1300"/>
    <cellStyle name="Currency 2 2 2 4" xfId="1478"/>
    <cellStyle name="Currency 2 2 3" xfId="1121"/>
    <cellStyle name="Currency 2 2 4" xfId="1299"/>
    <cellStyle name="Currency 2 2 5" xfId="1477"/>
    <cellStyle name="Currency 2 3" xfId="279"/>
    <cellStyle name="Currency 2 3 2" xfId="1123"/>
    <cellStyle name="Currency 2 3 3" xfId="1301"/>
    <cellStyle name="Currency 2 3 4" xfId="1479"/>
    <cellStyle name="Currency 2 4" xfId="276"/>
    <cellStyle name="Currency 2 4 2" xfId="1120"/>
    <cellStyle name="Currency 2 4 3" xfId="1298"/>
    <cellStyle name="Currency 2 4 4" xfId="1476"/>
    <cellStyle name="Currency 2 5" xfId="992"/>
    <cellStyle name="Currency 2 6" xfId="1170"/>
    <cellStyle name="Currency 2 7" xfId="1348"/>
    <cellStyle name="Currency 3" xfId="39"/>
    <cellStyle name="Currency 3 2" xfId="281"/>
    <cellStyle name="Currency 3 2 2" xfId="1125"/>
    <cellStyle name="Currency 3 2 3" xfId="1303"/>
    <cellStyle name="Currency 3 2 4" xfId="1481"/>
    <cellStyle name="Currency 3 3" xfId="280"/>
    <cellStyle name="Currency 3 3 2" xfId="1124"/>
    <cellStyle name="Currency 3 3 3" xfId="1302"/>
    <cellStyle name="Currency 3 3 4" xfId="1480"/>
    <cellStyle name="Currency 3 4" xfId="998"/>
    <cellStyle name="Currency 3 5" xfId="1176"/>
    <cellStyle name="Currency 3 6" xfId="1354"/>
    <cellStyle name="Currency 4" xfId="45"/>
    <cellStyle name="Currency 4 2" xfId="282"/>
    <cellStyle name="Currency 4 2 2" xfId="1126"/>
    <cellStyle name="Currency 4 2 3" xfId="1304"/>
    <cellStyle name="Currency 4 2 4" xfId="1482"/>
    <cellStyle name="Currency 4 3" xfId="1003"/>
    <cellStyle name="Currency 4 4" xfId="1181"/>
    <cellStyle name="Currency 4 5" xfId="1359"/>
    <cellStyle name="Currency 5" xfId="46"/>
    <cellStyle name="Currency 5 2" xfId="906"/>
    <cellStyle name="Currency 5 2 2" xfId="1139"/>
    <cellStyle name="Currency 5 2 3" xfId="1317"/>
    <cellStyle name="Currency 5 2 4" xfId="1495"/>
    <cellStyle name="Currency 5 3" xfId="1004"/>
    <cellStyle name="Currency 5 4" xfId="1182"/>
    <cellStyle name="Currency 5 5" xfId="1360"/>
    <cellStyle name="Currency 6" xfId="48"/>
    <cellStyle name="Currency 6 2" xfId="960"/>
    <cellStyle name="Currency 6 2 2" xfId="1141"/>
    <cellStyle name="Currency 6 2 3" xfId="1319"/>
    <cellStyle name="Currency 6 2 4" xfId="1497"/>
    <cellStyle name="Currency 6 3" xfId="1006"/>
    <cellStyle name="Currency 6 4" xfId="1184"/>
    <cellStyle name="Currency 6 5" xfId="1362"/>
    <cellStyle name="Currency 7" xfId="964"/>
    <cellStyle name="Currency 7 2" xfId="1145"/>
    <cellStyle name="Currency 7 3" xfId="1323"/>
    <cellStyle name="Currency 7 4" xfId="1501"/>
    <cellStyle name="Currency 8" xfId="967"/>
    <cellStyle name="Currency 8 2" xfId="1148"/>
    <cellStyle name="Currency 8 3" xfId="1326"/>
    <cellStyle name="Currency 8 4" xfId="1504"/>
    <cellStyle name="Currency 9" xfId="862"/>
    <cellStyle name="Currency 9 2" xfId="1135"/>
    <cellStyle name="Currency 9 3" xfId="1313"/>
    <cellStyle name="Currency 9 4" xfId="1491"/>
    <cellStyle name="Current_Number" xfId="1523"/>
    <cellStyle name="Explanatory Text 2" xfId="283"/>
    <cellStyle name="Explanatory Text 3" xfId="907"/>
    <cellStyle name="Final" xfId="284"/>
    <cellStyle name="Good 2" xfId="285"/>
    <cellStyle name="Good 3" xfId="908"/>
    <cellStyle name="GROUPHEADING" xfId="286"/>
    <cellStyle name="HDR1" xfId="287"/>
    <cellStyle name="HDR1 2" xfId="288"/>
    <cellStyle name="HDR1 2 2" xfId="289"/>
    <cellStyle name="HDR1 2 2 2" xfId="290"/>
    <cellStyle name="HDR1 2 2 3" xfId="291"/>
    <cellStyle name="HDR1 2 3" xfId="292"/>
    <cellStyle name="HDR1 2 4" xfId="293"/>
    <cellStyle name="HDR1 3" xfId="294"/>
    <cellStyle name="HDR1 3 2" xfId="295"/>
    <cellStyle name="HEADER1" xfId="296"/>
    <cellStyle name="HEADER1 2" xfId="297"/>
    <cellStyle name="HEADER1 2 2" xfId="298"/>
    <cellStyle name="HEADER1 2 2 2" xfId="299"/>
    <cellStyle name="HEADER1 2 2 3" xfId="300"/>
    <cellStyle name="HEADER1 2 3" xfId="301"/>
    <cellStyle name="HEADER1 2 4" xfId="302"/>
    <cellStyle name="HEADER1 3" xfId="303"/>
    <cellStyle name="HEADER1 3 2" xfId="304"/>
    <cellStyle name="HEADER3" xfId="305"/>
    <cellStyle name="HEADER3 2" xfId="306"/>
    <cellStyle name="HEADER3 2 2" xfId="307"/>
    <cellStyle name="HEADER3 2 2 2" xfId="308"/>
    <cellStyle name="HEADER3 2 2 3" xfId="309"/>
    <cellStyle name="HEADER3 2 3" xfId="310"/>
    <cellStyle name="HEADER3 2 4" xfId="311"/>
    <cellStyle name="HEADER3 3" xfId="312"/>
    <cellStyle name="HEADER3 3 2" xfId="313"/>
    <cellStyle name="heading" xfId="314"/>
    <cellStyle name="Heading 1 2" xfId="315"/>
    <cellStyle name="Heading 1 2 2" xfId="316"/>
    <cellStyle name="Heading 1 3" xfId="909"/>
    <cellStyle name="Heading 2 2" xfId="317"/>
    <cellStyle name="Heading 2 2 2" xfId="318"/>
    <cellStyle name="Heading 2 2 2 2" xfId="911"/>
    <cellStyle name="Heading 2 2 2 3" xfId="861"/>
    <cellStyle name="Heading 2 2 2 4" xfId="809"/>
    <cellStyle name="Heading 2 2 2 5" xfId="757"/>
    <cellStyle name="Heading 2 3" xfId="910"/>
    <cellStyle name="Heading 3 2" xfId="319"/>
    <cellStyle name="Heading 3 2 2" xfId="320"/>
    <cellStyle name="Heading 3 3" xfId="912"/>
    <cellStyle name="Heading 4 2" xfId="321"/>
    <cellStyle name="Heading 4 2 2" xfId="322"/>
    <cellStyle name="Heading 4 3" xfId="913"/>
    <cellStyle name="Headings" xfId="3"/>
    <cellStyle name="Hyperlink 2" xfId="1521"/>
    <cellStyle name="Input 2" xfId="323"/>
    <cellStyle name="Input 3" xfId="914"/>
    <cellStyle name="item" xfId="324"/>
    <cellStyle name="item 2" xfId="325"/>
    <cellStyle name="item 2 2" xfId="326"/>
    <cellStyle name="Linked Cell 2" xfId="327"/>
    <cellStyle name="Linked Cell 3" xfId="915"/>
    <cellStyle name="MAIN HEADING" xfId="328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" xfId="27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 2" xfId="329"/>
    <cellStyle name="Neutral 2" xfId="330"/>
    <cellStyle name="Neutral 3" xfId="916"/>
    <cellStyle name="Normal" xfId="0" builtinId="0"/>
    <cellStyle name="Normal - Style1" xfId="331"/>
    <cellStyle name="Normal 10" xfId="332"/>
    <cellStyle name="Normal 10 2" xfId="333"/>
    <cellStyle name="Normal 11" xfId="334"/>
    <cellStyle name="Normal 11 2" xfId="335"/>
    <cellStyle name="Normal 11 3" xfId="1520"/>
    <cellStyle name="Normal 12" xfId="336"/>
    <cellStyle name="Normal 12 2" xfId="337"/>
    <cellStyle name="Normal 13" xfId="338"/>
    <cellStyle name="Normal 13 2" xfId="339"/>
    <cellStyle name="Normal 14" xfId="340"/>
    <cellStyle name="Normal 14 2" xfId="341"/>
    <cellStyle name="Normal 15" xfId="342"/>
    <cellStyle name="Normal 15 2" xfId="343"/>
    <cellStyle name="Normal 16" xfId="344"/>
    <cellStyle name="Normal 16 2" xfId="345"/>
    <cellStyle name="Normal 17" xfId="346"/>
    <cellStyle name="Normal 17 2" xfId="347"/>
    <cellStyle name="Normal 18" xfId="348"/>
    <cellStyle name="Normal 18 2" xfId="349"/>
    <cellStyle name="Normal 19" xfId="350"/>
    <cellStyle name="Normal 19 2" xfId="351"/>
    <cellStyle name="Normal 2" xfId="4"/>
    <cellStyle name="Normal 2 2" xfId="5"/>
    <cellStyle name="Normal 2 2 2" xfId="6"/>
    <cellStyle name="Normal 2 2 2 2" xfId="353"/>
    <cellStyle name="Normal 2 2 2 3" xfId="352"/>
    <cellStyle name="Normal 2 2 2 4" xfId="43"/>
    <cellStyle name="Normal 2 2 3" xfId="61"/>
    <cellStyle name="Normal 2 2 4" xfId="64"/>
    <cellStyle name="Normal 2 3" xfId="354"/>
    <cellStyle name="Normal 2 3 2" xfId="1516"/>
    <cellStyle name="Normal 2 7" xfId="1518"/>
    <cellStyle name="Normal 20" xfId="865"/>
    <cellStyle name="Normal 21" xfId="57"/>
    <cellStyle name="Normal 22" xfId="358"/>
    <cellStyle name="Normal 23" xfId="975"/>
    <cellStyle name="Normal 24" xfId="977"/>
    <cellStyle name="Normal 3" xfId="7"/>
    <cellStyle name="Normal 3 2" xfId="12"/>
    <cellStyle name="Normal 4" xfId="8"/>
    <cellStyle name="Normal 4 2" xfId="9"/>
    <cellStyle name="Normal 4 2 2" xfId="63"/>
    <cellStyle name="Normal 4 3" xfId="357"/>
    <cellStyle name="Normal 5" xfId="10"/>
    <cellStyle name="Normal 5 2" xfId="11"/>
    <cellStyle name="Normal 5 2 2" xfId="359"/>
    <cellStyle name="Normal 5 3" xfId="360"/>
    <cellStyle name="Normal 6" xfId="13"/>
    <cellStyle name="Normal 6 2" xfId="362"/>
    <cellStyle name="Normal 6 2 2" xfId="363"/>
    <cellStyle name="Normal 6 3" xfId="364"/>
    <cellStyle name="Normal 6 4" xfId="361"/>
    <cellStyle name="Normal 7" xfId="365"/>
    <cellStyle name="Normal 7 2" xfId="366"/>
    <cellStyle name="Normal 7 2 2" xfId="367"/>
    <cellStyle name="Normal 7 3" xfId="368"/>
    <cellStyle name="Normal 7 4" xfId="1519"/>
    <cellStyle name="Normal 8" xfId="369"/>
    <cellStyle name="Normal 8 2" xfId="370"/>
    <cellStyle name="Normal 8 2 2" xfId="371"/>
    <cellStyle name="Normal 8 3" xfId="372"/>
    <cellStyle name="Normal 8 4" xfId="1527"/>
    <cellStyle name="Normal 9" xfId="25"/>
    <cellStyle name="Normal 9 2" xfId="374"/>
    <cellStyle name="Normal 9 3" xfId="373"/>
    <cellStyle name="Normal2" xfId="375"/>
    <cellStyle name="Normal2 2" xfId="376"/>
    <cellStyle name="Normal2 2 2" xfId="377"/>
    <cellStyle name="Normal2 2 2 2" xfId="378"/>
    <cellStyle name="Normal2 2 2 3" xfId="379"/>
    <cellStyle name="Normal2 2 3" xfId="380"/>
    <cellStyle name="Normal2 2 4" xfId="381"/>
    <cellStyle name="Normal2 3" xfId="382"/>
    <cellStyle name="Normal2 3 2" xfId="383"/>
    <cellStyle name="Note 2" xfId="384"/>
    <cellStyle name="Note 2 2" xfId="385"/>
    <cellStyle name="Note 2 2 2" xfId="386"/>
    <cellStyle name="Note 2 2 2 2" xfId="387"/>
    <cellStyle name="Note 2 2 3" xfId="388"/>
    <cellStyle name="Note 2 3" xfId="389"/>
    <cellStyle name="Note 3" xfId="917"/>
    <cellStyle name="Output 2" xfId="390"/>
    <cellStyle name="Output 3" xfId="918"/>
    <cellStyle name="Percent 2" xfId="391"/>
    <cellStyle name="Percent 2 2" xfId="392"/>
    <cellStyle name="Percent 3" xfId="919"/>
    <cellStyle name="Percent 4" xfId="56"/>
    <cellStyle name="Percent 5" xfId="20"/>
    <cellStyle name="Previous_Number" xfId="1522"/>
    <cellStyle name="PSChar" xfId="393"/>
    <cellStyle name="PSChar 2" xfId="394"/>
    <cellStyle name="PSChar 2 2" xfId="395"/>
    <cellStyle name="PSChar 2 2 2" xfId="396"/>
    <cellStyle name="PSChar 2 2 3" xfId="397"/>
    <cellStyle name="PSChar 2 3" xfId="398"/>
    <cellStyle name="PSChar 2 4" xfId="399"/>
    <cellStyle name="PSChar 3" xfId="400"/>
    <cellStyle name="PSChar 3 2" xfId="401"/>
    <cellStyle name="PSDec" xfId="402"/>
    <cellStyle name="PSDec 2" xfId="403"/>
    <cellStyle name="PSDec 2 2" xfId="404"/>
    <cellStyle name="PSDec 2 2 2" xfId="405"/>
    <cellStyle name="PSDec 2 2 3" xfId="406"/>
    <cellStyle name="PSDec 2 3" xfId="407"/>
    <cellStyle name="PSDec 2 4" xfId="408"/>
    <cellStyle name="PSDec 3" xfId="409"/>
    <cellStyle name="PSDec 3 2" xfId="410"/>
    <cellStyle name="PSHeading" xfId="411"/>
    <cellStyle name="PSHeading 2" xfId="412"/>
    <cellStyle name="PSHeading 2 2" xfId="413"/>
    <cellStyle name="PSHeading 2 2 2" xfId="414"/>
    <cellStyle name="PSHeading 2 2 3" xfId="415"/>
    <cellStyle name="PSHeading 2 3" xfId="416"/>
    <cellStyle name="PSHeading 2 4" xfId="417"/>
    <cellStyle name="PSHeading 3" xfId="418"/>
    <cellStyle name="PSHeading 3 2" xfId="419"/>
    <cellStyle name="PSSpacer" xfId="420"/>
    <cellStyle name="PSSpacer 2" xfId="421"/>
    <cellStyle name="PSSpacer 2 2" xfId="422"/>
    <cellStyle name="PSSpacer 2 2 2" xfId="423"/>
    <cellStyle name="PSSpacer 2 2 3" xfId="424"/>
    <cellStyle name="PSSpacer 2 3" xfId="425"/>
    <cellStyle name="PSSpacer 2 4" xfId="426"/>
    <cellStyle name="PSSpacer 3" xfId="427"/>
    <cellStyle name="PSSpacer 3 2" xfId="428"/>
    <cellStyle name="QSP_ACCT" xfId="429"/>
    <cellStyle name="Report" xfId="430"/>
    <cellStyle name="result" xfId="431"/>
    <cellStyle name="SAPBEXaggData" xfId="432"/>
    <cellStyle name="SAPBEXaggData 2" xfId="433"/>
    <cellStyle name="SAPBEXaggData 2 2" xfId="434"/>
    <cellStyle name="SAPBEXaggData 2 2 2" xfId="435"/>
    <cellStyle name="SAPBEXaggData 2 2 3" xfId="436"/>
    <cellStyle name="SAPBEXaggData 2 3" xfId="437"/>
    <cellStyle name="SAPBEXaggData 2 4" xfId="438"/>
    <cellStyle name="SAPBEXaggData 3" xfId="439"/>
    <cellStyle name="SAPBEXaggData 3 2" xfId="440"/>
    <cellStyle name="SAPBEXaggDataEmph" xfId="441"/>
    <cellStyle name="SAPBEXaggDataEmph 2" xfId="442"/>
    <cellStyle name="SAPBEXaggDataEmph 2 2" xfId="443"/>
    <cellStyle name="SAPBEXaggDataEmph 2 2 2" xfId="444"/>
    <cellStyle name="SAPBEXaggDataEmph 2 2 3" xfId="445"/>
    <cellStyle name="SAPBEXaggDataEmph 2 3" xfId="446"/>
    <cellStyle name="SAPBEXaggDataEmph 2 4" xfId="447"/>
    <cellStyle name="SAPBEXaggDataEmph 3" xfId="448"/>
    <cellStyle name="SAPBEXaggDataEmph 3 2" xfId="449"/>
    <cellStyle name="SAPBEXaggItem" xfId="450"/>
    <cellStyle name="SAPBEXaggItem 2" xfId="451"/>
    <cellStyle name="SAPBEXaggItem 2 2" xfId="452"/>
    <cellStyle name="SAPBEXaggItem 2 2 2" xfId="453"/>
    <cellStyle name="SAPBEXaggItem 2 2 3" xfId="454"/>
    <cellStyle name="SAPBEXaggItem 2 3" xfId="455"/>
    <cellStyle name="SAPBEXaggItem 2 4" xfId="456"/>
    <cellStyle name="SAPBEXaggItem 3" xfId="457"/>
    <cellStyle name="SAPBEXaggItem 3 2" xfId="458"/>
    <cellStyle name="SAPBEXchaText" xfId="459"/>
    <cellStyle name="SAPBEXchaText 2" xfId="460"/>
    <cellStyle name="SAPBEXchaText 2 2" xfId="461"/>
    <cellStyle name="SAPBEXchaText 2 2 2" xfId="462"/>
    <cellStyle name="SAPBEXchaText 2 2 3" xfId="463"/>
    <cellStyle name="SAPBEXchaText 2 3" xfId="464"/>
    <cellStyle name="SAPBEXchaText 2 4" xfId="465"/>
    <cellStyle name="SAPBEXchaText 3" xfId="466"/>
    <cellStyle name="SAPBEXchaText 3 2" xfId="467"/>
    <cellStyle name="SAPBEXexcBad7" xfId="468"/>
    <cellStyle name="SAPBEXexcBad7 2" xfId="469"/>
    <cellStyle name="SAPBEXexcBad7 2 2" xfId="470"/>
    <cellStyle name="SAPBEXexcBad7 2 2 2" xfId="471"/>
    <cellStyle name="SAPBEXexcBad7 2 2 3" xfId="472"/>
    <cellStyle name="SAPBEXexcBad7 2 3" xfId="473"/>
    <cellStyle name="SAPBEXexcBad7 2 4" xfId="474"/>
    <cellStyle name="SAPBEXexcBad7 3" xfId="475"/>
    <cellStyle name="SAPBEXexcBad7 3 2" xfId="476"/>
    <cellStyle name="SAPBEXexcBad8" xfId="477"/>
    <cellStyle name="SAPBEXexcBad8 2" xfId="478"/>
    <cellStyle name="SAPBEXexcBad8 2 2" xfId="479"/>
    <cellStyle name="SAPBEXexcBad8 2 2 2" xfId="480"/>
    <cellStyle name="SAPBEXexcBad8 2 2 3" xfId="481"/>
    <cellStyle name="SAPBEXexcBad8 2 3" xfId="482"/>
    <cellStyle name="SAPBEXexcBad8 2 4" xfId="483"/>
    <cellStyle name="SAPBEXexcBad8 3" xfId="484"/>
    <cellStyle name="SAPBEXexcBad8 3 2" xfId="485"/>
    <cellStyle name="SAPBEXexcBad9" xfId="486"/>
    <cellStyle name="SAPBEXexcBad9 2" xfId="487"/>
    <cellStyle name="SAPBEXexcBad9 2 2" xfId="488"/>
    <cellStyle name="SAPBEXexcBad9 2 2 2" xfId="489"/>
    <cellStyle name="SAPBEXexcBad9 2 2 3" xfId="490"/>
    <cellStyle name="SAPBEXexcBad9 2 3" xfId="491"/>
    <cellStyle name="SAPBEXexcBad9 2 4" xfId="492"/>
    <cellStyle name="SAPBEXexcBad9 3" xfId="493"/>
    <cellStyle name="SAPBEXexcBad9 3 2" xfId="494"/>
    <cellStyle name="SAPBEXexcCritical4" xfId="495"/>
    <cellStyle name="SAPBEXexcCritical4 2" xfId="496"/>
    <cellStyle name="SAPBEXexcCritical4 2 2" xfId="497"/>
    <cellStyle name="SAPBEXexcCritical4 2 2 2" xfId="498"/>
    <cellStyle name="SAPBEXexcCritical4 2 2 3" xfId="499"/>
    <cellStyle name="SAPBEXexcCritical4 2 3" xfId="500"/>
    <cellStyle name="SAPBEXexcCritical4 2 4" xfId="501"/>
    <cellStyle name="SAPBEXexcCritical4 3" xfId="502"/>
    <cellStyle name="SAPBEXexcCritical4 3 2" xfId="503"/>
    <cellStyle name="SAPBEXexcCritical5" xfId="504"/>
    <cellStyle name="SAPBEXexcCritical5 2" xfId="505"/>
    <cellStyle name="SAPBEXexcCritical5 2 2" xfId="506"/>
    <cellStyle name="SAPBEXexcCritical5 2 2 2" xfId="507"/>
    <cellStyle name="SAPBEXexcCritical5 2 2 3" xfId="508"/>
    <cellStyle name="SAPBEXexcCritical5 2 3" xfId="509"/>
    <cellStyle name="SAPBEXexcCritical5 2 4" xfId="510"/>
    <cellStyle name="SAPBEXexcCritical5 3" xfId="511"/>
    <cellStyle name="SAPBEXexcCritical5 3 2" xfId="512"/>
    <cellStyle name="SAPBEXexcCritical6" xfId="513"/>
    <cellStyle name="SAPBEXexcCritical6 2" xfId="514"/>
    <cellStyle name="SAPBEXexcCritical6 2 2" xfId="515"/>
    <cellStyle name="SAPBEXexcCritical6 2 2 2" xfId="516"/>
    <cellStyle name="SAPBEXexcCritical6 2 2 3" xfId="517"/>
    <cellStyle name="SAPBEXexcCritical6 2 3" xfId="518"/>
    <cellStyle name="SAPBEXexcCritical6 2 4" xfId="519"/>
    <cellStyle name="SAPBEXexcCritical6 3" xfId="520"/>
    <cellStyle name="SAPBEXexcCritical6 3 2" xfId="521"/>
    <cellStyle name="SAPBEXexcGood1" xfId="522"/>
    <cellStyle name="SAPBEXexcGood1 2" xfId="523"/>
    <cellStyle name="SAPBEXexcGood1 2 2" xfId="524"/>
    <cellStyle name="SAPBEXexcGood1 2 2 2" xfId="525"/>
    <cellStyle name="SAPBEXexcGood1 2 2 3" xfId="526"/>
    <cellStyle name="SAPBEXexcGood1 2 3" xfId="527"/>
    <cellStyle name="SAPBEXexcGood1 2 4" xfId="528"/>
    <cellStyle name="SAPBEXexcGood1 3" xfId="529"/>
    <cellStyle name="SAPBEXexcGood1 3 2" xfId="530"/>
    <cellStyle name="SAPBEXexcGood2" xfId="531"/>
    <cellStyle name="SAPBEXexcGood2 2" xfId="532"/>
    <cellStyle name="SAPBEXexcGood2 2 2" xfId="533"/>
    <cellStyle name="SAPBEXexcGood2 2 2 2" xfId="534"/>
    <cellStyle name="SAPBEXexcGood2 2 2 3" xfId="535"/>
    <cellStyle name="SAPBEXexcGood2 2 3" xfId="536"/>
    <cellStyle name="SAPBEXexcGood2 2 4" xfId="537"/>
    <cellStyle name="SAPBEXexcGood2 3" xfId="538"/>
    <cellStyle name="SAPBEXexcGood2 3 2" xfId="539"/>
    <cellStyle name="SAPBEXexcGood3" xfId="540"/>
    <cellStyle name="SAPBEXexcGood3 2" xfId="541"/>
    <cellStyle name="SAPBEXexcGood3 2 2" xfId="542"/>
    <cellStyle name="SAPBEXexcGood3 2 2 2" xfId="543"/>
    <cellStyle name="SAPBEXexcGood3 2 2 3" xfId="544"/>
    <cellStyle name="SAPBEXexcGood3 2 3" xfId="545"/>
    <cellStyle name="SAPBEXexcGood3 2 4" xfId="546"/>
    <cellStyle name="SAPBEXexcGood3 3" xfId="547"/>
    <cellStyle name="SAPBEXexcGood3 3 2" xfId="548"/>
    <cellStyle name="SAPBEXfilterDrill" xfId="549"/>
    <cellStyle name="SAPBEXfilterDrill 2" xfId="550"/>
    <cellStyle name="SAPBEXfilterDrill 2 2" xfId="551"/>
    <cellStyle name="SAPBEXfilterDrill 2 2 2" xfId="552"/>
    <cellStyle name="SAPBEXfilterDrill 2 2 3" xfId="553"/>
    <cellStyle name="SAPBEXfilterDrill 2 3" xfId="554"/>
    <cellStyle name="SAPBEXfilterDrill 2 4" xfId="555"/>
    <cellStyle name="SAPBEXfilterDrill 3" xfId="556"/>
    <cellStyle name="SAPBEXfilterDrill 3 2" xfId="557"/>
    <cellStyle name="SAPBEXfilterItem" xfId="558"/>
    <cellStyle name="SAPBEXfilterItem 2" xfId="559"/>
    <cellStyle name="SAPBEXfilterItem 2 2" xfId="560"/>
    <cellStyle name="SAPBEXfilterItem 2 2 2" xfId="561"/>
    <cellStyle name="SAPBEXfilterItem 2 2 3" xfId="562"/>
    <cellStyle name="SAPBEXfilterItem 2 3" xfId="563"/>
    <cellStyle name="SAPBEXfilterItem 2 4" xfId="564"/>
    <cellStyle name="SAPBEXfilterItem 3" xfId="565"/>
    <cellStyle name="SAPBEXfilterItem 3 2" xfId="566"/>
    <cellStyle name="SAPBEXfilterText" xfId="567"/>
    <cellStyle name="SAPBEXfilterText 2" xfId="568"/>
    <cellStyle name="SAPBEXfilterText 2 2" xfId="569"/>
    <cellStyle name="SAPBEXfilterText 2 2 2" xfId="570"/>
    <cellStyle name="SAPBEXfilterText 2 2 3" xfId="571"/>
    <cellStyle name="SAPBEXfilterText 2 3" xfId="572"/>
    <cellStyle name="SAPBEXfilterText 2 4" xfId="573"/>
    <cellStyle name="SAPBEXfilterText 3" xfId="574"/>
    <cellStyle name="SAPBEXfilterText 3 2" xfId="575"/>
    <cellStyle name="SAPBEXformats" xfId="576"/>
    <cellStyle name="SAPBEXformats 2" xfId="577"/>
    <cellStyle name="SAPBEXformats 2 2" xfId="578"/>
    <cellStyle name="SAPBEXformats 2 2 2" xfId="579"/>
    <cellStyle name="SAPBEXformats 2 2 3" xfId="580"/>
    <cellStyle name="SAPBEXformats 2 3" xfId="581"/>
    <cellStyle name="SAPBEXformats 2 4" xfId="582"/>
    <cellStyle name="SAPBEXformats 3" xfId="583"/>
    <cellStyle name="SAPBEXformats 3 2" xfId="584"/>
    <cellStyle name="SAPBEXheaderItem" xfId="585"/>
    <cellStyle name="SAPBEXheaderItem 2" xfId="586"/>
    <cellStyle name="SAPBEXheaderItem 2 2" xfId="587"/>
    <cellStyle name="SAPBEXheaderItem 2 2 2" xfId="588"/>
    <cellStyle name="SAPBEXheaderItem 2 2 3" xfId="589"/>
    <cellStyle name="SAPBEXheaderItem 2 3" xfId="590"/>
    <cellStyle name="SAPBEXheaderItem 2 4" xfId="591"/>
    <cellStyle name="SAPBEXheaderItem 3" xfId="592"/>
    <cellStyle name="SAPBEXheaderItem 3 2" xfId="593"/>
    <cellStyle name="SAPBEXheaderText" xfId="594"/>
    <cellStyle name="SAPBEXheaderText 2" xfId="595"/>
    <cellStyle name="SAPBEXheaderText 2 2" xfId="596"/>
    <cellStyle name="SAPBEXheaderText 2 2 2" xfId="597"/>
    <cellStyle name="SAPBEXheaderText 2 2 3" xfId="598"/>
    <cellStyle name="SAPBEXheaderText 2 3" xfId="599"/>
    <cellStyle name="SAPBEXheaderText 2 4" xfId="600"/>
    <cellStyle name="SAPBEXheaderText 3" xfId="601"/>
    <cellStyle name="SAPBEXheaderText 3 2" xfId="602"/>
    <cellStyle name="SAPBEXresData" xfId="603"/>
    <cellStyle name="SAPBEXresData 2" xfId="604"/>
    <cellStyle name="SAPBEXresData 2 2" xfId="605"/>
    <cellStyle name="SAPBEXresData 2 2 2" xfId="606"/>
    <cellStyle name="SAPBEXresData 2 2 3" xfId="607"/>
    <cellStyle name="SAPBEXresData 2 3" xfId="608"/>
    <cellStyle name="SAPBEXresData 2 4" xfId="609"/>
    <cellStyle name="SAPBEXresData 3" xfId="610"/>
    <cellStyle name="SAPBEXresData 3 2" xfId="611"/>
    <cellStyle name="SAPBEXresDataEmph" xfId="612"/>
    <cellStyle name="SAPBEXresDataEmph 2" xfId="613"/>
    <cellStyle name="SAPBEXresDataEmph 2 2" xfId="614"/>
    <cellStyle name="SAPBEXresDataEmph 2 2 2" xfId="615"/>
    <cellStyle name="SAPBEXresDataEmph 2 2 3" xfId="616"/>
    <cellStyle name="SAPBEXresDataEmph 2 3" xfId="617"/>
    <cellStyle name="SAPBEXresDataEmph 2 4" xfId="618"/>
    <cellStyle name="SAPBEXresDataEmph 3" xfId="619"/>
    <cellStyle name="SAPBEXresDataEmph 3 2" xfId="620"/>
    <cellStyle name="SAPBEXresItem" xfId="621"/>
    <cellStyle name="SAPBEXresItem 2" xfId="622"/>
    <cellStyle name="SAPBEXresItem 2 2" xfId="623"/>
    <cellStyle name="SAPBEXresItem 2 2 2" xfId="624"/>
    <cellStyle name="SAPBEXresItem 2 2 3" xfId="625"/>
    <cellStyle name="SAPBEXresItem 2 3" xfId="626"/>
    <cellStyle name="SAPBEXresItem 2 4" xfId="627"/>
    <cellStyle name="SAPBEXresItem 3" xfId="628"/>
    <cellStyle name="SAPBEXresItem 3 2" xfId="629"/>
    <cellStyle name="SAPBEXstdData" xfId="630"/>
    <cellStyle name="SAPBEXstdData 2" xfId="631"/>
    <cellStyle name="SAPBEXstdData 2 2" xfId="632"/>
    <cellStyle name="SAPBEXstdData 2 2 2" xfId="633"/>
    <cellStyle name="SAPBEXstdData 2 2 3" xfId="634"/>
    <cellStyle name="SAPBEXstdData 2 3" xfId="635"/>
    <cellStyle name="SAPBEXstdData 2 4" xfId="636"/>
    <cellStyle name="SAPBEXstdData 3" xfId="637"/>
    <cellStyle name="SAPBEXstdData 3 2" xfId="638"/>
    <cellStyle name="SAPBEXstdDataEmph" xfId="639"/>
    <cellStyle name="SAPBEXstdDataEmph 2" xfId="640"/>
    <cellStyle name="SAPBEXstdDataEmph 2 2" xfId="641"/>
    <cellStyle name="SAPBEXstdDataEmph 2 2 2" xfId="642"/>
    <cellStyle name="SAPBEXstdDataEmph 2 2 3" xfId="643"/>
    <cellStyle name="SAPBEXstdDataEmph 2 3" xfId="644"/>
    <cellStyle name="SAPBEXstdDataEmph 2 4" xfId="645"/>
    <cellStyle name="SAPBEXstdDataEmph 3" xfId="646"/>
    <cellStyle name="SAPBEXstdDataEmph 3 2" xfId="647"/>
    <cellStyle name="SAPBEXstdItem" xfId="648"/>
    <cellStyle name="SAPBEXstdItem 2" xfId="649"/>
    <cellStyle name="SAPBEXstdItem 2 2" xfId="650"/>
    <cellStyle name="SAPBEXstdItem 2 2 2" xfId="651"/>
    <cellStyle name="SAPBEXstdItem 2 2 3" xfId="652"/>
    <cellStyle name="SAPBEXstdItem 2 3" xfId="653"/>
    <cellStyle name="SAPBEXstdItem 2 4" xfId="654"/>
    <cellStyle name="SAPBEXstdItem 3" xfId="655"/>
    <cellStyle name="SAPBEXstdItem 3 2" xfId="656"/>
    <cellStyle name="SAPBEXtitle" xfId="657"/>
    <cellStyle name="SAPBEXtitle 2" xfId="658"/>
    <cellStyle name="SAPBEXtitle 2 2" xfId="659"/>
    <cellStyle name="SAPBEXtitle 2 2 2" xfId="660"/>
    <cellStyle name="SAPBEXtitle 2 2 3" xfId="661"/>
    <cellStyle name="SAPBEXtitle 2 3" xfId="662"/>
    <cellStyle name="SAPBEXtitle 2 4" xfId="663"/>
    <cellStyle name="SAPBEXtitle 3" xfId="664"/>
    <cellStyle name="SAPBEXtitle 3 2" xfId="665"/>
    <cellStyle name="SAPBEXundefined" xfId="666"/>
    <cellStyle name="SAPBEXundefined 2" xfId="667"/>
    <cellStyle name="SAPBEXundefined 2 2" xfId="668"/>
    <cellStyle name="SAPBEXundefined 2 2 2" xfId="669"/>
    <cellStyle name="SAPBEXundefined 2 2 3" xfId="670"/>
    <cellStyle name="SAPBEXundefined 2 3" xfId="671"/>
    <cellStyle name="SAPBEXundefined 2 4" xfId="672"/>
    <cellStyle name="SAPBEXundefined 3" xfId="673"/>
    <cellStyle name="SAPBEXundefined 3 2" xfId="674"/>
    <cellStyle name="section" xfId="675"/>
    <cellStyle name="Style 1" xfId="676"/>
    <cellStyle name="Style 1 2" xfId="677"/>
    <cellStyle name="Style 1 2 2" xfId="678"/>
    <cellStyle name="Table Footnotes" xfId="679"/>
    <cellStyle name="Table Footnotes 2" xfId="680"/>
    <cellStyle name="Table Footnotes 2 2" xfId="681"/>
    <cellStyle name="Table Footnotes 2 2 2" xfId="682"/>
    <cellStyle name="Table Footnotes 2 2 3" xfId="683"/>
    <cellStyle name="Table Footnotes 2 3" xfId="684"/>
    <cellStyle name="Table Footnotes 2 4" xfId="685"/>
    <cellStyle name="Table Footnotes 3" xfId="686"/>
    <cellStyle name="Table Footnotes 3 2" xfId="687"/>
    <cellStyle name="Table Heading" xfId="688"/>
    <cellStyle name="Table Heading 2" xfId="689"/>
    <cellStyle name="Table Heading 2 2" xfId="690"/>
    <cellStyle name="Table Heading 2 2 2" xfId="691"/>
    <cellStyle name="Table Heading 2 2 3" xfId="692"/>
    <cellStyle name="Table Heading 2 3" xfId="693"/>
    <cellStyle name="Table Heading 2 4" xfId="694"/>
    <cellStyle name="Table Heading 3" xfId="695"/>
    <cellStyle name="Table Heading 3 2" xfId="696"/>
    <cellStyle name="Title 2" xfId="697"/>
    <cellStyle name="Title 2 2" xfId="698"/>
    <cellStyle name="Title 3" xfId="920"/>
    <cellStyle name="Total 2" xfId="699"/>
    <cellStyle name="Total 2 2" xfId="700"/>
    <cellStyle name="Total 3" xfId="921"/>
    <cellStyle name="UNDERLINE" xfId="701"/>
    <cellStyle name="v" xfId="702"/>
    <cellStyle name="v_SWPRHUGH" xfId="703"/>
    <cellStyle name="v_SWPRRICH1" xfId="704"/>
    <cellStyle name="Warning Text 2" xfId="705"/>
    <cellStyle name="Warning Text 3" xfId="9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showGridLines="0" tabSelected="1" zoomScaleSheetLayoutView="100" workbookViewId="0"/>
  </sheetViews>
  <sheetFormatPr defaultColWidth="9.140625" defaultRowHeight="10.95" x14ac:dyDescent="0.2"/>
  <cols>
    <col min="1" max="1" width="52.140625" style="156" customWidth="1"/>
    <col min="2" max="2" width="11.140625" style="156" customWidth="1"/>
    <col min="3" max="3" width="10.42578125" style="156" customWidth="1"/>
    <col min="4" max="16384" width="9.140625" style="156"/>
  </cols>
  <sheetData>
    <row r="1" spans="1:4" x14ac:dyDescent="0.2">
      <c r="A1" s="155" t="s">
        <v>140</v>
      </c>
      <c r="B1" s="155"/>
      <c r="C1" s="155"/>
    </row>
    <row r="2" spans="1:4" x14ac:dyDescent="0.2">
      <c r="A2" s="157"/>
      <c r="B2" s="158" t="s">
        <v>153</v>
      </c>
      <c r="C2" s="159" t="s">
        <v>154</v>
      </c>
      <c r="D2" s="57"/>
    </row>
    <row r="3" spans="1:4" x14ac:dyDescent="0.2">
      <c r="A3" s="160" t="s">
        <v>60</v>
      </c>
      <c r="B3" s="161"/>
      <c r="C3" s="162"/>
    </row>
    <row r="4" spans="1:4" x14ac:dyDescent="0.2">
      <c r="A4" s="156" t="s">
        <v>124</v>
      </c>
      <c r="B4" s="161"/>
      <c r="C4" s="162"/>
      <c r="D4" s="63"/>
    </row>
    <row r="5" spans="1:4" x14ac:dyDescent="0.2">
      <c r="A5" s="163" t="s">
        <v>137</v>
      </c>
      <c r="B5" s="164">
        <v>358</v>
      </c>
      <c r="C5" s="165">
        <v>356</v>
      </c>
      <c r="D5" s="166"/>
    </row>
    <row r="6" spans="1:4" x14ac:dyDescent="0.2">
      <c r="A6" s="156" t="s">
        <v>79</v>
      </c>
      <c r="B6" s="164">
        <v>358</v>
      </c>
      <c r="C6" s="165">
        <v>356</v>
      </c>
    </row>
    <row r="7" spans="1:4" x14ac:dyDescent="0.2">
      <c r="A7" s="163" t="s">
        <v>138</v>
      </c>
      <c r="B7" s="161"/>
      <c r="C7" s="162"/>
    </row>
    <row r="8" spans="1:4" x14ac:dyDescent="0.2">
      <c r="A8" s="163" t="s">
        <v>105</v>
      </c>
      <c r="B8" s="161">
        <v>22992</v>
      </c>
      <c r="C8" s="162">
        <v>38916</v>
      </c>
    </row>
    <row r="9" spans="1:4" x14ac:dyDescent="0.2">
      <c r="A9" s="163" t="s">
        <v>139</v>
      </c>
      <c r="B9" s="167">
        <v>358</v>
      </c>
      <c r="C9" s="168">
        <v>356</v>
      </c>
    </row>
    <row r="10" spans="1:4" x14ac:dyDescent="0.2">
      <c r="A10" s="163" t="s">
        <v>106</v>
      </c>
      <c r="B10" s="164">
        <v>219944</v>
      </c>
      <c r="C10" s="165">
        <v>233926</v>
      </c>
    </row>
    <row r="11" spans="1:4" x14ac:dyDescent="0.2">
      <c r="A11" s="156" t="s">
        <v>69</v>
      </c>
      <c r="B11" s="164">
        <v>243294</v>
      </c>
      <c r="C11" s="165">
        <v>273198</v>
      </c>
    </row>
    <row r="12" spans="1:4" x14ac:dyDescent="0.2">
      <c r="A12" s="169" t="s">
        <v>82</v>
      </c>
      <c r="B12" s="164">
        <v>358</v>
      </c>
      <c r="C12" s="165">
        <v>356</v>
      </c>
      <c r="D12" s="170"/>
    </row>
    <row r="13" spans="1:4" x14ac:dyDescent="0.2">
      <c r="A13" s="171" t="s">
        <v>80</v>
      </c>
      <c r="B13" s="172">
        <v>243294</v>
      </c>
      <c r="C13" s="173">
        <v>273198</v>
      </c>
    </row>
    <row r="14" spans="1:4" x14ac:dyDescent="0.2">
      <c r="A14" s="174" t="s">
        <v>117</v>
      </c>
      <c r="B14" s="172">
        <v>243294</v>
      </c>
      <c r="C14" s="173">
        <v>273198</v>
      </c>
      <c r="D14" s="166"/>
    </row>
    <row r="15" spans="1:4" x14ac:dyDescent="0.2">
      <c r="A15" s="175"/>
      <c r="B15" s="176"/>
      <c r="C15" s="175"/>
    </row>
    <row r="16" spans="1:4" x14ac:dyDescent="0.2">
      <c r="A16" s="177"/>
      <c r="B16" s="178" t="s">
        <v>155</v>
      </c>
      <c r="C16" s="179" t="s">
        <v>156</v>
      </c>
    </row>
    <row r="17" spans="1:4" x14ac:dyDescent="0.2">
      <c r="A17" s="174" t="s">
        <v>68</v>
      </c>
      <c r="B17" s="180">
        <v>1040</v>
      </c>
      <c r="C17" s="181">
        <v>1054</v>
      </c>
      <c r="D17" s="166"/>
    </row>
    <row r="18" spans="1:4" s="177" customFormat="1" x14ac:dyDescent="0.2">
      <c r="A18" s="182" t="s">
        <v>110</v>
      </c>
      <c r="B18" s="182"/>
      <c r="C18" s="182"/>
    </row>
    <row r="19" spans="1:4" s="177" customFormat="1" x14ac:dyDescent="0.2">
      <c r="A19" s="182" t="s">
        <v>125</v>
      </c>
      <c r="B19" s="182"/>
      <c r="C19" s="182"/>
    </row>
    <row r="20" spans="1:4" x14ac:dyDescent="0.2">
      <c r="A20" s="183" t="s">
        <v>141</v>
      </c>
      <c r="B20" s="183"/>
      <c r="C20" s="183"/>
      <c r="D20" s="170"/>
    </row>
    <row r="21" spans="1:4" x14ac:dyDescent="0.2">
      <c r="A21" s="183" t="s">
        <v>143</v>
      </c>
      <c r="B21" s="183"/>
      <c r="C21" s="183"/>
    </row>
    <row r="22" spans="1:4" x14ac:dyDescent="0.2">
      <c r="A22" s="184" t="s">
        <v>145</v>
      </c>
      <c r="B22" s="184"/>
      <c r="C22" s="184"/>
    </row>
  </sheetData>
  <pageMargins left="0.43307086614173201" right="0.23622047244094499" top="0.35433070866141703" bottom="0.55118110236220497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showGridLines="0" zoomScaleSheetLayoutView="115" workbookViewId="0">
      <selection sqref="A1:XFD1048576"/>
    </sheetView>
  </sheetViews>
  <sheetFormatPr defaultColWidth="9.140625" defaultRowHeight="10.95" x14ac:dyDescent="0.25"/>
  <cols>
    <col min="1" max="1" width="31.42578125" style="83" customWidth="1"/>
    <col min="2" max="6" width="8.42578125" style="83" customWidth="1"/>
    <col min="7" max="16384" width="9.140625" style="83"/>
  </cols>
  <sheetData>
    <row r="1" spans="1:9" x14ac:dyDescent="0.25">
      <c r="A1" s="11" t="s">
        <v>123</v>
      </c>
      <c r="B1" s="12"/>
      <c r="C1" s="12"/>
      <c r="E1" s="10"/>
    </row>
    <row r="2" spans="1:9" x14ac:dyDescent="0.25">
      <c r="A2" s="185" t="s">
        <v>149</v>
      </c>
      <c r="B2" s="185"/>
      <c r="C2" s="185"/>
      <c r="D2" s="185"/>
      <c r="E2" s="185"/>
      <c r="F2" s="185"/>
      <c r="I2" s="56"/>
    </row>
    <row r="3" spans="1:9" x14ac:dyDescent="0.25">
      <c r="A3" s="114"/>
      <c r="B3" s="186" t="s">
        <v>153</v>
      </c>
      <c r="C3" s="187" t="s">
        <v>157</v>
      </c>
      <c r="D3" s="186" t="s">
        <v>158</v>
      </c>
      <c r="E3" s="186" t="s">
        <v>159</v>
      </c>
      <c r="F3" s="186" t="s">
        <v>160</v>
      </c>
    </row>
    <row r="4" spans="1:9" x14ac:dyDescent="0.25">
      <c r="A4" s="188" t="s">
        <v>111</v>
      </c>
      <c r="B4" s="188"/>
      <c r="C4" s="188"/>
      <c r="D4" s="188"/>
      <c r="E4" s="188"/>
      <c r="F4" s="188"/>
    </row>
    <row r="5" spans="1:9" x14ac:dyDescent="0.2">
      <c r="A5" s="70" t="s">
        <v>61</v>
      </c>
      <c r="B5" s="73"/>
      <c r="C5" s="74"/>
      <c r="D5" s="75"/>
      <c r="E5" s="75"/>
      <c r="F5" s="75"/>
    </row>
    <row r="6" spans="1:9" x14ac:dyDescent="0.2">
      <c r="A6" s="189" t="s">
        <v>67</v>
      </c>
      <c r="B6" s="73">
        <v>194480</v>
      </c>
      <c r="C6" s="74">
        <v>206980</v>
      </c>
      <c r="D6" s="75">
        <v>214618</v>
      </c>
      <c r="E6" s="75">
        <v>221433</v>
      </c>
      <c r="F6" s="75">
        <v>229156</v>
      </c>
    </row>
    <row r="7" spans="1:9" x14ac:dyDescent="0.2">
      <c r="A7" s="190" t="s">
        <v>115</v>
      </c>
      <c r="B7" s="105">
        <v>155</v>
      </c>
      <c r="C7" s="106">
        <v>160</v>
      </c>
      <c r="D7" s="107">
        <v>165</v>
      </c>
      <c r="E7" s="107">
        <v>170</v>
      </c>
      <c r="F7" s="107">
        <v>175</v>
      </c>
    </row>
    <row r="8" spans="1:9" x14ac:dyDescent="0.2">
      <c r="A8" s="191" t="s">
        <v>78</v>
      </c>
      <c r="B8" s="105">
        <v>194635</v>
      </c>
      <c r="C8" s="106">
        <v>207140</v>
      </c>
      <c r="D8" s="107">
        <v>214783</v>
      </c>
      <c r="E8" s="107">
        <v>221603</v>
      </c>
      <c r="F8" s="107">
        <v>229331</v>
      </c>
    </row>
    <row r="9" spans="1:9" s="18" customFormat="1" x14ac:dyDescent="0.2">
      <c r="A9" s="192" t="s">
        <v>114</v>
      </c>
      <c r="B9" s="103">
        <v>194635</v>
      </c>
      <c r="C9" s="104">
        <v>207140</v>
      </c>
      <c r="D9" s="103">
        <v>214783</v>
      </c>
      <c r="E9" s="103">
        <v>221603</v>
      </c>
      <c r="F9" s="103">
        <v>229331</v>
      </c>
    </row>
    <row r="10" spans="1:9" s="84" customFormat="1" x14ac:dyDescent="0.25">
      <c r="A10" s="193" t="s">
        <v>112</v>
      </c>
      <c r="B10" s="193"/>
      <c r="C10" s="193"/>
      <c r="D10" s="193"/>
      <c r="E10" s="193"/>
      <c r="F10" s="193"/>
    </row>
    <row r="11" spans="1:9" x14ac:dyDescent="0.2">
      <c r="A11" s="70" t="s">
        <v>61</v>
      </c>
      <c r="B11" s="73"/>
      <c r="C11" s="74"/>
      <c r="D11" s="76"/>
      <c r="E11" s="76"/>
      <c r="F11" s="76"/>
    </row>
    <row r="12" spans="1:9" x14ac:dyDescent="0.2">
      <c r="A12" s="189" t="s">
        <v>67</v>
      </c>
      <c r="B12" s="105">
        <v>2240</v>
      </c>
      <c r="C12" s="106">
        <v>2384</v>
      </c>
      <c r="D12" s="107">
        <v>2472</v>
      </c>
      <c r="E12" s="107">
        <v>2551</v>
      </c>
      <c r="F12" s="107">
        <v>2640</v>
      </c>
    </row>
    <row r="13" spans="1:9" s="18" customFormat="1" x14ac:dyDescent="0.2">
      <c r="A13" s="191" t="s">
        <v>78</v>
      </c>
      <c r="B13" s="105">
        <v>2240</v>
      </c>
      <c r="C13" s="106">
        <v>2384</v>
      </c>
      <c r="D13" s="107">
        <v>2472</v>
      </c>
      <c r="E13" s="107">
        <v>2551</v>
      </c>
      <c r="F13" s="107">
        <v>2640</v>
      </c>
    </row>
    <row r="14" spans="1:9" s="18" customFormat="1" x14ac:dyDescent="0.2">
      <c r="A14" s="192" t="s">
        <v>118</v>
      </c>
      <c r="B14" s="103">
        <v>2240</v>
      </c>
      <c r="C14" s="104">
        <v>2384</v>
      </c>
      <c r="D14" s="108">
        <v>2472</v>
      </c>
      <c r="E14" s="108">
        <v>2551</v>
      </c>
      <c r="F14" s="108">
        <v>2640</v>
      </c>
    </row>
    <row r="15" spans="1:9" s="18" customFormat="1" x14ac:dyDescent="0.25">
      <c r="A15" s="193" t="s">
        <v>113</v>
      </c>
      <c r="B15" s="193"/>
      <c r="C15" s="193"/>
      <c r="D15" s="193"/>
      <c r="E15" s="193"/>
      <c r="F15" s="193"/>
    </row>
    <row r="16" spans="1:9" s="18" customFormat="1" x14ac:dyDescent="0.2">
      <c r="A16" s="70" t="s">
        <v>61</v>
      </c>
      <c r="B16" s="73"/>
      <c r="C16" s="74"/>
      <c r="D16" s="76"/>
      <c r="E16" s="76"/>
      <c r="F16" s="76"/>
    </row>
    <row r="17" spans="1:9" s="18" customFormat="1" x14ac:dyDescent="0.2">
      <c r="A17" s="189" t="s">
        <v>77</v>
      </c>
      <c r="B17" s="73">
        <v>358</v>
      </c>
      <c r="C17" s="74">
        <v>356</v>
      </c>
      <c r="D17" s="76">
        <v>359</v>
      </c>
      <c r="E17" s="76">
        <v>359</v>
      </c>
      <c r="F17" s="76">
        <v>360</v>
      </c>
    </row>
    <row r="18" spans="1:9" s="18" customFormat="1" x14ac:dyDescent="0.2">
      <c r="A18" s="189" t="s">
        <v>67</v>
      </c>
      <c r="B18" s="105">
        <v>12617</v>
      </c>
      <c r="C18" s="106">
        <v>13453</v>
      </c>
      <c r="D18" s="107">
        <v>13961</v>
      </c>
      <c r="E18" s="107">
        <v>14415</v>
      </c>
      <c r="F18" s="107">
        <v>14929</v>
      </c>
    </row>
    <row r="19" spans="1:9" s="18" customFormat="1" x14ac:dyDescent="0.2">
      <c r="A19" s="191" t="s">
        <v>78</v>
      </c>
      <c r="B19" s="105">
        <v>12975</v>
      </c>
      <c r="C19" s="106">
        <v>13809</v>
      </c>
      <c r="D19" s="107">
        <v>14320</v>
      </c>
      <c r="E19" s="107">
        <v>14774</v>
      </c>
      <c r="F19" s="107">
        <v>15289</v>
      </c>
    </row>
    <row r="20" spans="1:9" s="18" customFormat="1" x14ac:dyDescent="0.2">
      <c r="A20" s="192" t="s">
        <v>119</v>
      </c>
      <c r="B20" s="103">
        <v>12975</v>
      </c>
      <c r="C20" s="104">
        <v>13809</v>
      </c>
      <c r="D20" s="108">
        <v>14320</v>
      </c>
      <c r="E20" s="108">
        <v>14774</v>
      </c>
      <c r="F20" s="108">
        <v>15289</v>
      </c>
    </row>
    <row r="21" spans="1:9" s="84" customFormat="1" x14ac:dyDescent="0.25">
      <c r="A21" s="194" t="s">
        <v>62</v>
      </c>
      <c r="B21" s="194"/>
      <c r="C21" s="194"/>
      <c r="D21" s="194"/>
      <c r="E21" s="194"/>
      <c r="F21" s="194"/>
    </row>
    <row r="22" spans="1:9" x14ac:dyDescent="0.25">
      <c r="A22" s="70" t="s">
        <v>61</v>
      </c>
      <c r="B22" s="15"/>
      <c r="C22" s="14"/>
    </row>
    <row r="23" spans="1:9" x14ac:dyDescent="0.2">
      <c r="A23" s="189" t="s">
        <v>77</v>
      </c>
      <c r="B23" s="73">
        <v>358</v>
      </c>
      <c r="C23" s="74">
        <v>356</v>
      </c>
      <c r="D23" s="73">
        <v>359</v>
      </c>
      <c r="E23" s="73">
        <v>359</v>
      </c>
      <c r="F23" s="73">
        <v>360</v>
      </c>
      <c r="I23" s="56"/>
    </row>
    <row r="24" spans="1:9" x14ac:dyDescent="0.2">
      <c r="A24" s="189" t="s">
        <v>67</v>
      </c>
      <c r="B24" s="73">
        <v>209337</v>
      </c>
      <c r="C24" s="74">
        <v>222817</v>
      </c>
      <c r="D24" s="76">
        <v>231051</v>
      </c>
      <c r="E24" s="76">
        <v>238399</v>
      </c>
      <c r="F24" s="76">
        <v>246725</v>
      </c>
    </row>
    <row r="25" spans="1:9" x14ac:dyDescent="0.2">
      <c r="A25" s="190" t="s">
        <v>115</v>
      </c>
      <c r="B25" s="105">
        <v>155</v>
      </c>
      <c r="C25" s="106">
        <v>160</v>
      </c>
      <c r="D25" s="107">
        <v>165</v>
      </c>
      <c r="E25" s="107">
        <v>170</v>
      </c>
      <c r="F25" s="107">
        <v>175</v>
      </c>
    </row>
    <row r="26" spans="1:9" s="18" customFormat="1" x14ac:dyDescent="0.2">
      <c r="A26" s="191" t="s">
        <v>78</v>
      </c>
      <c r="B26" s="105">
        <v>209850</v>
      </c>
      <c r="C26" s="106">
        <v>223333</v>
      </c>
      <c r="D26" s="105">
        <v>231575</v>
      </c>
      <c r="E26" s="105">
        <v>238928</v>
      </c>
      <c r="F26" s="105">
        <v>247260</v>
      </c>
    </row>
    <row r="27" spans="1:9" s="18" customFormat="1" x14ac:dyDescent="0.2">
      <c r="A27" s="109" t="s">
        <v>63</v>
      </c>
      <c r="B27" s="103">
        <v>209850</v>
      </c>
      <c r="C27" s="104">
        <v>223333</v>
      </c>
      <c r="D27" s="108">
        <v>231575</v>
      </c>
      <c r="E27" s="108">
        <v>238928</v>
      </c>
      <c r="F27" s="108">
        <v>247260</v>
      </c>
    </row>
    <row r="28" spans="1:9" x14ac:dyDescent="0.25">
      <c r="A28" s="110"/>
      <c r="B28" s="111"/>
      <c r="C28" s="111"/>
      <c r="D28" s="55"/>
      <c r="E28" s="55"/>
      <c r="F28" s="55"/>
      <c r="I28" s="56"/>
    </row>
    <row r="29" spans="1:9" x14ac:dyDescent="0.25">
      <c r="A29" s="12"/>
      <c r="B29" s="112" t="s">
        <v>155</v>
      </c>
      <c r="C29" s="113" t="s">
        <v>156</v>
      </c>
      <c r="D29" s="10"/>
      <c r="E29" s="10"/>
      <c r="F29" s="10"/>
      <c r="H29" s="56"/>
    </row>
    <row r="30" spans="1:9" x14ac:dyDescent="0.25">
      <c r="A30" s="114" t="s">
        <v>68</v>
      </c>
      <c r="B30" s="115">
        <v>1040</v>
      </c>
      <c r="C30" s="116">
        <v>1054</v>
      </c>
      <c r="D30" s="10"/>
      <c r="E30" s="10"/>
      <c r="F30" s="10"/>
    </row>
    <row r="31" spans="1:9" ht="13.1" x14ac:dyDescent="0.2">
      <c r="A31" s="195" t="s">
        <v>147</v>
      </c>
      <c r="B31" s="195"/>
      <c r="C31" s="195"/>
      <c r="D31" s="195"/>
      <c r="E31" s="195"/>
      <c r="F31" s="195"/>
      <c r="G31" s="196"/>
    </row>
    <row r="32" spans="1:9" x14ac:dyDescent="0.25">
      <c r="A32" s="195" t="s">
        <v>120</v>
      </c>
      <c r="B32" s="195"/>
      <c r="C32" s="195"/>
      <c r="D32" s="195"/>
      <c r="E32" s="195"/>
      <c r="F32" s="195"/>
      <c r="G32" s="84"/>
      <c r="H32" s="84"/>
      <c r="I32" s="84"/>
    </row>
    <row r="33" spans="1:9" x14ac:dyDescent="0.25">
      <c r="G33" s="84"/>
      <c r="H33" s="84"/>
      <c r="I33" s="84"/>
    </row>
    <row r="34" spans="1:9" x14ac:dyDescent="0.25">
      <c r="A34" s="197"/>
      <c r="B34" s="15"/>
      <c r="C34" s="13"/>
    </row>
    <row r="35" spans="1:9" x14ac:dyDescent="0.25">
      <c r="A35" s="198"/>
      <c r="B35" s="15"/>
      <c r="C35" s="16"/>
    </row>
    <row r="36" spans="1:9" x14ac:dyDescent="0.25">
      <c r="B36" s="17"/>
      <c r="C36" s="10"/>
    </row>
  </sheetData>
  <pageMargins left="0.70866141732283505" right="0.70866141732283505" top="0.74803149606299202" bottom="0.74803149606299202" header="0.31496062992126" footer="0.31496062992126"/>
  <pageSetup paperSize="9" fitToHeight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showGridLines="0" zoomScale="115" zoomScaleNormal="115" zoomScaleSheetLayoutView="100" workbookViewId="0"/>
  </sheetViews>
  <sheetFormatPr defaultColWidth="8" defaultRowHeight="10.95" x14ac:dyDescent="0.25"/>
  <cols>
    <col min="1" max="1" width="34.28515625" style="86" customWidth="1"/>
    <col min="2" max="6" width="7.85546875" style="86" customWidth="1"/>
    <col min="7" max="16384" width="8" style="86"/>
  </cols>
  <sheetData>
    <row r="1" spans="1:6" x14ac:dyDescent="0.25">
      <c r="A1" s="40" t="s">
        <v>122</v>
      </c>
      <c r="B1" s="40"/>
      <c r="C1" s="40"/>
      <c r="D1" s="40"/>
      <c r="E1" s="40"/>
      <c r="F1" s="40"/>
    </row>
    <row r="2" spans="1:6" x14ac:dyDescent="0.25">
      <c r="A2" s="144"/>
      <c r="B2" s="199" t="s">
        <v>153</v>
      </c>
      <c r="C2" s="200" t="s">
        <v>157</v>
      </c>
      <c r="D2" s="199" t="s">
        <v>158</v>
      </c>
      <c r="E2" s="199" t="s">
        <v>159</v>
      </c>
      <c r="F2" s="199" t="s">
        <v>160</v>
      </c>
    </row>
    <row r="3" spans="1:6" x14ac:dyDescent="0.25">
      <c r="A3" s="48" t="s">
        <v>3</v>
      </c>
      <c r="B3" s="49"/>
      <c r="C3" s="50"/>
      <c r="D3" s="51"/>
      <c r="E3" s="51"/>
      <c r="F3" s="51"/>
    </row>
    <row r="4" spans="1:6" x14ac:dyDescent="0.25">
      <c r="A4" s="201" t="s">
        <v>4</v>
      </c>
      <c r="B4" s="49">
        <v>131545</v>
      </c>
      <c r="C4" s="71">
        <v>138782</v>
      </c>
      <c r="D4" s="49">
        <v>142327</v>
      </c>
      <c r="E4" s="49">
        <v>146432</v>
      </c>
      <c r="F4" s="49">
        <v>150655</v>
      </c>
    </row>
    <row r="5" spans="1:6" x14ac:dyDescent="0.25">
      <c r="A5" s="201" t="s">
        <v>10</v>
      </c>
      <c r="B5" s="49">
        <v>42795</v>
      </c>
      <c r="C5" s="71">
        <v>49873</v>
      </c>
      <c r="D5" s="49">
        <v>56697</v>
      </c>
      <c r="E5" s="49">
        <v>58479</v>
      </c>
      <c r="F5" s="49">
        <v>60752</v>
      </c>
    </row>
    <row r="6" spans="1:6" x14ac:dyDescent="0.25">
      <c r="A6" s="201" t="s">
        <v>144</v>
      </c>
      <c r="B6" s="49">
        <v>33659</v>
      </c>
      <c r="C6" s="71">
        <v>32957</v>
      </c>
      <c r="D6" s="49">
        <v>30961</v>
      </c>
      <c r="E6" s="49">
        <v>32563</v>
      </c>
      <c r="F6" s="49">
        <v>34539</v>
      </c>
    </row>
    <row r="7" spans="1:6" x14ac:dyDescent="0.25">
      <c r="A7" s="201" t="s">
        <v>126</v>
      </c>
      <c r="B7" s="117">
        <v>1851</v>
      </c>
      <c r="C7" s="118">
        <v>1721</v>
      </c>
      <c r="D7" s="117">
        <v>1590</v>
      </c>
      <c r="E7" s="117">
        <v>1454</v>
      </c>
      <c r="F7" s="117">
        <v>1314</v>
      </c>
    </row>
    <row r="8" spans="1:6" s="20" customFormat="1" x14ac:dyDescent="0.2">
      <c r="A8" s="48" t="s">
        <v>5</v>
      </c>
      <c r="B8" s="119">
        <v>209850</v>
      </c>
      <c r="C8" s="120">
        <v>223333</v>
      </c>
      <c r="D8" s="119">
        <v>231575</v>
      </c>
      <c r="E8" s="119">
        <v>238928</v>
      </c>
      <c r="F8" s="119">
        <v>247260</v>
      </c>
    </row>
    <row r="9" spans="1:6" x14ac:dyDescent="0.25">
      <c r="A9" s="48" t="s">
        <v>6</v>
      </c>
      <c r="B9" s="49"/>
      <c r="C9" s="50"/>
      <c r="D9" s="51"/>
      <c r="E9" s="51"/>
      <c r="F9" s="51"/>
    </row>
    <row r="10" spans="1:6" x14ac:dyDescent="0.25">
      <c r="A10" s="48" t="s">
        <v>7</v>
      </c>
      <c r="B10" s="49"/>
      <c r="C10" s="50"/>
      <c r="D10" s="51"/>
      <c r="E10" s="51"/>
      <c r="F10" s="51"/>
    </row>
    <row r="11" spans="1:6" x14ac:dyDescent="0.25">
      <c r="A11" s="52" t="s">
        <v>53</v>
      </c>
      <c r="B11" s="49"/>
      <c r="C11" s="50"/>
      <c r="D11" s="51"/>
      <c r="E11" s="51"/>
      <c r="F11" s="51"/>
    </row>
    <row r="12" spans="1:6" x14ac:dyDescent="0.25">
      <c r="A12" s="202" t="s">
        <v>136</v>
      </c>
      <c r="B12" s="49">
        <v>218085</v>
      </c>
      <c r="C12" s="71">
        <v>233078</v>
      </c>
      <c r="D12" s="49">
        <v>238357</v>
      </c>
      <c r="E12" s="49">
        <v>244205</v>
      </c>
      <c r="F12" s="49">
        <v>250031</v>
      </c>
    </row>
    <row r="13" spans="1:6" x14ac:dyDescent="0.25">
      <c r="A13" s="201" t="s">
        <v>127</v>
      </c>
      <c r="B13" s="49">
        <v>752</v>
      </c>
      <c r="C13" s="71">
        <v>739</v>
      </c>
      <c r="D13" s="49">
        <v>3694</v>
      </c>
      <c r="E13" s="49">
        <v>3694</v>
      </c>
      <c r="F13" s="49">
        <v>3694</v>
      </c>
    </row>
    <row r="14" spans="1:6" x14ac:dyDescent="0.25">
      <c r="A14" s="201" t="s">
        <v>2</v>
      </c>
      <c r="B14" s="117">
        <v>155</v>
      </c>
      <c r="C14" s="118">
        <v>160</v>
      </c>
      <c r="D14" s="117">
        <v>165</v>
      </c>
      <c r="E14" s="117">
        <v>170</v>
      </c>
      <c r="F14" s="117">
        <v>175</v>
      </c>
    </row>
    <row r="15" spans="1:6" s="20" customFormat="1" x14ac:dyDescent="0.2">
      <c r="A15" s="52" t="s">
        <v>54</v>
      </c>
      <c r="B15" s="119">
        <v>218992</v>
      </c>
      <c r="C15" s="120">
        <v>233977</v>
      </c>
      <c r="D15" s="119">
        <v>242216</v>
      </c>
      <c r="E15" s="119">
        <v>248069</v>
      </c>
      <c r="F15" s="119">
        <v>253900</v>
      </c>
    </row>
    <row r="16" spans="1:6" s="20" customFormat="1" x14ac:dyDescent="0.2">
      <c r="A16" s="48" t="s">
        <v>8</v>
      </c>
      <c r="B16" s="119">
        <v>218992</v>
      </c>
      <c r="C16" s="120">
        <v>233977</v>
      </c>
      <c r="D16" s="119">
        <v>242216</v>
      </c>
      <c r="E16" s="119">
        <v>248069</v>
      </c>
      <c r="F16" s="119">
        <v>253900</v>
      </c>
    </row>
    <row r="17" spans="1:15" s="20" customFormat="1" x14ac:dyDescent="0.2">
      <c r="A17" s="203" t="s">
        <v>84</v>
      </c>
      <c r="B17" s="119">
        <v>9142</v>
      </c>
      <c r="C17" s="120">
        <v>10644</v>
      </c>
      <c r="D17" s="119">
        <v>10641</v>
      </c>
      <c r="E17" s="119">
        <v>9141</v>
      </c>
      <c r="F17" s="119">
        <v>6640</v>
      </c>
    </row>
    <row r="18" spans="1:15" x14ac:dyDescent="0.25">
      <c r="A18" s="201" t="s">
        <v>1</v>
      </c>
      <c r="B18" s="117">
        <v>358</v>
      </c>
      <c r="C18" s="118">
        <v>356</v>
      </c>
      <c r="D18" s="117">
        <v>359</v>
      </c>
      <c r="E18" s="117">
        <v>359</v>
      </c>
      <c r="F18" s="117">
        <v>360</v>
      </c>
    </row>
    <row r="19" spans="1:15" s="20" customFormat="1" x14ac:dyDescent="0.2">
      <c r="A19" s="52" t="s">
        <v>85</v>
      </c>
      <c r="B19" s="119">
        <v>9500</v>
      </c>
      <c r="C19" s="120">
        <v>11000</v>
      </c>
      <c r="D19" s="119">
        <v>11000</v>
      </c>
      <c r="E19" s="119">
        <v>9500</v>
      </c>
      <c r="F19" s="119">
        <v>7000</v>
      </c>
    </row>
    <row r="20" spans="1:15" s="20" customFormat="1" x14ac:dyDescent="0.25">
      <c r="A20" s="48" t="s">
        <v>64</v>
      </c>
      <c r="B20" s="121">
        <v>9500</v>
      </c>
      <c r="C20" s="122">
        <v>11000</v>
      </c>
      <c r="D20" s="121">
        <v>11000</v>
      </c>
      <c r="E20" s="121">
        <v>9500</v>
      </c>
      <c r="F20" s="121">
        <v>7000</v>
      </c>
    </row>
    <row r="21" spans="1:15" s="20" customFormat="1" x14ac:dyDescent="0.2">
      <c r="A21" s="204" t="s">
        <v>86</v>
      </c>
      <c r="B21" s="119">
        <v>9500</v>
      </c>
      <c r="C21" s="120">
        <v>11000</v>
      </c>
      <c r="D21" s="119">
        <v>11000</v>
      </c>
      <c r="E21" s="119">
        <v>9500</v>
      </c>
      <c r="F21" s="119">
        <v>7000</v>
      </c>
    </row>
    <row r="22" spans="1:15" x14ac:dyDescent="0.2">
      <c r="A22" s="72" t="s">
        <v>74</v>
      </c>
    </row>
    <row r="24" spans="1:15" x14ac:dyDescent="0.25">
      <c r="A24" s="205"/>
      <c r="B24" s="205"/>
      <c r="C24" s="205"/>
      <c r="D24" s="205"/>
      <c r="E24" s="205"/>
      <c r="F24" s="205"/>
      <c r="G24" s="98"/>
      <c r="H24" s="98"/>
      <c r="I24" s="98"/>
      <c r="J24" s="98"/>
      <c r="K24" s="98"/>
      <c r="L24" s="98"/>
      <c r="M24" s="98"/>
      <c r="N24" s="99"/>
      <c r="O24" s="99"/>
    </row>
  </sheetData>
  <pageMargins left="0.70866141732283505" right="0.70866141732283505" top="0.74803149606299202" bottom="0.74803149606299202" header="0.31496062992126" footer="0.31496062992126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showGridLines="0" zoomScale="115" zoomScaleNormal="115" zoomScaleSheetLayoutView="100" workbookViewId="0"/>
  </sheetViews>
  <sheetFormatPr defaultColWidth="8" defaultRowHeight="11.3" customHeight="1" x14ac:dyDescent="0.25"/>
  <cols>
    <col min="1" max="1" width="29.85546875" style="42" customWidth="1"/>
    <col min="2" max="6" width="8.140625" style="42" customWidth="1"/>
    <col min="7" max="16384" width="8" style="42"/>
  </cols>
  <sheetData>
    <row r="1" spans="1:6" ht="10.95" x14ac:dyDescent="0.2">
      <c r="A1" s="54" t="s">
        <v>75</v>
      </c>
    </row>
    <row r="2" spans="1:6" s="23" customFormat="1" ht="43.65" x14ac:dyDescent="0.2">
      <c r="A2" s="144"/>
      <c r="B2" s="145" t="s">
        <v>153</v>
      </c>
      <c r="C2" s="146" t="s">
        <v>157</v>
      </c>
      <c r="D2" s="145" t="s">
        <v>158</v>
      </c>
      <c r="E2" s="145" t="s">
        <v>159</v>
      </c>
      <c r="F2" s="145" t="s">
        <v>160</v>
      </c>
    </row>
    <row r="3" spans="1:6" ht="10.95" x14ac:dyDescent="0.2">
      <c r="A3" s="1" t="s">
        <v>11</v>
      </c>
      <c r="B3" s="77"/>
      <c r="C3" s="78"/>
      <c r="D3" s="77"/>
      <c r="E3" s="77"/>
      <c r="F3" s="77"/>
    </row>
    <row r="4" spans="1:6" ht="10.95" x14ac:dyDescent="0.2">
      <c r="A4" s="1" t="s">
        <v>12</v>
      </c>
      <c r="B4" s="77"/>
      <c r="C4" s="78"/>
      <c r="D4" s="77"/>
      <c r="E4" s="77"/>
      <c r="F4" s="77"/>
    </row>
    <row r="5" spans="1:6" ht="10.95" x14ac:dyDescent="0.2">
      <c r="A5" s="43" t="s">
        <v>55</v>
      </c>
      <c r="B5" s="79">
        <v>38916</v>
      </c>
      <c r="C5" s="80">
        <v>49834</v>
      </c>
      <c r="D5" s="79">
        <v>58137</v>
      </c>
      <c r="E5" s="79">
        <v>65964</v>
      </c>
      <c r="F5" s="79">
        <v>73712</v>
      </c>
    </row>
    <row r="6" spans="1:6" ht="10.95" x14ac:dyDescent="0.2">
      <c r="A6" s="44" t="s">
        <v>46</v>
      </c>
      <c r="B6" s="123">
        <v>1644</v>
      </c>
      <c r="C6" s="124">
        <v>2928</v>
      </c>
      <c r="D6" s="123">
        <v>3502</v>
      </c>
      <c r="E6" s="123">
        <v>3882</v>
      </c>
      <c r="F6" s="123">
        <v>4160</v>
      </c>
    </row>
    <row r="7" spans="1:6" s="85" customFormat="1" ht="10.199999999999999" x14ac:dyDescent="0.15">
      <c r="A7" s="45" t="s">
        <v>13</v>
      </c>
      <c r="B7" s="125">
        <v>40560</v>
      </c>
      <c r="C7" s="126">
        <v>52762</v>
      </c>
      <c r="D7" s="125">
        <v>61639</v>
      </c>
      <c r="E7" s="125">
        <v>69846</v>
      </c>
      <c r="F7" s="125">
        <v>77872</v>
      </c>
    </row>
    <row r="8" spans="1:6" ht="10.95" x14ac:dyDescent="0.2">
      <c r="A8" s="1" t="s">
        <v>14</v>
      </c>
      <c r="B8" s="77"/>
      <c r="C8" s="78"/>
      <c r="D8" s="77"/>
      <c r="E8" s="77"/>
      <c r="F8" s="77"/>
    </row>
    <row r="9" spans="1:6" ht="10.95" x14ac:dyDescent="0.2">
      <c r="A9" s="43" t="s">
        <v>15</v>
      </c>
      <c r="B9" s="79">
        <v>168178</v>
      </c>
      <c r="C9" s="80">
        <v>153257</v>
      </c>
      <c r="D9" s="79">
        <v>137417</v>
      </c>
      <c r="E9" s="79">
        <v>121556</v>
      </c>
      <c r="F9" s="79">
        <v>105833</v>
      </c>
    </row>
    <row r="10" spans="1:6" ht="10.95" x14ac:dyDescent="0.2">
      <c r="A10" s="43" t="s">
        <v>52</v>
      </c>
      <c r="B10" s="79">
        <v>4755</v>
      </c>
      <c r="C10" s="80">
        <v>2697</v>
      </c>
      <c r="D10" s="79">
        <v>2885</v>
      </c>
      <c r="E10" s="79">
        <v>5531</v>
      </c>
      <c r="F10" s="79">
        <v>9201</v>
      </c>
    </row>
    <row r="11" spans="1:6" ht="10.95" x14ac:dyDescent="0.2">
      <c r="A11" s="43" t="s">
        <v>16</v>
      </c>
      <c r="B11" s="79">
        <v>110193</v>
      </c>
      <c r="C11" s="80">
        <v>117715</v>
      </c>
      <c r="D11" s="79">
        <v>127406</v>
      </c>
      <c r="E11" s="79">
        <v>133058</v>
      </c>
      <c r="F11" s="79">
        <v>135572</v>
      </c>
    </row>
    <row r="12" spans="1:6" ht="10.95" x14ac:dyDescent="0.2">
      <c r="A12" s="43" t="s">
        <v>57</v>
      </c>
      <c r="B12" s="123">
        <v>7477</v>
      </c>
      <c r="C12" s="124">
        <v>8714</v>
      </c>
      <c r="D12" s="123">
        <v>9906</v>
      </c>
      <c r="E12" s="123">
        <v>10218</v>
      </c>
      <c r="F12" s="123">
        <v>10615</v>
      </c>
    </row>
    <row r="13" spans="1:6" s="85" customFormat="1" ht="10.199999999999999" x14ac:dyDescent="0.15">
      <c r="A13" s="2" t="s">
        <v>17</v>
      </c>
      <c r="B13" s="125">
        <v>290603</v>
      </c>
      <c r="C13" s="126">
        <v>282383</v>
      </c>
      <c r="D13" s="125">
        <v>277614</v>
      </c>
      <c r="E13" s="125">
        <v>270363</v>
      </c>
      <c r="F13" s="125">
        <v>261221</v>
      </c>
    </row>
    <row r="14" spans="1:6" s="41" customFormat="1" ht="10.95" x14ac:dyDescent="0.2">
      <c r="A14" s="46" t="s">
        <v>18</v>
      </c>
      <c r="B14" s="127">
        <v>331163</v>
      </c>
      <c r="C14" s="128">
        <v>335145</v>
      </c>
      <c r="D14" s="127">
        <v>339253</v>
      </c>
      <c r="E14" s="127">
        <v>340209</v>
      </c>
      <c r="F14" s="127">
        <v>339093</v>
      </c>
    </row>
    <row r="15" spans="1:6" ht="10.95" x14ac:dyDescent="0.2">
      <c r="A15" s="3" t="s">
        <v>19</v>
      </c>
      <c r="B15" s="77"/>
      <c r="C15" s="78"/>
      <c r="D15" s="77"/>
      <c r="E15" s="77"/>
      <c r="F15" s="77"/>
    </row>
    <row r="16" spans="1:6" ht="10.95" x14ac:dyDescent="0.2">
      <c r="A16" s="1" t="s">
        <v>23</v>
      </c>
      <c r="B16" s="77"/>
      <c r="C16" s="78"/>
      <c r="D16" s="77"/>
      <c r="E16" s="77"/>
      <c r="F16" s="77"/>
    </row>
    <row r="17" spans="1:6" ht="10.95" x14ac:dyDescent="0.2">
      <c r="A17" s="4" t="s">
        <v>10</v>
      </c>
      <c r="B17" s="79">
        <v>7078</v>
      </c>
      <c r="C17" s="80">
        <v>8249</v>
      </c>
      <c r="D17" s="79">
        <v>9378</v>
      </c>
      <c r="E17" s="79">
        <v>9673</v>
      </c>
      <c r="F17" s="79">
        <v>10049</v>
      </c>
    </row>
    <row r="18" spans="1:6" ht="10.95" x14ac:dyDescent="0.2">
      <c r="A18" s="4" t="s">
        <v>58</v>
      </c>
      <c r="B18" s="123">
        <v>44290</v>
      </c>
      <c r="C18" s="124">
        <v>44579</v>
      </c>
      <c r="D18" s="123">
        <v>45008</v>
      </c>
      <c r="E18" s="123">
        <v>45437</v>
      </c>
      <c r="F18" s="123">
        <v>45865</v>
      </c>
    </row>
    <row r="19" spans="1:6" s="85" customFormat="1" ht="10.199999999999999" x14ac:dyDescent="0.15">
      <c r="A19" s="5" t="s">
        <v>24</v>
      </c>
      <c r="B19" s="125">
        <v>51368</v>
      </c>
      <c r="C19" s="126">
        <v>52828</v>
      </c>
      <c r="D19" s="125">
        <v>54386</v>
      </c>
      <c r="E19" s="125">
        <v>55110</v>
      </c>
      <c r="F19" s="125">
        <v>55914</v>
      </c>
    </row>
    <row r="20" spans="1:6" s="85" customFormat="1" ht="10.95" x14ac:dyDescent="0.15">
      <c r="A20" s="3" t="s">
        <v>128</v>
      </c>
      <c r="B20" s="91"/>
      <c r="C20" s="92"/>
      <c r="D20" s="91"/>
      <c r="E20" s="91"/>
      <c r="F20" s="91"/>
    </row>
    <row r="21" spans="1:6" s="85" customFormat="1" ht="10.95" x14ac:dyDescent="0.2">
      <c r="A21" s="4" t="s">
        <v>129</v>
      </c>
      <c r="B21" s="123">
        <v>141704</v>
      </c>
      <c r="C21" s="124">
        <v>131171</v>
      </c>
      <c r="D21" s="123">
        <v>120596</v>
      </c>
      <c r="E21" s="123">
        <v>109681</v>
      </c>
      <c r="F21" s="123">
        <v>98498</v>
      </c>
    </row>
    <row r="22" spans="1:6" s="85" customFormat="1" ht="10.199999999999999" x14ac:dyDescent="0.15">
      <c r="A22" s="5" t="s">
        <v>130</v>
      </c>
      <c r="B22" s="125">
        <v>141704</v>
      </c>
      <c r="C22" s="126">
        <v>131171</v>
      </c>
      <c r="D22" s="125">
        <v>120596</v>
      </c>
      <c r="E22" s="125">
        <v>109681</v>
      </c>
      <c r="F22" s="125">
        <v>98498</v>
      </c>
    </row>
    <row r="23" spans="1:6" ht="10.95" x14ac:dyDescent="0.2">
      <c r="A23" s="3" t="s">
        <v>20</v>
      </c>
      <c r="B23" s="77"/>
      <c r="C23" s="78"/>
      <c r="D23" s="77"/>
      <c r="E23" s="77"/>
      <c r="F23" s="77"/>
    </row>
    <row r="24" spans="1:6" ht="10.95" x14ac:dyDescent="0.2">
      <c r="A24" s="4" t="s">
        <v>49</v>
      </c>
      <c r="B24" s="123">
        <v>51073</v>
      </c>
      <c r="C24" s="124">
        <v>53128</v>
      </c>
      <c r="D24" s="123">
        <v>55253</v>
      </c>
      <c r="E24" s="123">
        <v>56900</v>
      </c>
      <c r="F24" s="123">
        <v>59163</v>
      </c>
    </row>
    <row r="25" spans="1:6" s="85" customFormat="1" ht="10.199999999999999" x14ac:dyDescent="0.15">
      <c r="A25" s="5" t="s">
        <v>22</v>
      </c>
      <c r="B25" s="125">
        <v>51073</v>
      </c>
      <c r="C25" s="126">
        <v>53128</v>
      </c>
      <c r="D25" s="125">
        <v>55253</v>
      </c>
      <c r="E25" s="125">
        <v>56900</v>
      </c>
      <c r="F25" s="125">
        <v>59163</v>
      </c>
    </row>
    <row r="26" spans="1:6" s="41" customFormat="1" ht="10.95" x14ac:dyDescent="0.2">
      <c r="A26" s="3" t="s">
        <v>25</v>
      </c>
      <c r="B26" s="127">
        <v>244145</v>
      </c>
      <c r="C26" s="129">
        <v>237127</v>
      </c>
      <c r="D26" s="127">
        <v>230235</v>
      </c>
      <c r="E26" s="127">
        <v>221691</v>
      </c>
      <c r="F26" s="127">
        <v>213575</v>
      </c>
    </row>
    <row r="27" spans="1:6" s="41" customFormat="1" ht="10.95" x14ac:dyDescent="0.2">
      <c r="A27" s="6" t="s">
        <v>26</v>
      </c>
      <c r="B27" s="127">
        <v>87018</v>
      </c>
      <c r="C27" s="129">
        <v>98018</v>
      </c>
      <c r="D27" s="127">
        <v>109018</v>
      </c>
      <c r="E27" s="127">
        <v>118518</v>
      </c>
      <c r="F27" s="127">
        <v>125518</v>
      </c>
    </row>
    <row r="28" spans="1:6" ht="10.95" x14ac:dyDescent="0.2">
      <c r="A28" s="21" t="s">
        <v>70</v>
      </c>
      <c r="B28" s="79"/>
      <c r="C28" s="80"/>
      <c r="D28" s="79"/>
      <c r="E28" s="79"/>
      <c r="F28" s="79"/>
    </row>
    <row r="29" spans="1:6" ht="10.95" x14ac:dyDescent="0.2">
      <c r="A29" s="21" t="s">
        <v>27</v>
      </c>
      <c r="B29" s="79"/>
      <c r="C29" s="80"/>
      <c r="D29" s="79"/>
      <c r="E29" s="79"/>
      <c r="F29" s="79"/>
    </row>
    <row r="30" spans="1:6" ht="10.95" x14ac:dyDescent="0.2">
      <c r="A30" s="37" t="s">
        <v>28</v>
      </c>
      <c r="B30" s="79">
        <v>5908</v>
      </c>
      <c r="C30" s="80">
        <v>5908</v>
      </c>
      <c r="D30" s="79">
        <v>5908</v>
      </c>
      <c r="E30" s="79">
        <v>5908</v>
      </c>
      <c r="F30" s="79">
        <v>5908</v>
      </c>
    </row>
    <row r="31" spans="1:6" ht="10.95" x14ac:dyDescent="0.2">
      <c r="A31" s="37" t="s">
        <v>29</v>
      </c>
      <c r="B31" s="79">
        <v>1946</v>
      </c>
      <c r="C31" s="80">
        <v>1946</v>
      </c>
      <c r="D31" s="79">
        <v>1946</v>
      </c>
      <c r="E31" s="79">
        <v>1946</v>
      </c>
      <c r="F31" s="79">
        <v>1946</v>
      </c>
    </row>
    <row r="32" spans="1:6" ht="21.85" x14ac:dyDescent="0.2">
      <c r="A32" s="53" t="s">
        <v>87</v>
      </c>
      <c r="B32" s="123">
        <v>79164</v>
      </c>
      <c r="C32" s="124">
        <v>90164</v>
      </c>
      <c r="D32" s="123">
        <v>101164</v>
      </c>
      <c r="E32" s="123">
        <v>110664</v>
      </c>
      <c r="F32" s="123">
        <v>117664</v>
      </c>
    </row>
    <row r="33" spans="1:9" ht="10.95" x14ac:dyDescent="0.2">
      <c r="A33" s="26" t="s">
        <v>30</v>
      </c>
      <c r="B33" s="130">
        <f>SUM(B30:B32)</f>
        <v>87018</v>
      </c>
      <c r="C33" s="131">
        <f>SUM(C30:C32)</f>
        <v>98018</v>
      </c>
      <c r="D33" s="130">
        <f>SUM(D30:D32)</f>
        <v>109018</v>
      </c>
      <c r="E33" s="130">
        <f>SUM(E30:E32)</f>
        <v>118518</v>
      </c>
      <c r="F33" s="130">
        <f>SUM(F30:F32)</f>
        <v>125518</v>
      </c>
      <c r="I33" s="79"/>
    </row>
    <row r="34" spans="1:9" ht="10.95" x14ac:dyDescent="0.2">
      <c r="A34" s="132" t="s">
        <v>81</v>
      </c>
      <c r="B34" s="133">
        <f>+B33</f>
        <v>87018</v>
      </c>
      <c r="C34" s="128">
        <f t="shared" ref="C34:F34" si="0">+C33</f>
        <v>98018</v>
      </c>
      <c r="D34" s="133">
        <f t="shared" si="0"/>
        <v>109018</v>
      </c>
      <c r="E34" s="133">
        <f t="shared" si="0"/>
        <v>118518</v>
      </c>
      <c r="F34" s="133">
        <f t="shared" si="0"/>
        <v>125518</v>
      </c>
    </row>
    <row r="35" spans="1:9" ht="11.3" customHeight="1" x14ac:dyDescent="0.2">
      <c r="A35" s="150" t="s">
        <v>73</v>
      </c>
      <c r="B35" s="150"/>
      <c r="C35" s="150"/>
      <c r="D35" s="150"/>
      <c r="E35" s="150"/>
      <c r="F35" s="150"/>
    </row>
    <row r="36" spans="1:9" ht="11.3" customHeight="1" x14ac:dyDescent="0.2">
      <c r="A36" s="150" t="s">
        <v>71</v>
      </c>
      <c r="B36" s="150"/>
      <c r="C36" s="150"/>
      <c r="D36" s="150"/>
      <c r="E36" s="150"/>
      <c r="F36" s="150"/>
    </row>
  </sheetData>
  <pageMargins left="0.70866141732283505" right="0.70866141732283505" top="0.74803149606299202" bottom="0.74803149606299202" header="0.31496062992126" footer="0.31496062992126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showGridLines="0" zoomScale="115" zoomScaleNormal="115" zoomScaleSheetLayoutView="100" workbookViewId="0"/>
  </sheetViews>
  <sheetFormatPr defaultColWidth="8" defaultRowHeight="10.95" x14ac:dyDescent="0.25"/>
  <cols>
    <col min="1" max="1" width="40" style="86" customWidth="1"/>
    <col min="2" max="2" width="7.7109375" style="47" customWidth="1"/>
    <col min="3" max="3" width="8.7109375" style="47" customWidth="1"/>
    <col min="4" max="4" width="9.140625" style="47" customWidth="1"/>
    <col min="5" max="5" width="7.7109375" style="47" customWidth="1"/>
    <col min="6" max="16384" width="8" style="86"/>
  </cols>
  <sheetData>
    <row r="1" spans="1:6" x14ac:dyDescent="0.25">
      <c r="A1" s="152" t="s">
        <v>161</v>
      </c>
      <c r="B1" s="152"/>
      <c r="C1" s="152"/>
      <c r="D1" s="152"/>
      <c r="E1" s="152"/>
      <c r="F1" s="152"/>
    </row>
    <row r="2" spans="1:6" s="36" customFormat="1" x14ac:dyDescent="0.25">
      <c r="A2" s="147"/>
      <c r="B2" s="206" t="s">
        <v>88</v>
      </c>
      <c r="C2" s="207" t="s">
        <v>89</v>
      </c>
      <c r="D2" s="207" t="s">
        <v>90</v>
      </c>
      <c r="E2" s="207" t="s">
        <v>91</v>
      </c>
    </row>
    <row r="3" spans="1:6" s="47" customFormat="1" x14ac:dyDescent="0.2">
      <c r="A3" s="208" t="s">
        <v>162</v>
      </c>
      <c r="B3" s="79"/>
      <c r="C3" s="79"/>
      <c r="D3" s="79"/>
      <c r="E3" s="79"/>
    </row>
    <row r="4" spans="1:6" x14ac:dyDescent="0.2">
      <c r="A4" s="209" t="s">
        <v>92</v>
      </c>
      <c r="B4" s="123">
        <v>79164</v>
      </c>
      <c r="C4" s="123">
        <v>1946</v>
      </c>
      <c r="D4" s="123">
        <v>5908</v>
      </c>
      <c r="E4" s="123">
        <v>87018</v>
      </c>
    </row>
    <row r="5" spans="1:6" s="88" customFormat="1" ht="10.199999999999999" x14ac:dyDescent="0.15">
      <c r="A5" s="210" t="s">
        <v>37</v>
      </c>
      <c r="B5" s="130">
        <v>79164</v>
      </c>
      <c r="C5" s="130">
        <v>1946</v>
      </c>
      <c r="D5" s="130">
        <v>5908</v>
      </c>
      <c r="E5" s="130">
        <v>87018</v>
      </c>
    </row>
    <row r="6" spans="1:6" x14ac:dyDescent="0.2">
      <c r="A6" s="40" t="s">
        <v>48</v>
      </c>
      <c r="B6" s="79"/>
      <c r="C6" s="79"/>
      <c r="D6" s="79"/>
      <c r="E6" s="79"/>
    </row>
    <row r="7" spans="1:6" x14ac:dyDescent="0.2">
      <c r="A7" s="211" t="s">
        <v>72</v>
      </c>
      <c r="B7" s="123">
        <v>11000</v>
      </c>
      <c r="C7" s="123">
        <v>0</v>
      </c>
      <c r="D7" s="123">
        <v>0</v>
      </c>
      <c r="E7" s="123">
        <v>11000</v>
      </c>
    </row>
    <row r="8" spans="1:6" s="88" customFormat="1" ht="10.199999999999999" x14ac:dyDescent="0.15">
      <c r="A8" s="210" t="s">
        <v>9</v>
      </c>
      <c r="B8" s="130">
        <v>11000</v>
      </c>
      <c r="C8" s="130">
        <v>0</v>
      </c>
      <c r="D8" s="130">
        <v>0</v>
      </c>
      <c r="E8" s="130">
        <v>11000</v>
      </c>
    </row>
    <row r="9" spans="1:6" x14ac:dyDescent="0.2">
      <c r="A9" s="209" t="s">
        <v>56</v>
      </c>
      <c r="B9" s="79"/>
      <c r="C9" s="79"/>
      <c r="D9" s="79"/>
      <c r="E9" s="79"/>
    </row>
    <row r="10" spans="1:6" x14ac:dyDescent="0.2">
      <c r="A10" s="209" t="s">
        <v>93</v>
      </c>
      <c r="B10" s="123">
        <v>11000</v>
      </c>
      <c r="C10" s="123">
        <v>0</v>
      </c>
      <c r="D10" s="123">
        <v>0</v>
      </c>
      <c r="E10" s="123">
        <v>11000</v>
      </c>
    </row>
    <row r="11" spans="1:6" s="20" customFormat="1" x14ac:dyDescent="0.2">
      <c r="A11" s="40" t="s">
        <v>163</v>
      </c>
      <c r="B11" s="133">
        <v>90164</v>
      </c>
      <c r="C11" s="133">
        <v>1946</v>
      </c>
      <c r="D11" s="133">
        <v>5908</v>
      </c>
      <c r="E11" s="133">
        <v>98018</v>
      </c>
    </row>
    <row r="12" spans="1:6" s="20" customFormat="1" x14ac:dyDescent="0.2">
      <c r="A12" s="212" t="s">
        <v>94</v>
      </c>
      <c r="B12" s="133">
        <v>90164</v>
      </c>
      <c r="C12" s="133">
        <v>1946</v>
      </c>
      <c r="D12" s="133">
        <v>5908</v>
      </c>
      <c r="E12" s="133">
        <v>98018</v>
      </c>
    </row>
    <row r="13" spans="1:6" x14ac:dyDescent="0.25">
      <c r="A13" s="151" t="s">
        <v>73</v>
      </c>
      <c r="B13" s="151"/>
      <c r="C13" s="151"/>
      <c r="D13" s="151"/>
      <c r="E13" s="151"/>
    </row>
  </sheetData>
  <pageMargins left="0.70866141732283505" right="0.70866141732283505" top="0.74803149606299202" bottom="0.74803149606299202" header="0.31496062992126" footer="0.31496062992126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showGridLines="0" zoomScale="145" zoomScaleNormal="145" zoomScaleSheetLayoutView="100" workbookViewId="0"/>
  </sheetViews>
  <sheetFormatPr defaultColWidth="8" defaultRowHeight="11.3" customHeight="1" x14ac:dyDescent="0.25"/>
  <cols>
    <col min="1" max="1" width="29.28515625" style="86" customWidth="1"/>
    <col min="2" max="6" width="8.42578125" style="86" customWidth="1"/>
    <col min="7" max="7" width="8.28515625" style="86" customWidth="1"/>
    <col min="8" max="8" width="7.85546875" style="86" customWidth="1"/>
    <col min="9" max="16384" width="8" style="86"/>
  </cols>
  <sheetData>
    <row r="1" spans="1:6" ht="10.95" x14ac:dyDescent="0.25">
      <c r="A1" s="20" t="s">
        <v>76</v>
      </c>
    </row>
    <row r="2" spans="1:6" ht="10.95" x14ac:dyDescent="0.25">
      <c r="A2" s="144"/>
      <c r="B2" s="199" t="s">
        <v>153</v>
      </c>
      <c r="C2" s="200" t="s">
        <v>157</v>
      </c>
      <c r="D2" s="199" t="s">
        <v>158</v>
      </c>
      <c r="E2" s="199" t="s">
        <v>159</v>
      </c>
      <c r="F2" s="213" t="s">
        <v>160</v>
      </c>
    </row>
    <row r="3" spans="1:6" ht="10.95" x14ac:dyDescent="0.2">
      <c r="A3" s="21" t="s">
        <v>31</v>
      </c>
      <c r="B3" s="79"/>
      <c r="C3" s="80"/>
      <c r="D3" s="79"/>
      <c r="E3" s="79"/>
      <c r="F3" s="79"/>
    </row>
    <row r="4" spans="1:6" ht="10.95" x14ac:dyDescent="0.2">
      <c r="A4" s="22" t="s">
        <v>32</v>
      </c>
      <c r="B4" s="79"/>
      <c r="C4" s="80"/>
      <c r="D4" s="79"/>
      <c r="E4" s="79"/>
      <c r="F4" s="79"/>
    </row>
    <row r="5" spans="1:6" ht="10.95" x14ac:dyDescent="0.2">
      <c r="A5" s="151" t="s">
        <v>0</v>
      </c>
      <c r="B5" s="79">
        <v>358</v>
      </c>
      <c r="C5" s="80">
        <v>356</v>
      </c>
      <c r="D5" s="79">
        <v>359</v>
      </c>
      <c r="E5" s="79">
        <v>359</v>
      </c>
      <c r="F5" s="79">
        <v>360</v>
      </c>
    </row>
    <row r="6" spans="1:6" ht="10.95" x14ac:dyDescent="0.2">
      <c r="A6" s="151" t="s">
        <v>83</v>
      </c>
      <c r="B6" s="79">
        <v>219944</v>
      </c>
      <c r="C6" s="80">
        <v>232945</v>
      </c>
      <c r="D6" s="79">
        <v>242030</v>
      </c>
      <c r="E6" s="79">
        <v>247982</v>
      </c>
      <c r="F6" s="79">
        <v>253917</v>
      </c>
    </row>
    <row r="7" spans="1:6" ht="10.95" x14ac:dyDescent="0.2">
      <c r="A7" s="151" t="s">
        <v>45</v>
      </c>
      <c r="B7" s="123">
        <v>-11</v>
      </c>
      <c r="C7" s="124">
        <v>-123</v>
      </c>
      <c r="D7" s="123">
        <v>-124</v>
      </c>
      <c r="E7" s="123">
        <v>-34</v>
      </c>
      <c r="F7" s="123">
        <v>-42</v>
      </c>
    </row>
    <row r="8" spans="1:6" s="88" customFormat="1" ht="10.199999999999999" x14ac:dyDescent="0.15">
      <c r="A8" s="38" t="s">
        <v>33</v>
      </c>
      <c r="B8" s="136">
        <v>220291</v>
      </c>
      <c r="C8" s="137">
        <v>233178</v>
      </c>
      <c r="D8" s="136">
        <v>242265</v>
      </c>
      <c r="E8" s="136">
        <v>248307</v>
      </c>
      <c r="F8" s="136">
        <v>254235</v>
      </c>
    </row>
    <row r="9" spans="1:6" ht="10.95" x14ac:dyDescent="0.2">
      <c r="A9" s="22" t="s">
        <v>34</v>
      </c>
      <c r="B9" s="79"/>
      <c r="C9" s="80"/>
      <c r="D9" s="79"/>
      <c r="E9" s="79"/>
      <c r="F9" s="79"/>
    </row>
    <row r="10" spans="1:6" ht="10.95" x14ac:dyDescent="0.2">
      <c r="A10" s="151" t="s">
        <v>21</v>
      </c>
      <c r="B10" s="79">
        <v>131060</v>
      </c>
      <c r="C10" s="80">
        <v>136727</v>
      </c>
      <c r="D10" s="79">
        <v>140202</v>
      </c>
      <c r="E10" s="79">
        <v>144785</v>
      </c>
      <c r="F10" s="79">
        <v>148392</v>
      </c>
    </row>
    <row r="11" spans="1:6" ht="10.95" x14ac:dyDescent="0.2">
      <c r="A11" s="151" t="s">
        <v>10</v>
      </c>
      <c r="B11" s="79">
        <v>42646</v>
      </c>
      <c r="C11" s="80">
        <v>49779</v>
      </c>
      <c r="D11" s="79">
        <v>56595</v>
      </c>
      <c r="E11" s="79">
        <v>58326</v>
      </c>
      <c r="F11" s="79">
        <v>60598</v>
      </c>
    </row>
    <row r="12" spans="1:6" ht="10.95" x14ac:dyDescent="0.2">
      <c r="A12" s="151" t="s">
        <v>131</v>
      </c>
      <c r="B12" s="123">
        <v>1851</v>
      </c>
      <c r="C12" s="124">
        <v>1721</v>
      </c>
      <c r="D12" s="123">
        <v>1590</v>
      </c>
      <c r="E12" s="123">
        <v>1454</v>
      </c>
      <c r="F12" s="123">
        <v>1314</v>
      </c>
    </row>
    <row r="13" spans="1:6" s="88" customFormat="1" ht="10.199999999999999" x14ac:dyDescent="0.15">
      <c r="A13" s="27" t="s">
        <v>35</v>
      </c>
      <c r="B13" s="130">
        <v>175557</v>
      </c>
      <c r="C13" s="131">
        <v>188227</v>
      </c>
      <c r="D13" s="130">
        <v>198387</v>
      </c>
      <c r="E13" s="130">
        <v>204565</v>
      </c>
      <c r="F13" s="130">
        <v>210304</v>
      </c>
    </row>
    <row r="14" spans="1:6" s="20" customFormat="1" ht="10.95" x14ac:dyDescent="0.2">
      <c r="A14" s="40" t="s">
        <v>95</v>
      </c>
      <c r="B14" s="134">
        <v>44734</v>
      </c>
      <c r="C14" s="135">
        <v>44951</v>
      </c>
      <c r="D14" s="134">
        <v>43878</v>
      </c>
      <c r="E14" s="134">
        <v>43742</v>
      </c>
      <c r="F14" s="134">
        <v>43931</v>
      </c>
    </row>
    <row r="15" spans="1:6" ht="10.95" x14ac:dyDescent="0.2">
      <c r="A15" s="21" t="s">
        <v>36</v>
      </c>
      <c r="B15" s="79"/>
      <c r="C15" s="80"/>
      <c r="D15" s="79"/>
      <c r="E15" s="79"/>
      <c r="F15" s="79"/>
    </row>
    <row r="16" spans="1:6" ht="10.95" x14ac:dyDescent="0.2">
      <c r="A16" s="21" t="s">
        <v>34</v>
      </c>
      <c r="B16" s="79"/>
      <c r="C16" s="80"/>
      <c r="D16" s="79"/>
      <c r="E16" s="79"/>
      <c r="F16" s="79"/>
    </row>
    <row r="17" spans="1:10" ht="10.95" x14ac:dyDescent="0.2">
      <c r="A17" s="151" t="s">
        <v>96</v>
      </c>
      <c r="B17" s="123">
        <v>-18500</v>
      </c>
      <c r="C17" s="124">
        <v>-23500</v>
      </c>
      <c r="D17" s="123">
        <v>-25000</v>
      </c>
      <c r="E17" s="123">
        <v>-25000</v>
      </c>
      <c r="F17" s="123">
        <v>-25000</v>
      </c>
    </row>
    <row r="18" spans="1:10" s="88" customFormat="1" ht="10.199999999999999" x14ac:dyDescent="0.15">
      <c r="A18" s="38" t="s">
        <v>35</v>
      </c>
      <c r="B18" s="136">
        <v>18500</v>
      </c>
      <c r="C18" s="137">
        <v>23500</v>
      </c>
      <c r="D18" s="136">
        <v>25000</v>
      </c>
      <c r="E18" s="136">
        <v>25000</v>
      </c>
      <c r="F18" s="136">
        <v>25000</v>
      </c>
    </row>
    <row r="19" spans="1:10" s="20" customFormat="1" ht="10.95" x14ac:dyDescent="0.2">
      <c r="A19" s="40" t="s">
        <v>97</v>
      </c>
      <c r="B19" s="133">
        <v>-18500</v>
      </c>
      <c r="C19" s="128">
        <v>-23500</v>
      </c>
      <c r="D19" s="133">
        <v>-25000</v>
      </c>
      <c r="E19" s="133">
        <v>-25000</v>
      </c>
      <c r="F19" s="133">
        <v>-25000</v>
      </c>
      <c r="J19" s="58"/>
    </row>
    <row r="20" spans="1:10" ht="10.95" x14ac:dyDescent="0.2">
      <c r="A20" s="21" t="s">
        <v>132</v>
      </c>
      <c r="B20" s="79"/>
      <c r="C20" s="80"/>
      <c r="D20" s="79"/>
      <c r="E20" s="79"/>
      <c r="F20" s="79"/>
    </row>
    <row r="21" spans="1:10" ht="10.95" x14ac:dyDescent="0.2">
      <c r="A21" s="21" t="s">
        <v>34</v>
      </c>
      <c r="B21" s="79"/>
      <c r="C21" s="80"/>
      <c r="D21" s="79"/>
      <c r="E21" s="79"/>
      <c r="F21" s="79"/>
    </row>
    <row r="22" spans="1:10" ht="10.95" x14ac:dyDescent="0.2">
      <c r="A22" s="151" t="s">
        <v>133</v>
      </c>
      <c r="B22" s="123">
        <v>10310</v>
      </c>
      <c r="C22" s="124">
        <v>10533</v>
      </c>
      <c r="D22" s="123">
        <v>10575</v>
      </c>
      <c r="E22" s="123">
        <v>10915</v>
      </c>
      <c r="F22" s="123">
        <v>11183</v>
      </c>
    </row>
    <row r="23" spans="1:10" s="88" customFormat="1" ht="10.199999999999999" x14ac:dyDescent="0.15">
      <c r="A23" s="27" t="s">
        <v>35</v>
      </c>
      <c r="B23" s="130">
        <v>10310</v>
      </c>
      <c r="C23" s="131">
        <v>10533</v>
      </c>
      <c r="D23" s="130">
        <v>10575</v>
      </c>
      <c r="E23" s="130">
        <v>10915</v>
      </c>
      <c r="F23" s="130">
        <v>11183</v>
      </c>
    </row>
    <row r="24" spans="1:10" ht="10.95" x14ac:dyDescent="0.15">
      <c r="A24" s="21" t="s">
        <v>134</v>
      </c>
      <c r="B24" s="130">
        <v>-10310</v>
      </c>
      <c r="C24" s="131">
        <v>-10533</v>
      </c>
      <c r="D24" s="130">
        <v>-10575</v>
      </c>
      <c r="E24" s="130">
        <v>-10915</v>
      </c>
      <c r="F24" s="130">
        <v>-11183</v>
      </c>
    </row>
    <row r="25" spans="1:10" s="20" customFormat="1" ht="10.95" x14ac:dyDescent="0.2">
      <c r="A25" s="21" t="s">
        <v>98</v>
      </c>
      <c r="B25" s="133">
        <v>15924</v>
      </c>
      <c r="C25" s="128">
        <v>10918</v>
      </c>
      <c r="D25" s="133">
        <v>8303</v>
      </c>
      <c r="E25" s="133">
        <v>7827</v>
      </c>
      <c r="F25" s="133">
        <v>7748</v>
      </c>
      <c r="G25" s="39"/>
    </row>
    <row r="26" spans="1:10" ht="10.95" x14ac:dyDescent="0.2">
      <c r="A26" s="151" t="s">
        <v>99</v>
      </c>
      <c r="B26" s="123">
        <v>22992</v>
      </c>
      <c r="C26" s="124">
        <v>38916</v>
      </c>
      <c r="D26" s="123">
        <v>49834</v>
      </c>
      <c r="E26" s="123">
        <v>58137</v>
      </c>
      <c r="F26" s="123">
        <v>65964</v>
      </c>
      <c r="G26" s="35"/>
    </row>
    <row r="27" spans="1:10" ht="10.95" x14ac:dyDescent="0.2">
      <c r="A27" s="109" t="s">
        <v>100</v>
      </c>
      <c r="B27" s="133">
        <v>38916</v>
      </c>
      <c r="C27" s="128">
        <v>49834</v>
      </c>
      <c r="D27" s="133">
        <v>58137</v>
      </c>
      <c r="E27" s="133">
        <v>65964</v>
      </c>
      <c r="F27" s="133">
        <v>73712</v>
      </c>
    </row>
    <row r="28" spans="1:10" ht="11.3" customHeight="1" x14ac:dyDescent="0.2">
      <c r="A28" s="150" t="s">
        <v>73</v>
      </c>
      <c r="B28" s="150"/>
      <c r="C28" s="150"/>
      <c r="D28" s="150"/>
      <c r="E28" s="150"/>
      <c r="F28" s="150"/>
    </row>
  </sheetData>
  <pageMargins left="0.70866141732283505" right="0.70866141732283505" top="0.74803149606299202" bottom="0.74803149606299202" header="0.31496062992126" footer="0.31496062992126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showGridLines="0" zoomScale="145" zoomScaleNormal="145" zoomScaleSheetLayoutView="100" workbookViewId="0"/>
  </sheetViews>
  <sheetFormatPr defaultColWidth="9.140625" defaultRowHeight="11.3" customHeight="1" x14ac:dyDescent="0.25"/>
  <cols>
    <col min="1" max="1" width="32.85546875" style="219" customWidth="1"/>
    <col min="2" max="2" width="8.140625" style="219" customWidth="1"/>
    <col min="3" max="6" width="8.140625" style="220" customWidth="1"/>
    <col min="7" max="7" width="9.140625" style="220"/>
    <col min="8" max="8" width="9.140625" style="234"/>
    <col min="9" max="9" width="9.140625" style="223"/>
    <col min="10" max="13" width="9.140625" style="220"/>
    <col min="14" max="14" width="2" style="220" customWidth="1"/>
    <col min="15" max="16384" width="9.140625" style="220"/>
  </cols>
  <sheetData>
    <row r="1" spans="1:15" ht="14.55" x14ac:dyDescent="0.25">
      <c r="A1" s="214" t="s">
        <v>121</v>
      </c>
      <c r="B1" s="82"/>
      <c r="C1" s="215"/>
      <c r="D1" s="82"/>
      <c r="E1" s="82"/>
      <c r="F1" s="82"/>
      <c r="G1" s="82"/>
      <c r="H1" s="216"/>
      <c r="I1" s="217"/>
      <c r="J1" s="218"/>
      <c r="K1" s="219"/>
    </row>
    <row r="2" spans="1:15" ht="14.55" x14ac:dyDescent="0.25">
      <c r="A2" s="144"/>
      <c r="B2" s="199" t="s">
        <v>153</v>
      </c>
      <c r="C2" s="200" t="s">
        <v>157</v>
      </c>
      <c r="D2" s="199" t="s">
        <v>158</v>
      </c>
      <c r="E2" s="199" t="s">
        <v>159</v>
      </c>
      <c r="F2" s="199" t="s">
        <v>160</v>
      </c>
      <c r="G2" s="28"/>
      <c r="H2" s="216"/>
      <c r="I2" s="29"/>
      <c r="J2" s="218"/>
      <c r="K2" s="219"/>
    </row>
    <row r="3" spans="1:15" ht="14.55" x14ac:dyDescent="0.25">
      <c r="A3" s="65" t="s">
        <v>101</v>
      </c>
      <c r="B3" s="221"/>
      <c r="C3" s="81"/>
      <c r="D3" s="221"/>
      <c r="E3" s="221"/>
      <c r="F3" s="221"/>
      <c r="G3" s="221"/>
      <c r="H3" s="216"/>
      <c r="I3" s="29"/>
      <c r="J3" s="218"/>
      <c r="K3" s="219"/>
    </row>
    <row r="4" spans="1:15" ht="14.55" x14ac:dyDescent="0.25">
      <c r="A4" s="222" t="s">
        <v>116</v>
      </c>
      <c r="B4" s="138">
        <v>18500</v>
      </c>
      <c r="C4" s="139">
        <v>23500</v>
      </c>
      <c r="D4" s="138">
        <v>25000</v>
      </c>
      <c r="E4" s="138">
        <v>25000</v>
      </c>
      <c r="F4" s="138">
        <v>25000</v>
      </c>
      <c r="G4" s="221"/>
      <c r="H4" s="61"/>
      <c r="I4" s="29"/>
      <c r="J4" s="218"/>
      <c r="K4" s="219"/>
      <c r="O4" s="223"/>
    </row>
    <row r="5" spans="1:15" s="227" customFormat="1" ht="11.3" customHeight="1" x14ac:dyDescent="0.25">
      <c r="A5" s="65" t="s">
        <v>38</v>
      </c>
      <c r="B5" s="140">
        <v>18500</v>
      </c>
      <c r="C5" s="141">
        <v>23500</v>
      </c>
      <c r="D5" s="140">
        <v>25000</v>
      </c>
      <c r="E5" s="140">
        <v>25000</v>
      </c>
      <c r="F5" s="140">
        <v>25000</v>
      </c>
      <c r="G5" s="224"/>
      <c r="H5" s="62"/>
      <c r="I5" s="217"/>
      <c r="J5" s="225"/>
      <c r="K5" s="226"/>
    </row>
    <row r="6" spans="1:15" ht="14.55" x14ac:dyDescent="0.25">
      <c r="A6" s="228" t="s">
        <v>102</v>
      </c>
      <c r="B6" s="82"/>
      <c r="C6" s="81"/>
      <c r="D6" s="82"/>
      <c r="E6" s="82"/>
      <c r="F6" s="82"/>
      <c r="G6" s="229"/>
      <c r="H6" s="230"/>
      <c r="I6" s="229"/>
      <c r="J6" s="229"/>
      <c r="K6" s="229"/>
      <c r="L6" s="229"/>
      <c r="M6" s="229"/>
    </row>
    <row r="7" spans="1:15" ht="11.3" customHeight="1" x14ac:dyDescent="0.25">
      <c r="A7" s="231" t="s">
        <v>47</v>
      </c>
      <c r="B7" s="142">
        <v>18500</v>
      </c>
      <c r="C7" s="139">
        <v>23500</v>
      </c>
      <c r="D7" s="142">
        <v>25000</v>
      </c>
      <c r="E7" s="142">
        <v>25000</v>
      </c>
      <c r="F7" s="142">
        <v>25000</v>
      </c>
      <c r="G7" s="229"/>
      <c r="H7" s="230"/>
      <c r="I7" s="229"/>
      <c r="J7" s="229"/>
      <c r="K7" s="229"/>
      <c r="L7" s="229"/>
      <c r="M7" s="229"/>
    </row>
    <row r="8" spans="1:15" s="227" customFormat="1" ht="11.3" customHeight="1" x14ac:dyDescent="0.25">
      <c r="A8" s="232" t="s">
        <v>65</v>
      </c>
      <c r="B8" s="143">
        <v>18500</v>
      </c>
      <c r="C8" s="141">
        <v>23500</v>
      </c>
      <c r="D8" s="143">
        <v>25000</v>
      </c>
      <c r="E8" s="143">
        <v>25000</v>
      </c>
      <c r="F8" s="143">
        <v>25000</v>
      </c>
      <c r="G8" s="229"/>
      <c r="H8" s="230"/>
      <c r="I8" s="229"/>
      <c r="J8" s="229"/>
      <c r="K8" s="229"/>
      <c r="L8" s="229"/>
      <c r="M8" s="229"/>
    </row>
    <row r="9" spans="1:15" ht="11.3" customHeight="1" x14ac:dyDescent="0.25">
      <c r="A9" s="153" t="s">
        <v>73</v>
      </c>
      <c r="B9" s="153"/>
      <c r="C9" s="153"/>
      <c r="D9" s="153"/>
      <c r="E9" s="153"/>
      <c r="F9" s="153"/>
      <c r="G9" s="82"/>
      <c r="H9" s="216"/>
      <c r="I9" s="29"/>
      <c r="J9" s="218"/>
      <c r="K9" s="219"/>
      <c r="L9" s="219"/>
      <c r="M9" s="219"/>
    </row>
    <row r="10" spans="1:15" ht="11.3" customHeight="1" x14ac:dyDescent="0.25">
      <c r="A10" s="233" t="s">
        <v>146</v>
      </c>
      <c r="B10" s="233"/>
      <c r="C10" s="233"/>
      <c r="D10" s="233"/>
      <c r="E10" s="233"/>
      <c r="F10" s="233"/>
      <c r="G10" s="97"/>
      <c r="H10" s="216"/>
      <c r="I10" s="29"/>
      <c r="J10" s="218"/>
      <c r="K10" s="219"/>
      <c r="L10" s="219"/>
      <c r="M10" s="219"/>
    </row>
    <row r="11" spans="1:15" ht="10.55" customHeight="1" x14ac:dyDescent="0.25">
      <c r="A11" s="153"/>
      <c r="B11" s="153"/>
      <c r="C11" s="153"/>
      <c r="D11" s="153"/>
      <c r="E11" s="153"/>
      <c r="F11" s="153"/>
      <c r="G11" s="82"/>
      <c r="H11" s="216"/>
      <c r="I11" s="29"/>
      <c r="J11" s="218"/>
      <c r="K11" s="219"/>
      <c r="L11" s="219"/>
      <c r="M11" s="219"/>
    </row>
    <row r="12" spans="1:15" ht="12" customHeight="1" x14ac:dyDescent="0.25">
      <c r="A12" s="153"/>
      <c r="B12" s="153"/>
      <c r="C12" s="153"/>
      <c r="D12" s="153"/>
      <c r="E12" s="153"/>
      <c r="F12" s="153"/>
      <c r="G12" s="82"/>
      <c r="H12" s="216"/>
      <c r="I12" s="29"/>
      <c r="J12" s="218"/>
      <c r="K12" s="219"/>
      <c r="L12" s="219"/>
      <c r="M12" s="219"/>
    </row>
    <row r="13" spans="1:15" ht="14.55" x14ac:dyDescent="0.25">
      <c r="A13" s="153"/>
      <c r="B13" s="153"/>
      <c r="C13" s="153"/>
      <c r="D13" s="153"/>
      <c r="E13" s="153"/>
      <c r="F13" s="153"/>
      <c r="G13" s="82"/>
      <c r="H13" s="216"/>
      <c r="I13" s="29"/>
      <c r="J13" s="218"/>
      <c r="K13" s="219"/>
      <c r="L13" s="219"/>
      <c r="M13" s="219"/>
    </row>
    <row r="14" spans="1:15" ht="14.55" x14ac:dyDescent="0.25">
      <c r="A14" s="153"/>
      <c r="B14" s="153"/>
      <c r="C14" s="153"/>
      <c r="D14" s="153"/>
      <c r="E14" s="153"/>
      <c r="F14" s="153"/>
      <c r="G14" s="82"/>
      <c r="H14" s="216"/>
      <c r="I14" s="29"/>
      <c r="J14" s="218"/>
      <c r="K14" s="219"/>
      <c r="L14" s="219"/>
      <c r="M14" s="219"/>
    </row>
    <row r="15" spans="1:15" ht="14.55" x14ac:dyDescent="0.25">
      <c r="A15" s="153"/>
      <c r="B15" s="153"/>
      <c r="C15" s="153"/>
      <c r="D15" s="153"/>
      <c r="E15" s="153"/>
      <c r="F15" s="153"/>
      <c r="G15" s="82"/>
      <c r="H15" s="216"/>
      <c r="I15" s="29"/>
      <c r="J15" s="218"/>
      <c r="K15" s="219"/>
      <c r="L15" s="219"/>
      <c r="M15" s="219"/>
    </row>
    <row r="16" spans="1:15" ht="14.55" x14ac:dyDescent="0.25">
      <c r="A16" s="153"/>
      <c r="B16" s="153"/>
      <c r="C16" s="153"/>
      <c r="D16" s="153"/>
      <c r="E16" s="153"/>
      <c r="F16" s="153"/>
      <c r="G16" s="82"/>
      <c r="H16" s="216"/>
      <c r="I16" s="29"/>
      <c r="J16" s="218"/>
      <c r="K16" s="219"/>
      <c r="L16" s="219"/>
      <c r="M16" s="219"/>
    </row>
    <row r="17" spans="1:13" ht="14.55" x14ac:dyDescent="0.25">
      <c r="A17" s="153"/>
      <c r="B17" s="153"/>
      <c r="C17" s="153"/>
      <c r="D17" s="153"/>
      <c r="E17" s="153"/>
      <c r="F17" s="153"/>
      <c r="G17" s="82"/>
      <c r="H17" s="216"/>
      <c r="I17" s="29"/>
      <c r="J17" s="218"/>
      <c r="K17" s="219"/>
      <c r="L17" s="219"/>
      <c r="M17" s="219"/>
    </row>
    <row r="18" spans="1:13" ht="14.55" x14ac:dyDescent="0.25">
      <c r="A18" s="153"/>
      <c r="B18" s="153"/>
      <c r="C18" s="153"/>
      <c r="D18" s="153"/>
      <c r="E18" s="153"/>
      <c r="F18" s="153"/>
      <c r="G18" s="82"/>
      <c r="H18" s="216"/>
      <c r="I18" s="29"/>
      <c r="J18" s="218"/>
      <c r="K18" s="219"/>
      <c r="L18" s="219"/>
      <c r="M18" s="219"/>
    </row>
    <row r="19" spans="1:13" ht="14.55" x14ac:dyDescent="0.25">
      <c r="A19" s="153"/>
      <c r="B19" s="153"/>
      <c r="C19" s="153"/>
      <c r="D19" s="153"/>
      <c r="E19" s="153"/>
      <c r="F19" s="153"/>
      <c r="G19" s="82"/>
      <c r="H19" s="216"/>
      <c r="I19" s="29"/>
      <c r="J19" s="218"/>
      <c r="K19" s="219"/>
      <c r="L19" s="219"/>
      <c r="M19" s="219"/>
    </row>
    <row r="20" spans="1:13" ht="14.55" x14ac:dyDescent="0.25">
      <c r="A20" s="153"/>
      <c r="B20" s="153"/>
      <c r="C20" s="153"/>
      <c r="D20" s="153"/>
      <c r="E20" s="153"/>
      <c r="F20" s="153"/>
      <c r="G20" s="82"/>
      <c r="H20" s="216"/>
      <c r="I20" s="29"/>
      <c r="J20" s="218"/>
      <c r="K20" s="219"/>
      <c r="L20" s="219"/>
      <c r="M20" s="219"/>
    </row>
    <row r="21" spans="1:13" ht="14.55" x14ac:dyDescent="0.25">
      <c r="A21" s="153"/>
      <c r="B21" s="153"/>
      <c r="C21" s="153"/>
      <c r="D21" s="153"/>
      <c r="E21" s="153"/>
      <c r="F21" s="153"/>
      <c r="G21" s="82"/>
      <c r="H21" s="216"/>
      <c r="I21" s="29"/>
      <c r="J21" s="218"/>
      <c r="K21" s="219"/>
      <c r="L21" s="219"/>
      <c r="M21" s="219"/>
    </row>
    <row r="22" spans="1:13" ht="14.55" x14ac:dyDescent="0.25">
      <c r="A22" s="153"/>
      <c r="B22" s="153"/>
      <c r="C22" s="153"/>
      <c r="D22" s="153"/>
      <c r="E22" s="153"/>
      <c r="F22" s="153"/>
      <c r="G22" s="82"/>
      <c r="H22" s="216"/>
      <c r="I22" s="29"/>
      <c r="J22" s="218"/>
      <c r="K22" s="219"/>
      <c r="L22" s="219"/>
      <c r="M22" s="219"/>
    </row>
    <row r="23" spans="1:13" ht="14.55" x14ac:dyDescent="0.25">
      <c r="A23" s="153"/>
      <c r="B23" s="153"/>
      <c r="C23" s="153"/>
      <c r="D23" s="153"/>
      <c r="E23" s="153"/>
      <c r="F23" s="153"/>
      <c r="G23" s="82"/>
      <c r="H23" s="216"/>
      <c r="I23" s="29"/>
      <c r="J23" s="218"/>
      <c r="K23" s="219"/>
      <c r="L23" s="219"/>
      <c r="M23" s="219"/>
    </row>
    <row r="24" spans="1:13" ht="11.3" customHeight="1" x14ac:dyDescent="0.25">
      <c r="A24" s="82"/>
    </row>
    <row r="25" spans="1:13" ht="11.3" customHeight="1" x14ac:dyDescent="0.25">
      <c r="A25" s="82"/>
    </row>
    <row r="26" spans="1:13" ht="11.3" customHeight="1" x14ac:dyDescent="0.25">
      <c r="A26" s="82"/>
    </row>
    <row r="27" spans="1:13" ht="11.3" customHeight="1" x14ac:dyDescent="0.25">
      <c r="A27" s="82"/>
    </row>
    <row r="28" spans="1:13" ht="11.3" customHeight="1" x14ac:dyDescent="0.25">
      <c r="A28" s="82"/>
    </row>
    <row r="29" spans="1:13" ht="11.3" customHeight="1" x14ac:dyDescent="0.25">
      <c r="A29" s="82"/>
    </row>
    <row r="30" spans="1:13" ht="11.3" customHeight="1" x14ac:dyDescent="0.25">
      <c r="A30" s="82"/>
    </row>
  </sheetData>
  <pageMargins left="0.70866141732283505" right="0.70866141732283505" top="0.74803149606299202" bottom="0.74803149606299202" header="0.31496062992126" footer="0.3149606299212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zoomScale="145" zoomScaleNormal="145" zoomScaleSheetLayoutView="100" workbookViewId="0">
      <selection sqref="A1:XFD1048576"/>
    </sheetView>
  </sheetViews>
  <sheetFormatPr defaultColWidth="9.140625" defaultRowHeight="13.1" x14ac:dyDescent="0.2"/>
  <cols>
    <col min="1" max="1" width="32.140625" style="31" customWidth="1"/>
    <col min="2" max="4" width="9" style="31" customWidth="1"/>
    <col min="5" max="5" width="9" style="33" customWidth="1"/>
    <col min="6" max="6" width="5.42578125" style="31" bestFit="1" customWidth="1"/>
    <col min="7" max="7" width="2.42578125" style="31" customWidth="1"/>
    <col min="8" max="8" width="9.140625" style="87"/>
    <col min="9" max="16384" width="9.140625" style="31"/>
  </cols>
  <sheetData>
    <row r="1" spans="1:11" x14ac:dyDescent="0.2">
      <c r="A1" s="30" t="s">
        <v>142</v>
      </c>
      <c r="B1" s="19"/>
      <c r="C1" s="19"/>
      <c r="D1" s="19"/>
      <c r="E1" s="8"/>
    </row>
    <row r="2" spans="1:11" s="66" customFormat="1" ht="54.55" x14ac:dyDescent="0.25">
      <c r="A2" s="148"/>
      <c r="B2" s="149" t="s">
        <v>108</v>
      </c>
      <c r="C2" s="149" t="s">
        <v>107</v>
      </c>
      <c r="D2" s="149" t="s">
        <v>148</v>
      </c>
      <c r="E2" s="149" t="s">
        <v>109</v>
      </c>
      <c r="F2" s="96"/>
      <c r="G2" s="95"/>
      <c r="H2" s="94"/>
      <c r="I2" s="95"/>
      <c r="J2" s="95"/>
      <c r="K2" s="95"/>
    </row>
    <row r="3" spans="1:11" s="90" customFormat="1" ht="10.95" x14ac:dyDescent="0.2">
      <c r="A3" s="24" t="s">
        <v>164</v>
      </c>
      <c r="B3" s="67"/>
      <c r="C3" s="67"/>
      <c r="D3" s="67"/>
      <c r="E3" s="68"/>
      <c r="F3" s="7"/>
      <c r="H3" s="87"/>
    </row>
    <row r="4" spans="1:11" s="90" customFormat="1" ht="10.95" x14ac:dyDescent="0.2">
      <c r="A4" s="64" t="s">
        <v>39</v>
      </c>
      <c r="B4" s="67">
        <v>41949</v>
      </c>
      <c r="C4" s="67">
        <v>18010</v>
      </c>
      <c r="D4" s="67">
        <v>234468</v>
      </c>
      <c r="E4" s="68">
        <v>294427</v>
      </c>
      <c r="F4" s="7"/>
      <c r="H4" s="87"/>
    </row>
    <row r="5" spans="1:11" s="90" customFormat="1" ht="10.95" x14ac:dyDescent="0.2">
      <c r="A5" s="64" t="s">
        <v>135</v>
      </c>
      <c r="B5" s="67">
        <v>160113</v>
      </c>
      <c r="C5" s="67">
        <v>1704</v>
      </c>
      <c r="D5" s="67">
        <v>0</v>
      </c>
      <c r="E5" s="68">
        <v>161817</v>
      </c>
      <c r="F5" s="7"/>
      <c r="H5" s="87"/>
    </row>
    <row r="6" spans="1:11" s="90" customFormat="1" ht="21.85" x14ac:dyDescent="0.2">
      <c r="A6" s="64" t="s">
        <v>150</v>
      </c>
      <c r="B6" s="67">
        <v>-8975</v>
      </c>
      <c r="C6" s="67">
        <v>-13660</v>
      </c>
      <c r="D6" s="67">
        <v>-124275</v>
      </c>
      <c r="E6" s="68">
        <v>-146910</v>
      </c>
      <c r="F6" s="7"/>
      <c r="H6" s="59"/>
    </row>
    <row r="7" spans="1:11" s="90" customFormat="1" ht="24" customHeight="1" x14ac:dyDescent="0.2">
      <c r="A7" s="93" t="s">
        <v>152</v>
      </c>
      <c r="B7" s="100">
        <v>-24909</v>
      </c>
      <c r="C7" s="100">
        <v>-1299</v>
      </c>
      <c r="D7" s="100">
        <v>0</v>
      </c>
      <c r="E7" s="101">
        <v>-26208</v>
      </c>
      <c r="F7" s="7"/>
      <c r="H7" s="59"/>
    </row>
    <row r="8" spans="1:11" s="32" customFormat="1" ht="10.95" x14ac:dyDescent="0.2">
      <c r="A8" s="24" t="s">
        <v>40</v>
      </c>
      <c r="B8" s="102">
        <v>168178</v>
      </c>
      <c r="C8" s="102">
        <v>4755</v>
      </c>
      <c r="D8" s="102">
        <v>110193</v>
      </c>
      <c r="E8" s="102">
        <v>283126</v>
      </c>
      <c r="F8" s="9"/>
      <c r="H8" s="87"/>
    </row>
    <row r="9" spans="1:11" s="90" customFormat="1" ht="10.95" x14ac:dyDescent="0.2">
      <c r="A9" s="25" t="s">
        <v>66</v>
      </c>
      <c r="B9" s="67"/>
      <c r="C9" s="67"/>
      <c r="D9" s="67"/>
      <c r="E9" s="68"/>
      <c r="F9" s="7"/>
      <c r="H9" s="87"/>
    </row>
    <row r="10" spans="1:11" s="90" customFormat="1" ht="21.85" x14ac:dyDescent="0.2">
      <c r="A10" s="69" t="s">
        <v>103</v>
      </c>
      <c r="B10" s="67"/>
      <c r="C10" s="67"/>
      <c r="D10" s="67"/>
      <c r="E10" s="68"/>
      <c r="F10" s="7"/>
      <c r="H10" s="87"/>
    </row>
    <row r="11" spans="1:11" s="90" customFormat="1" ht="10.95" x14ac:dyDescent="0.2">
      <c r="A11" s="64" t="s">
        <v>50</v>
      </c>
      <c r="B11" s="100">
        <v>1300</v>
      </c>
      <c r="C11" s="100">
        <v>950</v>
      </c>
      <c r="D11" s="100">
        <v>21250</v>
      </c>
      <c r="E11" s="101">
        <v>23500</v>
      </c>
      <c r="F11" s="7"/>
      <c r="H11" s="87"/>
    </row>
    <row r="12" spans="1:11" s="32" customFormat="1" ht="10.95" x14ac:dyDescent="0.2">
      <c r="A12" s="69" t="s">
        <v>51</v>
      </c>
      <c r="B12" s="102">
        <v>1300</v>
      </c>
      <c r="C12" s="102">
        <v>950</v>
      </c>
      <c r="D12" s="102">
        <v>21250</v>
      </c>
      <c r="E12" s="102">
        <v>23500</v>
      </c>
      <c r="F12" s="9"/>
      <c r="G12" s="34"/>
      <c r="H12" s="59"/>
    </row>
    <row r="13" spans="1:11" s="90" customFormat="1" ht="10.95" x14ac:dyDescent="0.2">
      <c r="A13" s="69" t="s">
        <v>41</v>
      </c>
      <c r="B13" s="89"/>
      <c r="C13" s="89"/>
      <c r="D13" s="89"/>
      <c r="E13" s="89"/>
      <c r="F13" s="7"/>
      <c r="H13" s="87"/>
    </row>
    <row r="14" spans="1:11" s="90" customFormat="1" ht="10.95" x14ac:dyDescent="0.2">
      <c r="A14" s="64" t="s">
        <v>42</v>
      </c>
      <c r="B14" s="67">
        <v>-3874</v>
      </c>
      <c r="C14" s="67">
        <v>-2611</v>
      </c>
      <c r="D14" s="67">
        <v>-13728</v>
      </c>
      <c r="E14" s="67">
        <v>-20213</v>
      </c>
      <c r="F14" s="7"/>
      <c r="H14" s="59"/>
    </row>
    <row r="15" spans="1:11" s="90" customFormat="1" ht="21.85" x14ac:dyDescent="0.2">
      <c r="A15" s="64" t="s">
        <v>151</v>
      </c>
      <c r="B15" s="100">
        <v>-12347</v>
      </c>
      <c r="C15" s="100">
        <v>-397</v>
      </c>
      <c r="D15" s="100">
        <v>0</v>
      </c>
      <c r="E15" s="100">
        <v>-12744</v>
      </c>
      <c r="F15" s="7"/>
      <c r="H15" s="59"/>
    </row>
    <row r="16" spans="1:11" s="32" customFormat="1" ht="10.95" x14ac:dyDescent="0.2">
      <c r="A16" s="69" t="s">
        <v>59</v>
      </c>
      <c r="B16" s="102">
        <v>-16221</v>
      </c>
      <c r="C16" s="102">
        <v>-3008</v>
      </c>
      <c r="D16" s="102">
        <v>-13728</v>
      </c>
      <c r="E16" s="102">
        <v>-32957</v>
      </c>
      <c r="F16" s="9"/>
      <c r="H16" s="87"/>
    </row>
    <row r="17" spans="1:8" s="90" customFormat="1" ht="10.95" x14ac:dyDescent="0.2">
      <c r="A17" s="24" t="s">
        <v>165</v>
      </c>
      <c r="B17" s="67"/>
      <c r="C17" s="67"/>
      <c r="D17" s="67"/>
      <c r="E17" s="68"/>
      <c r="F17" s="7"/>
      <c r="H17" s="87"/>
    </row>
    <row r="18" spans="1:8" s="90" customFormat="1" ht="10.95" x14ac:dyDescent="0.2">
      <c r="A18" s="64" t="s">
        <v>43</v>
      </c>
      <c r="B18" s="67">
        <v>43249</v>
      </c>
      <c r="C18" s="67">
        <v>18960</v>
      </c>
      <c r="D18" s="67">
        <v>255718</v>
      </c>
      <c r="E18" s="67">
        <v>317927</v>
      </c>
      <c r="F18" s="7"/>
      <c r="H18" s="87"/>
    </row>
    <row r="19" spans="1:8" s="90" customFormat="1" ht="10.95" x14ac:dyDescent="0.2">
      <c r="A19" s="64" t="s">
        <v>135</v>
      </c>
      <c r="B19" s="67">
        <v>160113</v>
      </c>
      <c r="C19" s="67">
        <v>1704</v>
      </c>
      <c r="D19" s="67">
        <v>0</v>
      </c>
      <c r="E19" s="67">
        <v>161817</v>
      </c>
      <c r="F19" s="7"/>
      <c r="H19" s="87"/>
    </row>
    <row r="20" spans="1:8" s="90" customFormat="1" ht="21.85" x14ac:dyDescent="0.2">
      <c r="A20" s="64" t="s">
        <v>104</v>
      </c>
      <c r="B20" s="67">
        <v>-12849</v>
      </c>
      <c r="C20" s="67">
        <v>-16271</v>
      </c>
      <c r="D20" s="67">
        <v>-138003</v>
      </c>
      <c r="E20" s="67">
        <v>-167123</v>
      </c>
      <c r="H20" s="87"/>
    </row>
    <row r="21" spans="1:8" s="90" customFormat="1" ht="21.65" customHeight="1" x14ac:dyDescent="0.2">
      <c r="A21" s="93" t="s">
        <v>152</v>
      </c>
      <c r="B21" s="100">
        <v>-37256</v>
      </c>
      <c r="C21" s="100">
        <v>-1696</v>
      </c>
      <c r="D21" s="100">
        <v>0</v>
      </c>
      <c r="E21" s="100">
        <v>-38952</v>
      </c>
      <c r="H21" s="87"/>
    </row>
    <row r="22" spans="1:8" s="90" customFormat="1" ht="10.95" x14ac:dyDescent="0.2">
      <c r="A22" s="102" t="s">
        <v>44</v>
      </c>
      <c r="B22" s="102">
        <v>153257</v>
      </c>
      <c r="C22" s="102">
        <v>2697</v>
      </c>
      <c r="D22" s="102">
        <v>117715</v>
      </c>
      <c r="E22" s="102">
        <v>273669</v>
      </c>
      <c r="H22" s="60"/>
    </row>
    <row r="23" spans="1:8" ht="15.3" customHeight="1" x14ac:dyDescent="0.2">
      <c r="A23" s="154" t="s">
        <v>73</v>
      </c>
      <c r="B23" s="154"/>
      <c r="C23" s="154"/>
      <c r="D23" s="154"/>
      <c r="E23" s="154"/>
      <c r="H23" s="60"/>
    </row>
    <row r="24" spans="1:8" ht="15.3" customHeight="1" x14ac:dyDescent="0.2">
      <c r="A24" s="154"/>
      <c r="B24" s="154"/>
      <c r="C24" s="154"/>
      <c r="D24" s="154"/>
      <c r="E24" s="154"/>
      <c r="H24" s="60"/>
    </row>
    <row r="25" spans="1:8" ht="15.3" customHeight="1" x14ac:dyDescent="0.2">
      <c r="A25" s="154"/>
      <c r="B25" s="154"/>
      <c r="C25" s="154"/>
      <c r="D25" s="154"/>
      <c r="E25" s="154"/>
      <c r="H25" s="60"/>
    </row>
    <row r="26" spans="1:8" ht="15.3" customHeight="1" x14ac:dyDescent="0.2">
      <c r="A26" s="154"/>
      <c r="B26" s="154"/>
      <c r="C26" s="154"/>
      <c r="D26" s="154"/>
      <c r="E26" s="154"/>
      <c r="H26" s="60"/>
    </row>
    <row r="27" spans="1:8" ht="15.3" customHeight="1" x14ac:dyDescent="0.2">
      <c r="A27" s="154"/>
      <c r="B27" s="154"/>
      <c r="C27" s="154"/>
      <c r="D27" s="154"/>
      <c r="E27" s="154"/>
      <c r="H27" s="60"/>
    </row>
    <row r="28" spans="1:8" ht="15.3" customHeight="1" x14ac:dyDescent="0.2">
      <c r="A28" s="154"/>
      <c r="B28" s="154"/>
      <c r="C28" s="154"/>
      <c r="D28" s="154"/>
      <c r="E28" s="154"/>
      <c r="H28" s="60"/>
    </row>
  </sheetData>
  <printOptions horizont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dd6b31f-a027-425f-adfa-a4194e98dae2">FIN33506-1658115890-272440</_dlc_DocId>
    <TaxCatchAll xmlns="82ff9d9b-d3fc-4aad-bc42-9949ee83b815">
      <Value>2</Value>
      <Value>1</Value>
    </TaxCatchAll>
    <_dlc_DocIdUrl xmlns="fdd6b31f-a027-425f-adfa-a4194e98dae2">
      <Url>https://f1.prdmgd.finance.gov.au/sites/50033506/_layouts/15/DocIdRedir.aspx?ID=FIN33506-1658115890-272440</Url>
      <Description>FIN33506-1658115890-272440</Description>
    </_dlc_DocIdUrl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KeywordTaxHTField xmlns="82ff9d9b-d3fc-4aad-bc42-9949ee83b815">
      <Terms xmlns="http://schemas.microsoft.com/office/infopath/2007/PartnerControls"/>
    </TaxKeywordTaxHTField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Agency Accounting and Budget Framework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4" ma:contentTypeDescription="Create a new document." ma:contentTypeScope="" ma:versionID="325644ff4c5a84fb49c19f36e3f55d26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f63b7f052c0722e3fbb676db717830d3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Legislative-Secrecy"/>
          <xsd:enumeration value="OFFICIAL:Sensitive, Legal-Privilege"/>
          <xsd:enumeration value="OFFICIAL:Sensitive, Personal-Privacy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5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6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Props1.xml><?xml version="1.0" encoding="utf-8"?>
<ds:datastoreItem xmlns:ds="http://schemas.openxmlformats.org/officeDocument/2006/customXml" ds:itemID="{1BCE9E72-B653-4A2A-8CC2-A51EA38FC5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170CB5-D543-4021-A579-847C86F9352B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fdd6b31f-a027-425f-adfa-a4194e98dae2"/>
    <ds:schemaRef ds:uri="http://purl.org/dc/elements/1.1/"/>
    <ds:schemaRef ds:uri="http://schemas.microsoft.com/office/2006/metadata/properties"/>
    <ds:schemaRef ds:uri="82ff9d9b-d3fc-4aad-bc42-9949ee83b81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3960B72-5515-454B-887A-6727B9075D9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3AF91A1-ED17-462D-87AD-3E4A459CCF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B6974A22-CAD5-4B5D-9571-E779C18B5D83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16</vt:i4>
      </vt:variant>
    </vt:vector>
  </HeadingPairs>
  <TitlesOfParts>
    <vt:vector size="24" baseType="lpstr">
      <vt:lpstr>Table 1.1</vt:lpstr>
      <vt:lpstr>Table 2.1.1</vt:lpstr>
      <vt:lpstr>Table 3.1</vt:lpstr>
      <vt:lpstr>Table 3.2</vt:lpstr>
      <vt:lpstr>Table 3.3</vt:lpstr>
      <vt:lpstr>Table 3.4</vt:lpstr>
      <vt:lpstr>Table 3.5</vt:lpstr>
      <vt:lpstr>Table 3.6</vt:lpstr>
      <vt:lpstr>IPA_T1.1_Page01</vt:lpstr>
      <vt:lpstr>IPA_T2.1.1_Page01</vt:lpstr>
      <vt:lpstr>IPA_T3.1_Page01</vt:lpstr>
      <vt:lpstr>IPA_T3.2_Page01</vt:lpstr>
      <vt:lpstr>IPA_T3.3_Page01</vt:lpstr>
      <vt:lpstr>IPA_T3.4_Page01</vt:lpstr>
      <vt:lpstr>IPA_T3.5_Page01</vt:lpstr>
      <vt:lpstr>IPA_T3.6_Page01</vt:lpstr>
      <vt:lpstr>'Table 1.1'!Print_Area</vt:lpstr>
      <vt:lpstr>'Table 2.1.1'!Print_Area</vt:lpstr>
      <vt:lpstr>'Table 3.1'!Print_Area</vt:lpstr>
      <vt:lpstr>'Table 3.2'!Print_Area</vt:lpstr>
      <vt:lpstr>'Table 3.3'!Print_Area</vt:lpstr>
      <vt:lpstr>'Table 3.4'!Print_Area</vt:lpstr>
      <vt:lpstr>'Table 3.5'!Print_Area</vt:lpstr>
      <vt:lpstr>'Table 3.6'!Print_Area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2021-05-09T01:34:48Z</dcterms:created>
  <dcterms:modified xsi:type="dcterms:W3CDTF">2021-05-10T10:06:41Z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cordPoint_SubmissionDate">
    <vt:lpwstr/>
  </property>
  <property fmtid="{D5CDD505-2E9C-101B-9397-08002B2CF9AE}" pid="3" name="RecordPoint_RecordNumberSubmitted">
    <vt:lpwstr>R0001945963</vt:lpwstr>
  </property>
  <property fmtid="{D5CDD505-2E9C-101B-9397-08002B2CF9AE}" pid="4" name="DocHub_DocumentType">
    <vt:lpwstr>58;#Spreadsheet|3f287b2a-508e-48f9-bb3e-b5946314d347</vt:lpwstr>
  </property>
  <property fmtid="{D5CDD505-2E9C-101B-9397-08002B2CF9AE}" pid="5" name="DocHub_SecurityClassification">
    <vt:lpwstr>142;#Cabinet|8f5a38e0-0fb9-4e7f-a5c4-ce00bdbe5b86</vt:lpwstr>
  </property>
  <property fmtid="{D5CDD505-2E9C-101B-9397-08002B2CF9AE}" pid="6" name="DocHub_DepartmentalDivisions">
    <vt:lpwstr/>
  </property>
  <property fmtid="{D5CDD505-2E9C-101B-9397-08002B2CF9AE}" pid="7" name="DocHub_GovernmentEntities">
    <vt:lpwstr>822;#IP Australia|c78d355a-5740-4ad8-951e-b90c351daa41</vt:lpwstr>
  </property>
  <property fmtid="{D5CDD505-2E9C-101B-9397-08002B2CF9AE}" pid="8" name="ContentTypeId">
    <vt:lpwstr>0x010100B321FEA60C5BA343A52BC94EC00ABC9E0700B41D55FEFC2E954F919119111D872713</vt:lpwstr>
  </property>
  <property fmtid="{D5CDD505-2E9C-101B-9397-08002B2CF9AE}" pid="9" name="RecordPoint_ActiveItemWebId">
    <vt:lpwstr>{e237d495-0881-4849-ae62-ddc8a8132df5}</vt:lpwstr>
  </property>
  <property fmtid="{D5CDD505-2E9C-101B-9397-08002B2CF9AE}" pid="10" name="TSYRecordClass">
    <vt:lpwstr>75;#AE-20337-Destroy 7 years after action completed|668ae28e-5138-4c7c-82db-1c8c6afc81a6</vt:lpwstr>
  </property>
  <property fmtid="{D5CDD505-2E9C-101B-9397-08002B2CF9AE}" pid="11" name="DocHub_PBORequestID">
    <vt:lpwstr/>
  </property>
  <property fmtid="{D5CDD505-2E9C-101B-9397-08002B2CF9AE}" pid="12" name="DocHub_FinanceTopic">
    <vt:lpwstr>1282;#Budget|86afabdb-3557-4362-a7f2-3ffc502d0906</vt:lpwstr>
  </property>
  <property fmtid="{D5CDD505-2E9C-101B-9397-08002B2CF9AE}" pid="13" name="RecordPoint_WorkflowType">
    <vt:lpwstr>ActiveSubmitStub</vt:lpwstr>
  </property>
  <property fmtid="{D5CDD505-2E9C-101B-9397-08002B2CF9AE}" pid="14" name="DocHub_WorkActivity">
    <vt:lpwstr/>
  </property>
  <property fmtid="{D5CDD505-2E9C-101B-9397-08002B2CF9AE}" pid="15" name="_dlc_DocIdItemGuid">
    <vt:lpwstr>9296447e-ce02-4ee2-b5ba-d09443975b50</vt:lpwstr>
  </property>
  <property fmtid="{D5CDD505-2E9C-101B-9397-08002B2CF9AE}" pid="16" name="DocHub_FinanceMonth">
    <vt:lpwstr>5007;#08 - February|51c3f2e6-5cce-41a0-b296-2e71c8eb29b0</vt:lpwstr>
  </property>
  <property fmtid="{D5CDD505-2E9C-101B-9397-08002B2CF9AE}" pid="17" name="DocHub_Minister_Executive">
    <vt:lpwstr/>
  </property>
  <property fmtid="{D5CDD505-2E9C-101B-9397-08002B2CF9AE}" pid="18" name="RecordPoint_ActiveItemSiteId">
    <vt:lpwstr>{de902461-0703-410e-906b-a2e3a4f5dd57}</vt:lpwstr>
  </property>
  <property fmtid="{D5CDD505-2E9C-101B-9397-08002B2CF9AE}" pid="19" name="RecordPoint_ActiveItemListId">
    <vt:lpwstr>{1a5197ea-2690-47fd-a085-19629528b6d0}</vt:lpwstr>
  </property>
  <property fmtid="{D5CDD505-2E9C-101B-9397-08002B2CF9AE}" pid="20" name="DocHub_FinanceActivity">
    <vt:lpwstr>1909;#Portfolio Budget Statements|0ccc119e-07be-485d-97d5-37c6be707cc9</vt:lpwstr>
  </property>
  <property fmtid="{D5CDD505-2E9C-101B-9397-08002B2CF9AE}" pid="21" name="_NewReviewCycle">
    <vt:lpwstr/>
  </property>
  <property fmtid="{D5CDD505-2E9C-101B-9397-08002B2CF9AE}" pid="22" name="RecordPoint_ActiveItemUniqueId">
    <vt:lpwstr>{db021762-25f4-40e7-a0ec-d1746ff392df}</vt:lpwstr>
  </property>
  <property fmtid="{D5CDD505-2E9C-101B-9397-08002B2CF9AE}" pid="23" name="RecordPoint_ActiveItemMoved">
    <vt:lpwstr/>
  </property>
  <property fmtid="{D5CDD505-2E9C-101B-9397-08002B2CF9AE}" pid="24" name="RecordPoint_RecordFormat">
    <vt:lpwstr/>
  </property>
  <property fmtid="{D5CDD505-2E9C-101B-9397-08002B2CF9AE}" pid="25" name="RecordPoint_SubmissionCompleted">
    <vt:lpwstr>2018-12-18T14:34:29.6910341+11:00</vt:lpwstr>
  </property>
  <property fmtid="{D5CDD505-2E9C-101B-9397-08002B2CF9AE}" pid="26" name="DocHub_FinanceAssignment">
    <vt:lpwstr/>
  </property>
  <property fmtid="{D5CDD505-2E9C-101B-9397-08002B2CF9AE}" pid="27" name="DocHub_Keywords">
    <vt:lpwstr>2785;#PBS|11d00ccb-32cd-4f12-a10f-6969f71798c3</vt:lpwstr>
  </property>
  <property fmtid="{D5CDD505-2E9C-101B-9397-08002B2CF9AE}" pid="28" name="DocHub_Year">
    <vt:lpwstr>11881;#2021-22|1c40d9f3-880a-4667-bdfe-070cdb31810a</vt:lpwstr>
  </property>
  <property fmtid="{D5CDD505-2E9C-101B-9397-08002B2CF9AE}" pid="29" name="DocHub_ProgrammeName">
    <vt:lpwstr/>
  </property>
  <property fmtid="{D5CDD505-2E9C-101B-9397-08002B2CF9AE}" pid="30" name="TaxKeyword">
    <vt:lpwstr/>
  </property>
  <property fmtid="{D5CDD505-2E9C-101B-9397-08002B2CF9AE}" pid="31" name="AbtEntity">
    <vt:lpwstr>2;#Department of Finance|fd660e8f-8f31-49bd-92a3-d31d4da31afe</vt:lpwstr>
  </property>
  <property fmtid="{D5CDD505-2E9C-101B-9397-08002B2CF9AE}" pid="32" name="OrgUnit">
    <vt:lpwstr>1;#Agency Accounting and Budget Framework|17de058c-12f7-44f2-8e7d-03ff49305e52</vt:lpwstr>
  </property>
  <property fmtid="{D5CDD505-2E9C-101B-9397-08002B2CF9AE}" pid="33" name="InitiatingEntity">
    <vt:lpwstr>2;#Department of Finance|fd660e8f-8f31-49bd-92a3-d31d4da31afe</vt:lpwstr>
  </property>
  <property fmtid="{D5CDD505-2E9C-101B-9397-08002B2CF9AE}" pid="34" name="Function and Activity">
    <vt:lpwstr/>
  </property>
</Properties>
</file>