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4305" tabRatio="840" activeTab="8"/>
  </bookViews>
  <sheets>
    <sheet name="Table 1.1" sheetId="64" r:id="rId1"/>
    <sheet name="Table 1.2" sheetId="5" r:id="rId2"/>
    <sheet name="Table 2.1.1" sheetId="6" r:id="rId3"/>
    <sheet name="Table 3.1" sheetId="45" r:id="rId4"/>
    <sheet name="Table 3.2" sheetId="48" r:id="rId5"/>
    <sheet name="Table 3.3" sheetId="50" r:id="rId6"/>
    <sheet name="Table 3.4" sheetId="51" r:id="rId7"/>
    <sheet name="Table 3.5" sheetId="53" r:id="rId8"/>
    <sheet name="Table 3.6" sheetId="54" r:id="rId9"/>
  </sheets>
  <definedNames>
    <definedName name="_xlnm.Print_Area" localSheetId="0">'Table 1.1'!$A$1:$C$18</definedName>
    <definedName name="_xlnm.Print_Area" localSheetId="2">'Table 2.1.1'!$A$1:$F$16</definedName>
    <definedName name="_xlnm.Print_Area" localSheetId="3">'Table 3.1'!$A$1:$F$30</definedName>
    <definedName name="_xlnm.Print_Area" localSheetId="4">'Table 3.2'!$A$1:$F$37</definedName>
    <definedName name="_xlnm.Print_Area" localSheetId="5">'Table 3.3'!$A$1:$E$17</definedName>
    <definedName name="_xlnm.Print_Area" localSheetId="6">'Table 3.4'!$A$1:$F$38</definedName>
    <definedName name="_xlnm.Print_Area" localSheetId="7">'Table 3.5'!$A$1:$F$18</definedName>
    <definedName name="_xlnm.Print_Area" localSheetId="8">'Table 3.6'!$A$1:$Q$52</definedName>
    <definedName name="Z_02EC4555_5648_4529_98EC_3FB6B89B867F_.wvu.PrintArea" localSheetId="3" hidden="1">'Table 3.1'!$A$1:$F$50</definedName>
    <definedName name="Z_02EC4555_5648_4529_98EC_3FB6B89B867F_.wvu.PrintArea" localSheetId="4" hidden="1">'Table 3.2'!$A$1:$F$37</definedName>
    <definedName name="Z_02EC4555_5648_4529_98EC_3FB6B89B867F_.wvu.PrintArea" localSheetId="5" hidden="1">'Table 3.3'!$A$1:$E$15</definedName>
    <definedName name="Z_02EC4555_5648_4529_98EC_3FB6B89B867F_.wvu.PrintArea" localSheetId="6" hidden="1">'Table 3.4'!$A$1:$F$24</definedName>
    <definedName name="Z_02EC4555_5648_4529_98EC_3FB6B89B867F_.wvu.PrintArea" localSheetId="7" hidden="1">'Table 3.5'!$A$1:$F$31</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3.1'!$A$1:$F$50</definedName>
    <definedName name="Z_BF96F35B_CE86_4EAA_BC56_620191C156ED_.wvu.PrintArea" localSheetId="4" hidden="1">'Table 3.2'!$A$1:$F$37</definedName>
    <definedName name="Z_BF96F35B_CE86_4EAA_BC56_620191C156ED_.wvu.PrintArea" localSheetId="5" hidden="1">'Table 3.3'!$A$1:$E$15</definedName>
    <definedName name="Z_BF96F35B_CE86_4EAA_BC56_620191C156ED_.wvu.PrintArea" localSheetId="6" hidden="1">'Table 3.4'!$A$1:$F$24</definedName>
    <definedName name="Z_BF96F35B_CE86_4EAA_BC56_620191C156ED_.wvu.PrintArea" localSheetId="7" hidden="1">'Table 3.5'!$A$1:$F$31</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3.1'!$A$1:$F$50</definedName>
    <definedName name="Z_F0126648_A843_4414_99F0_D623F0487F49_.wvu.PrintArea" localSheetId="4" hidden="1">'Table 3.2'!$A$1:$F$37</definedName>
    <definedName name="Z_F0126648_A843_4414_99F0_D623F0487F49_.wvu.PrintArea" localSheetId="5" hidden="1">'Table 3.3'!$A$1:$E$15</definedName>
    <definedName name="Z_F0126648_A843_4414_99F0_D623F0487F49_.wvu.PrintArea" localSheetId="6" hidden="1">'Table 3.4'!$A$1:$F$24</definedName>
    <definedName name="Z_F0126648_A843_4414_99F0_D623F0487F49_.wvu.PrintArea" localSheetId="7" hidden="1">'Table 3.5'!$A$1:$F$31</definedName>
  </definedNames>
  <calcPr calcId="162913"/>
</workbook>
</file>

<file path=xl/calcChain.xml><?xml version="1.0" encoding="utf-8"?>
<calcChain xmlns="http://schemas.openxmlformats.org/spreadsheetml/2006/main">
  <c r="F7" i="5" l="1"/>
  <c r="E7" i="5"/>
  <c r="D7" i="5"/>
</calcChain>
</file>

<file path=xl/sharedStrings.xml><?xml version="1.0" encoding="utf-8"?>
<sst xmlns="http://schemas.openxmlformats.org/spreadsheetml/2006/main" count="244" uniqueCount="198">
  <si>
    <t>Total</t>
  </si>
  <si>
    <t>Appropriations</t>
  </si>
  <si>
    <t>Other</t>
  </si>
  <si>
    <t>EXPENSES</t>
  </si>
  <si>
    <t>Employee benefits</t>
  </si>
  <si>
    <t>Finance costs</t>
  </si>
  <si>
    <t>Total expenses</t>
  </si>
  <si>
    <t xml:space="preserve">LESS: </t>
  </si>
  <si>
    <t>OWN-SOURCE INCOME</t>
  </si>
  <si>
    <t>Sale of goods and rendering of services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</si>
  <si>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</si>
  <si>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</si>
  <si>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</si>
  <si>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</si>
  <si>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</si>
  <si>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</si>
  <si>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</si>
  <si>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</si>
  <si>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</si>
  <si>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</si>
  <si>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</si>
  <si>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</si>
  <si>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</si>
  <si>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</si>
  <si>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</si>
  <si>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</si>
  <si>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</si>
  <si>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</si>
  <si>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</si>
  <si>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</si>
  <si>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</si>
  <si>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</si>
  <si>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</si>
  <si>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</si>
  <si>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</si>
  <si>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</si>
  <si>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</si>
  <si>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</si>
  <si>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</si>
  <si>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</si>
  <si>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</si>
  <si>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</si>
  <si>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</si>
  <si>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</si>
  <si>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</si>
  <si>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</si>
  <si>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</si>
  <si>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Depreciation/amortisation expense</t>
  </si>
  <si>
    <t>Gross book value</t>
  </si>
  <si>
    <t>Closing net book balance</t>
  </si>
  <si>
    <t>Net GST received</t>
  </si>
  <si>
    <t>Net GST paid</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</si>
  <si>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</si>
  <si>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</si>
  <si>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</si>
  <si>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</si>
  <si>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</si>
  <si>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</si>
  <si>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</si>
  <si>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</si>
  <si>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</si>
  <si>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</si>
  <si>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</si>
  <si>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of which:</t>
  </si>
  <si>
    <t>Other non-financial assets</t>
  </si>
  <si>
    <t>Other payables</t>
  </si>
  <si>
    <t>NEW CAPITAL APPROPRIATIONS</t>
  </si>
  <si>
    <t>Provided for:</t>
  </si>
  <si>
    <t>Total other movements</t>
  </si>
  <si>
    <t>Departmental expenses</t>
  </si>
  <si>
    <t>Total comprehensive income/(loss)</t>
  </si>
  <si>
    <t>Total cash used to acquire assets</t>
  </si>
  <si>
    <t>Total items</t>
  </si>
  <si>
    <t>Note: Impact of net cash appropriation arrangements</t>
  </si>
  <si>
    <t>Average staffing level (number)</t>
  </si>
  <si>
    <t>Surplus/(deficit) for the period</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</si>
  <si>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</si>
  <si>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</si>
  <si>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</si>
  <si>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</si>
  <si>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Program</t>
  </si>
  <si>
    <t>Departmental appropriation</t>
  </si>
  <si>
    <t>Departmental total</t>
  </si>
  <si>
    <t>Total departmental annual appropriations</t>
  </si>
  <si>
    <t>Total equity</t>
  </si>
  <si>
    <t>2020-21
$'000</t>
  </si>
  <si>
    <t>Asset
revaluation
reserve
$'000</t>
  </si>
  <si>
    <t>Contributed
equity/
capital
$'000</t>
  </si>
  <si>
    <t>Computer
software and
intangibles
$'000</t>
  </si>
  <si>
    <t>Accumulated depreciation/
amortisation and impairment</t>
  </si>
  <si>
    <t>2021-22
$'000</t>
  </si>
  <si>
    <t>Total expenses for program 1.1</t>
  </si>
  <si>
    <t>Other
property,
plant and
equipment
$'000</t>
  </si>
  <si>
    <t>Depreciation and amortisation (a)</t>
  </si>
  <si>
    <t>s74 External Revenue (a)</t>
  </si>
  <si>
    <t>2022-23
$'000</t>
  </si>
  <si>
    <t>Interest payments on lease liability</t>
  </si>
  <si>
    <t>Principal payments on lease liability</t>
  </si>
  <si>
    <t>2020-21</t>
  </si>
  <si>
    <t>2023-24
$'000</t>
  </si>
  <si>
    <t>2022-23 Forward estimate
$'000</t>
  </si>
  <si>
    <t>Gross book value - ROU assets</t>
  </si>
  <si>
    <t>Depreciation/amortisation on 
 ROU assets</t>
  </si>
  <si>
    <t>Accumulated depreciation/amortisation and impairment - ROU assets</t>
  </si>
  <si>
    <t>(c) Excludes departmental capital buget (DCB).</t>
  </si>
  <si>
    <t>(d) Estimated External Revenue receipts under section 74 of the PGPA Act.</t>
  </si>
  <si>
    <t>2020-21 Estimated actual
$'000</t>
  </si>
  <si>
    <t>2023-24 Forward estimate
$'000</t>
  </si>
  <si>
    <t>2024-25
Forward estimate
$'000</t>
  </si>
  <si>
    <t>As at 1 July 2021</t>
  </si>
  <si>
    <t>As at 30 June 2022</t>
  </si>
  <si>
    <t>Opening balance as at 1 July 2021</t>
  </si>
  <si>
    <t>2024-25
$'000</t>
  </si>
  <si>
    <t>2021-22</t>
  </si>
  <si>
    <t>(a) Appropriation Bill (No. 1) 2021-22.</t>
  </si>
  <si>
    <t>2021-22 Estimate
$'000</t>
  </si>
  <si>
    <t>DEPARTMENTAL</t>
  </si>
  <si>
    <t>(e) Departmental capital budgets are not separately identified in Appropriation Bill (No. 1) and form part of ordinary annual services items. Refer to Table 3.5 for further details. For accounting purposes, this amount has been designated as a 'contribution by owner'.</t>
  </si>
  <si>
    <t>All figures are GST exclusive and may not match figures in the cash flow statement.</t>
  </si>
  <si>
    <t>Prepared on a resourcing (appropriations available) basis.</t>
  </si>
  <si>
    <t>2021-22
Budget
$'000</t>
  </si>
  <si>
    <t>Prepared on a Government Finance Statistics (underlying cash) basis. Figures displayed as a negative represent a decrease in funds and a positive represent an increase in funds.</t>
  </si>
  <si>
    <t xml:space="preserve">Measures announced since the 2020-21 Mid-Year Economic and Fiscal Outlook  </t>
  </si>
  <si>
    <t>Expenses not requiring appropriation in the budget year (b)</t>
  </si>
  <si>
    <r>
      <t xml:space="preserve">(a) Estimated expenses incurred in relation to receipts retained under section 74 of the </t>
    </r>
    <r>
      <rPr>
        <i/>
        <sz val="7.5"/>
        <rFont val="Arial"/>
        <family val="2"/>
      </rPr>
      <t>Public Governance, Performance and Accountability Act 2013.</t>
    </r>
  </si>
  <si>
    <t>Revenue from government</t>
  </si>
  <si>
    <t>Table 3.1: Comprehensive income statement (showing net cost of services) for the period ended 30 June</t>
  </si>
  <si>
    <t>Table 1.2: Entity 2021-22 Budget measures</t>
  </si>
  <si>
    <t>Net (cost of)/contribution by services</t>
  </si>
  <si>
    <t>Total comprehensive income/(loss) attributable to the Australian Government</t>
  </si>
  <si>
    <t>Total comprehensive income/(loss) as per the statement of comprehensive income</t>
  </si>
  <si>
    <t xml:space="preserve">Total comprehensive income/(loss) less depreciation/amortisation expenses previously funded through revenue appropriations </t>
  </si>
  <si>
    <t>(b) Applies to leases under AASB 16 Leases.</t>
  </si>
  <si>
    <t>Interest-bearing liabilities</t>
  </si>
  <si>
    <t>Total interest-bearing liabilities</t>
  </si>
  <si>
    <t>EQUITY (a)</t>
  </si>
  <si>
    <t>Retained surplus (accumulated deficit)</t>
  </si>
  <si>
    <t xml:space="preserve">(a) Equity is the residual interest in assets after the deduction of liabilities. </t>
  </si>
  <si>
    <t>Total
equity 
$'000</t>
  </si>
  <si>
    <t>Retained
earnings
$'000</t>
  </si>
  <si>
    <t>Balance carried forward from previous period</t>
  </si>
  <si>
    <r>
      <t xml:space="preserve">Table 3.3: Departmental statement of changes in equity </t>
    </r>
    <r>
      <rPr>
        <b/>
        <sz val="8"/>
        <color indexed="8"/>
        <rFont val="Calibri"/>
        <family val="2"/>
      </rPr>
      <t>–</t>
    </r>
    <r>
      <rPr>
        <b/>
        <sz val="8"/>
        <color indexed="8"/>
        <rFont val="Arial"/>
        <family val="2"/>
      </rPr>
      <t xml:space="preserve"> summary of movement
(2021-22 budget year)</t>
    </r>
  </si>
  <si>
    <t>Attributable to the Australian Government</t>
  </si>
  <si>
    <t>Departmental capital budget (DCB)</t>
  </si>
  <si>
    <t>Sub-total transactions with owners</t>
  </si>
  <si>
    <t>Estimated closing balance as at 30 June 2022</t>
  </si>
  <si>
    <t>Closing balance attributable to the Australian Government</t>
  </si>
  <si>
    <t xml:space="preserve">s74 External Revenue transferred to the OPA </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</si>
  <si>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</si>
  <si>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</si>
  <si>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</si>
  <si>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</si>
  <si>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</si>
  <si>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</si>
  <si>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</si>
  <si>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</si>
  <si>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</si>
  <si>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r>
      <t xml:space="preserve">Capital budget </t>
    </r>
    <r>
      <rPr>
        <sz val="8"/>
        <rFont val="Calibri"/>
        <family val="2"/>
      </rPr>
      <t>–</t>
    </r>
    <r>
      <rPr>
        <sz val="8"/>
        <rFont val="Arial"/>
        <family val="2"/>
      </rPr>
      <t xml:space="preserve"> Bill 1 (DCB)</t>
    </r>
  </si>
  <si>
    <t>PURCHASE OF NON-FINANCIAL ASSETS</t>
  </si>
  <si>
    <t>RECONCILIATION OF CASH USED TO ACQUIRE ASSETS TO ASSET MOVEMENT TABLE</t>
  </si>
  <si>
    <t>Buildings
$'000</t>
  </si>
  <si>
    <t>Total
$'000</t>
  </si>
  <si>
    <t>Estimated expenditure on new or replacement assets</t>
  </si>
  <si>
    <t>OTHER MOVEMENTS</t>
  </si>
  <si>
    <t>Gross book value – ROU assets</t>
  </si>
  <si>
    <t>Accumulated depreciation/amortisation and impairment</t>
  </si>
  <si>
    <t>Accumulated depreciation/amortisation and impairment – ROU assets</t>
  </si>
  <si>
    <t>(a) 'Appropriation equity' refers to equity injections appropriations provided through Appropriation Bill (No. 2) 2021-22, including collection development acquisition budget.</t>
  </si>
  <si>
    <t>Table 3.6: Statement of departmental asset movements (2021-22 budget year)</t>
  </si>
  <si>
    <t>Table 1.1: Entity resource statement – budget estimates for 2021-22 as at Budget May 2021</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</si>
  <si>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</si>
  <si>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(b) Expenses not requiring appropriation in the Budget year are made up of depreciation expenses, amortisation expenses, audit fees, and the net impact of AASB16 Leases.</t>
  </si>
  <si>
    <t>Program 1.1: Legislative drafting and publication</t>
  </si>
  <si>
    <r>
      <t xml:space="preserve">Outcome 1: </t>
    </r>
    <r>
      <rPr>
        <b/>
        <sz val="8"/>
        <rFont val="Arial"/>
        <family val="2"/>
      </rPr>
      <t>A body of Commonwealth laws and instruments that give effect to intended policy, and that are coherent, readable and readily accessible, through the drafting and publication of those laws and instruments.</t>
    </r>
  </si>
  <si>
    <t>Work in progress</t>
  </si>
  <si>
    <t>(a) Includes purchases from current and previous years' departmental capital budgets (DCBs).</t>
  </si>
  <si>
    <t>Funded by capital appropriation – DCB (a)</t>
  </si>
  <si>
    <t>Funded internally from departmental resources (b)</t>
  </si>
  <si>
    <t>(b) Includes the following sources of funding: current Bill 1 and prior Act 1 appropriations (excluding amounts from the DCB) and s74 External Revenue.</t>
  </si>
  <si>
    <t>By purchase – appropriation ordinary annual services (a)</t>
  </si>
  <si>
    <t>Disposals (b)</t>
  </si>
  <si>
    <t>(a) 'Appropriation ordinary annual services' refers to funding provided through Appropriation Bill (No. 1) 2021-22 for depreciation/amortisation expenses, departmental capital budget or other operational expenses.</t>
  </si>
  <si>
    <t>(b) Net proceeds may be returned to the Official Public Account.</t>
  </si>
  <si>
    <t>-</t>
  </si>
  <si>
    <t>Expense measures</t>
  </si>
  <si>
    <t>Total expense measures</t>
  </si>
  <si>
    <r>
      <t xml:space="preserve">Annual appropriations </t>
    </r>
    <r>
      <rPr>
        <b/>
        <sz val="8"/>
        <color indexed="8"/>
        <rFont val="Calibri"/>
        <family val="2"/>
      </rPr>
      <t>–</t>
    </r>
    <r>
      <rPr>
        <b/>
        <sz val="8"/>
        <color indexed="8"/>
        <rFont val="Arial"/>
        <family val="2"/>
      </rPr>
      <t xml:space="preserve"> ordinary annual services</t>
    </r>
  </si>
  <si>
    <t>Prior-year appropriations available (a)</t>
  </si>
  <si>
    <t>Departmental appropriation (b)</t>
  </si>
  <si>
    <t>s74 External Revenue (c)</t>
  </si>
  <si>
    <t>Departmental capital budget (d)</t>
  </si>
  <si>
    <t>Less depreciation/amortisation expenses previously funded through revenue appropriations (a)</t>
  </si>
  <si>
    <t>Less depreciation/amortisation expenses for ROU (b)</t>
  </si>
  <si>
    <t>Plus principal repayments on leased assets (b)</t>
  </si>
  <si>
    <t>Aged Care – Government response to the Royal Commission into Aged Care Quality and Safety – governance and regional access (a)</t>
  </si>
  <si>
    <r>
      <t>(a)</t>
    </r>
    <r>
      <rPr>
        <sz val="7"/>
        <color rgb="FF000000"/>
        <rFont val="Times New Roman"/>
        <family val="1"/>
      </rPr>
      <t> </t>
    </r>
    <r>
      <rPr>
        <sz val="8"/>
        <color theme="1"/>
        <rFont val="Arial"/>
        <family val="2"/>
      </rPr>
      <t>The lead entity for the measure is the Department of Health. The full measure description appears in Budget Paper No. 2 under the Health portfolio.</t>
    </r>
  </si>
  <si>
    <t>Note: Departmental appropriation splits and totals are indicative estimates and may change in the course of the budget year as government priorities change. Figures displayed as a negative represent a decrease in funds and as a positive an increase in funds.</t>
  </si>
  <si>
    <t>Table 2.1.1: Budgeted expenses for Outcome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</si>
</sst>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0_);_(* \(#,##0.0\);_(* &quot;(x)&quot;_);_(@_)"/>
  </numFmts>
  <fonts count="40"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8"/>
      <name val="Wingdings"/>
      <charset val="2"/>
    </font>
    <font>
      <b/>
      <sz val="8"/>
      <name val="Calibri"/>
      <family val="2"/>
    </font>
    <font>
      <b/>
      <sz val="8"/>
      <color theme="1"/>
      <name val="Calibri"/>
      <family val="2"/>
      <scheme val="minor"/>
    </font>
    <font>
      <b/>
      <i/>
      <u/>
      <sz val="8"/>
      <color rgb="FFFF0000"/>
      <name val="Arial"/>
      <family val="2"/>
    </font>
    <font>
      <b/>
      <i/>
      <u/>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b/>
      <sz val="8"/>
      <color indexed="8"/>
      <name val="Calibri"/>
      <family val="2"/>
    </font>
    <font>
      <sz val="8"/>
      <color theme="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8">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style="hair">
        <color auto="1"/>
      </top>
      <bottom style="hair">
        <color indexed="64"/>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9" fillId="0" borderId="0">
      <alignment vertical="center"/>
    </xf>
    <xf numFmtId="0" fontId="9" fillId="0" borderId="0"/>
    <xf numFmtId="0" fontId="2" fillId="0" borderId="0"/>
    <xf numFmtId="0" fontId="16" fillId="0" borderId="0"/>
    <xf numFmtId="0" fontId="2" fillId="0" borderId="0"/>
    <xf numFmtId="0" fontId="2" fillId="0" borderId="0">
      <alignment vertical="center"/>
    </xf>
    <xf numFmtId="0" fontId="23" fillId="0" borderId="0"/>
    <xf numFmtId="0" fontId="2" fillId="0" borderId="0">
      <alignment vertical="center"/>
    </xf>
  </cellStyleXfs>
  <cellXfs count="344">
    <xf numFmtId="0" fontId="0" fillId="0" borderId="0" xfId="0"/>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8"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5" fontId="4" fillId="0" borderId="0" xfId="5" applyNumberFormat="1" applyFont="1" applyFill="1" applyAlignment="1">
      <alignment horizontal="left"/>
    </xf>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3" fillId="0" borderId="0" xfId="7"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4" fillId="0" borderId="0" xfId="4" applyNumberFormat="1" applyFont="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4" xfId="1" applyNumberFormat="1" applyFont="1" applyBorder="1" applyAlignment="1">
      <alignment vertical="center"/>
    </xf>
    <xf numFmtId="165" fontId="3" fillId="3" borderId="2"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0" xfId="9" applyNumberFormat="1" applyFont="1" applyFill="1" applyBorder="1" applyAlignment="1">
      <alignment horizontal="right"/>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9" applyNumberFormat="1" applyFont="1" applyFill="1" applyBorder="1" applyAlignment="1">
      <alignment horizontal="right"/>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1" fillId="3" borderId="4" xfId="1" applyNumberFormat="1" applyFont="1" applyFill="1" applyBorder="1" applyAlignment="1">
      <alignment vertical="center"/>
    </xf>
    <xf numFmtId="165" fontId="17" fillId="0" borderId="0" xfId="5" applyNumberFormat="1" applyFont="1" applyFill="1"/>
    <xf numFmtId="165" fontId="2" fillId="0" borderId="0" xfId="5" applyNumberFormat="1" applyFont="1" applyFill="1"/>
    <xf numFmtId="165" fontId="18"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12" fillId="0" borderId="0" xfId="5" applyNumberFormat="1" applyFont="1"/>
    <xf numFmtId="165" fontId="15" fillId="0" borderId="0" xfId="6" applyNumberFormat="1" applyFont="1"/>
    <xf numFmtId="165" fontId="15" fillId="0" borderId="0" xfId="5" applyNumberFormat="1" applyFont="1" applyFill="1"/>
    <xf numFmtId="165" fontId="21" fillId="0" borderId="0" xfId="5" applyNumberFormat="1" applyFont="1" applyFill="1"/>
    <xf numFmtId="165" fontId="21" fillId="0" borderId="0" xfId="5" applyNumberFormat="1" applyFont="1"/>
    <xf numFmtId="165" fontId="12" fillId="0" borderId="0" xfId="5" applyNumberFormat="1" applyFont="1" applyFill="1"/>
    <xf numFmtId="165" fontId="3" fillId="0" borderId="0" xfId="2" applyNumberFormat="1" applyFont="1" applyFill="1" applyBorder="1"/>
    <xf numFmtId="165" fontId="11" fillId="0" borderId="0" xfId="4" applyNumberFormat="1" applyFont="1" applyFill="1" applyAlignment="1">
      <alignment vertical="center"/>
    </xf>
    <xf numFmtId="165" fontId="2" fillId="0" borderId="0" xfId="4" applyNumberFormat="1" applyFill="1"/>
    <xf numFmtId="165" fontId="8" fillId="0" borderId="0" xfId="4" applyNumberFormat="1" applyFont="1" applyFill="1"/>
    <xf numFmtId="165" fontId="7"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22" fillId="0" borderId="0" xfId="4"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1" fillId="0" borderId="0" xfId="9" applyNumberFormat="1" applyFont="1" applyBorder="1" applyAlignment="1">
      <alignment vertical="center"/>
    </xf>
    <xf numFmtId="0" fontId="3" fillId="0" borderId="0" xfId="4" applyFont="1" applyBorder="1"/>
    <xf numFmtId="0" fontId="4" fillId="0" borderId="0" xfId="4" applyFont="1"/>
    <xf numFmtId="166" fontId="4" fillId="3" borderId="0" xfId="4" applyNumberFormat="1" applyFont="1" applyFill="1" applyBorder="1"/>
    <xf numFmtId="166" fontId="4" fillId="3" borderId="0" xfId="4" applyNumberFormat="1" applyFont="1" applyFill="1" applyBorder="1" applyAlignment="1">
      <alignment horizontal="center"/>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9" applyNumberFormat="1" applyFont="1" applyFill="1" applyBorder="1" applyAlignment="1">
      <alignment horizontal="left" vertical="center" indent="1"/>
    </xf>
    <xf numFmtId="165" fontId="3" fillId="0" borderId="0" xfId="9" applyNumberFormat="1" applyFont="1" applyFill="1" applyBorder="1" applyAlignment="1"/>
    <xf numFmtId="165" fontId="4" fillId="0" borderId="8" xfId="9" applyNumberFormat="1" applyFont="1" applyFill="1" applyBorder="1" applyAlignment="1">
      <alignment horizontal="right"/>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left"/>
    </xf>
    <xf numFmtId="165" fontId="3" fillId="0" borderId="8" xfId="9" applyNumberFormat="1" applyFont="1" applyFill="1" applyBorder="1" applyAlignment="1">
      <alignment horizontal="right"/>
    </xf>
    <xf numFmtId="165" fontId="3" fillId="3" borderId="8" xfId="9" applyNumberFormat="1" applyFont="1" applyFill="1" applyBorder="1" applyAlignment="1">
      <alignment horizontal="right"/>
    </xf>
    <xf numFmtId="0" fontId="11" fillId="0" borderId="0" xfId="9" applyFont="1" applyAlignment="1">
      <alignment vertical="center"/>
    </xf>
    <xf numFmtId="0" fontId="6" fillId="0" borderId="0" xfId="9" applyFont="1" applyAlignment="1">
      <alignment vertical="center"/>
    </xf>
    <xf numFmtId="0" fontId="14"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6" fillId="0" borderId="0" xfId="9" applyNumberFormat="1" applyFont="1" applyFill="1" applyBorder="1" applyAlignment="1">
      <alignment horizontal="center" vertical="center" wrapText="1"/>
    </xf>
    <xf numFmtId="165" fontId="14" fillId="0" borderId="0" xfId="9" applyNumberFormat="1" applyFont="1" applyFill="1" applyBorder="1" applyAlignment="1">
      <alignment vertical="center"/>
    </xf>
    <xf numFmtId="165" fontId="14" fillId="0" borderId="0" xfId="9" applyNumberFormat="1" applyFont="1" applyFill="1" applyBorder="1" applyAlignment="1">
      <alignment horizontal="right" vertical="center"/>
    </xf>
    <xf numFmtId="165" fontId="4" fillId="2" borderId="0" xfId="5" applyNumberFormat="1" applyFont="1" applyFill="1"/>
    <xf numFmtId="0" fontId="4" fillId="0" borderId="10" xfId="4" applyFont="1" applyBorder="1"/>
    <xf numFmtId="165" fontId="4" fillId="0" borderId="10" xfId="0" applyNumberFormat="1" applyFont="1" applyFill="1" applyBorder="1" applyAlignment="1">
      <alignment wrapText="1"/>
    </xf>
    <xf numFmtId="165" fontId="3" fillId="0" borderId="8" xfId="9" applyNumberFormat="1" applyFont="1" applyFill="1" applyBorder="1" applyAlignment="1">
      <alignment horizontal="left" wrapText="1"/>
    </xf>
    <xf numFmtId="165" fontId="3" fillId="0" borderId="10" xfId="9" applyNumberFormat="1" applyFont="1" applyFill="1" applyBorder="1" applyAlignment="1">
      <alignment vertical="top"/>
    </xf>
    <xf numFmtId="165" fontId="6" fillId="0" borderId="10" xfId="9" applyNumberFormat="1" applyFont="1" applyFill="1" applyBorder="1" applyAlignment="1">
      <alignment horizontal="right" vertical="center"/>
    </xf>
    <xf numFmtId="165" fontId="4" fillId="0" borderId="0" xfId="2" applyNumberFormat="1" applyFont="1" applyFill="1" applyBorder="1" applyAlignment="1">
      <alignment wrapText="1"/>
    </xf>
    <xf numFmtId="165" fontId="18"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8" fillId="0" borderId="0" xfId="5" applyNumberFormat="1" applyFont="1" applyAlignment="1">
      <alignment wrapText="1"/>
    </xf>
    <xf numFmtId="0" fontId="3" fillId="0" borderId="0" xfId="3"/>
    <xf numFmtId="165" fontId="4" fillId="4" borderId="0" xfId="7" applyNumberFormat="1" applyFont="1" applyFill="1">
      <alignment vertical="center"/>
    </xf>
    <xf numFmtId="165" fontId="6" fillId="4" borderId="0" xfId="0" applyNumberFormat="1" applyFont="1" applyFill="1" applyBorder="1" applyAlignment="1">
      <alignment horizontal="left" vertical="top" wrapText="1"/>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5" fillId="0" borderId="0" xfId="0" applyFont="1" applyAlignment="1">
      <alignment horizontal="left"/>
    </xf>
    <xf numFmtId="0" fontId="25" fillId="0" borderId="0" xfId="0" applyFont="1" applyBorder="1" applyAlignment="1">
      <alignment horizontal="left"/>
    </xf>
    <xf numFmtId="165" fontId="28" fillId="0" borderId="0" xfId="9" applyNumberFormat="1" applyFont="1" applyAlignment="1">
      <alignment vertical="center"/>
    </xf>
    <xf numFmtId="165" fontId="24" fillId="0" borderId="0" xfId="9" applyNumberFormat="1" applyFont="1" applyBorder="1" applyAlignment="1">
      <alignment vertical="center"/>
    </xf>
    <xf numFmtId="0" fontId="24" fillId="0" borderId="0" xfId="9" applyFont="1" applyAlignment="1">
      <alignment vertical="center"/>
    </xf>
    <xf numFmtId="165" fontId="24" fillId="0" borderId="0" xfId="7" applyNumberFormat="1" applyFont="1">
      <alignment vertical="center"/>
    </xf>
    <xf numFmtId="165" fontId="24" fillId="0" borderId="0" xfId="9" applyNumberFormat="1" applyFont="1" applyAlignment="1">
      <alignment vertical="center"/>
    </xf>
    <xf numFmtId="165" fontId="24"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4" fillId="0" borderId="0" xfId="5" applyNumberFormat="1" applyFont="1" applyFill="1"/>
    <xf numFmtId="165" fontId="30" fillId="0" borderId="0" xfId="5" applyNumberFormat="1" applyFont="1" applyFill="1" applyAlignment="1">
      <alignment wrapText="1"/>
    </xf>
    <xf numFmtId="165" fontId="24" fillId="0" borderId="0" xfId="5" applyNumberFormat="1" applyFont="1"/>
    <xf numFmtId="165" fontId="24" fillId="0" borderId="0" xfId="5" applyNumberFormat="1" applyFont="1" applyFill="1" applyAlignment="1">
      <alignment vertical="center"/>
    </xf>
    <xf numFmtId="165" fontId="24" fillId="0" borderId="0" xfId="5" applyNumberFormat="1" applyFont="1" applyFill="1" applyAlignment="1">
      <alignment vertical="top"/>
    </xf>
    <xf numFmtId="0" fontId="31" fillId="0" borderId="0" xfId="0" applyFont="1"/>
    <xf numFmtId="0" fontId="24" fillId="0" borderId="0" xfId="0" applyFont="1"/>
    <xf numFmtId="165" fontId="30" fillId="0" borderId="0" xfId="5" applyNumberFormat="1" applyFont="1"/>
    <xf numFmtId="0" fontId="11" fillId="4" borderId="0" xfId="0" applyFont="1" applyFill="1"/>
    <xf numFmtId="0" fontId="6" fillId="4" borderId="0" xfId="0" applyFont="1" applyFill="1"/>
    <xf numFmtId="0" fontId="6" fillId="4" borderId="0" xfId="0" applyFont="1" applyFill="1" applyAlignment="1">
      <alignment wrapText="1"/>
    </xf>
    <xf numFmtId="0" fontId="11" fillId="4" borderId="0" xfId="0" applyFont="1" applyFill="1" applyAlignment="1">
      <alignment wrapText="1"/>
    </xf>
    <xf numFmtId="0" fontId="32" fillId="0" borderId="0" xfId="4" applyFont="1"/>
    <xf numFmtId="165" fontId="33" fillId="0" borderId="0" xfId="7" applyNumberFormat="1" applyFont="1">
      <alignment vertical="center"/>
    </xf>
    <xf numFmtId="0" fontId="4" fillId="0" borderId="0" xfId="4" applyFont="1" applyBorder="1" applyAlignment="1">
      <alignment horizontal="left" wrapText="1" indent="1"/>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14" fillId="0" borderId="5" xfId="1" applyNumberFormat="1" applyFont="1" applyBorder="1" applyAlignment="1"/>
    <xf numFmtId="165" fontId="11" fillId="0" borderId="2" xfId="1" applyNumberFormat="1" applyFont="1" applyBorder="1" applyAlignment="1"/>
    <xf numFmtId="165" fontId="11" fillId="0" borderId="8" xfId="1" applyNumberFormat="1" applyFont="1" applyBorder="1" applyAlignment="1"/>
    <xf numFmtId="165" fontId="11" fillId="3" borderId="8" xfId="1" applyNumberFormat="1" applyFont="1" applyFill="1" applyBorder="1" applyAlignment="1"/>
    <xf numFmtId="165" fontId="11" fillId="3" borderId="2" xfId="1" applyNumberFormat="1" applyFont="1" applyFill="1" applyBorder="1" applyAlignment="1"/>
    <xf numFmtId="165" fontId="11" fillId="0" borderId="4" xfId="1" applyNumberFormat="1" applyFont="1" applyBorder="1" applyAlignment="1"/>
    <xf numFmtId="165" fontId="11" fillId="3" borderId="4" xfId="1" applyNumberFormat="1" applyFont="1" applyFill="1" applyBorder="1" applyAlignment="1"/>
    <xf numFmtId="165" fontId="11" fillId="0" borderId="13" xfId="1" applyNumberFormat="1" applyFont="1" applyBorder="1" applyAlignment="1"/>
    <xf numFmtId="165" fontId="11" fillId="3" borderId="13" xfId="1" applyNumberFormat="1" applyFont="1" applyFill="1" applyBorder="1" applyAlignment="1"/>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24" fillId="0" borderId="0" xfId="4" applyNumberFormat="1" applyFont="1" applyFill="1" applyAlignment="1">
      <alignment vertical="center"/>
    </xf>
    <xf numFmtId="0" fontId="6" fillId="4" borderId="0" xfId="0" applyFont="1" applyFill="1" applyAlignment="1">
      <alignment horizontal="left" wrapText="1"/>
    </xf>
    <xf numFmtId="165" fontId="6" fillId="3" borderId="0" xfId="0" applyNumberFormat="1" applyFont="1" applyFill="1" applyAlignment="1">
      <alignment wrapText="1"/>
    </xf>
    <xf numFmtId="165" fontId="11" fillId="3" borderId="9" xfId="0" applyNumberFormat="1" applyFont="1" applyFill="1" applyBorder="1" applyAlignment="1">
      <alignment wrapText="1"/>
    </xf>
    <xf numFmtId="0" fontId="6" fillId="4" borderId="10" xfId="0" applyFont="1" applyFill="1" applyBorder="1" applyAlignment="1">
      <alignment wrapText="1"/>
    </xf>
    <xf numFmtId="165" fontId="4" fillId="0" borderId="10" xfId="4" applyNumberFormat="1" applyFont="1" applyFill="1" applyBorder="1" applyAlignment="1">
      <alignment vertical="center"/>
    </xf>
    <xf numFmtId="165" fontId="4" fillId="0" borderId="0" xfId="4" applyNumberFormat="1" applyFont="1" applyFill="1" applyBorder="1"/>
    <xf numFmtId="165" fontId="4" fillId="0" borderId="0" xfId="4" applyNumberFormat="1" applyFont="1" applyFill="1" applyBorder="1" applyAlignment="1">
      <alignment horizontal="right"/>
    </xf>
    <xf numFmtId="0" fontId="4" fillId="0" borderId="0" xfId="4" applyFont="1" applyFill="1"/>
    <xf numFmtId="166" fontId="4" fillId="0" borderId="0" xfId="4" applyNumberFormat="1" applyFont="1" applyFill="1" applyBorder="1"/>
    <xf numFmtId="166" fontId="4" fillId="0" borderId="0" xfId="4" applyNumberFormat="1" applyFont="1" applyFill="1" applyBorder="1" applyAlignment="1">
      <alignment horizontal="center"/>
    </xf>
    <xf numFmtId="166" fontId="4" fillId="0" borderId="0" xfId="4" applyNumberFormat="1" applyFont="1" applyFill="1" applyBorder="1" applyAlignment="1">
      <alignment horizontal="right"/>
    </xf>
    <xf numFmtId="0" fontId="6" fillId="4" borderId="0" xfId="0" applyFont="1" applyFill="1" applyBorder="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165" fontId="11" fillId="0" borderId="0" xfId="9" applyNumberFormat="1" applyFont="1" applyAlignment="1">
      <alignment vertical="center"/>
    </xf>
    <xf numFmtId="165" fontId="11" fillId="0" borderId="9" xfId="7" applyNumberFormat="1" applyFont="1" applyBorder="1" applyAlignment="1">
      <alignment vertical="center" wrapText="1"/>
    </xf>
    <xf numFmtId="0" fontId="6" fillId="4" borderId="0" xfId="0" applyFont="1" applyFill="1" applyAlignment="1">
      <alignment horizontal="left" vertical="top" wrapText="1"/>
    </xf>
    <xf numFmtId="165" fontId="4" fillId="0" borderId="0" xfId="9" applyNumberFormat="1" applyFont="1" applyFill="1" applyBorder="1" applyAlignment="1">
      <alignment wrapText="1"/>
    </xf>
    <xf numFmtId="165" fontId="6" fillId="0" borderId="0" xfId="0" applyNumberFormat="1" applyFont="1" applyFill="1" applyBorder="1" applyAlignment="1">
      <alignment horizontal="left" vertical="top" wrapText="1"/>
    </xf>
    <xf numFmtId="165" fontId="6" fillId="0" borderId="0" xfId="0" applyNumberFormat="1" applyFont="1" applyFill="1" applyBorder="1" applyAlignment="1">
      <alignment vertical="center"/>
    </xf>
    <xf numFmtId="165" fontId="6" fillId="0" borderId="0" xfId="0" applyNumberFormat="1" applyFont="1" applyFill="1" applyAlignment="1">
      <alignment vertical="center"/>
    </xf>
    <xf numFmtId="165" fontId="6" fillId="0" borderId="0" xfId="9" applyNumberFormat="1" applyFont="1" applyFill="1" applyAlignment="1">
      <alignment vertical="center"/>
    </xf>
    <xf numFmtId="0" fontId="4" fillId="0" borderId="0" xfId="4" applyFont="1" applyFill="1" applyBorder="1"/>
    <xf numFmtId="0" fontId="3" fillId="0" borderId="0" xfId="4" applyFont="1" applyFill="1" applyBorder="1"/>
    <xf numFmtId="165" fontId="19" fillId="0" borderId="0" xfId="5" applyNumberFormat="1" applyFont="1" applyFill="1"/>
    <xf numFmtId="165" fontId="19" fillId="0" borderId="0" xfId="5" applyNumberFormat="1" applyFont="1"/>
    <xf numFmtId="165" fontId="35" fillId="0" borderId="0" xfId="0" applyNumberFormat="1" applyFont="1" applyBorder="1" applyAlignment="1"/>
    <xf numFmtId="165" fontId="37" fillId="0" borderId="0" xfId="0" applyNumberFormat="1" applyFont="1" applyBorder="1" applyAlignment="1">
      <alignment horizontal="left"/>
    </xf>
    <xf numFmtId="165" fontId="37" fillId="0" borderId="0" xfId="0" quotePrefix="1" applyNumberFormat="1" applyFont="1" applyBorder="1" applyAlignment="1">
      <alignment horizontal="left"/>
    </xf>
    <xf numFmtId="165" fontId="37" fillId="0" borderId="0" xfId="0" applyNumberFormat="1" applyFont="1" applyBorder="1" applyAlignment="1">
      <alignment horizontal="left" vertical="center" indent="1"/>
    </xf>
    <xf numFmtId="165" fontId="37" fillId="0" borderId="0" xfId="0" applyNumberFormat="1" applyFont="1" applyAlignment="1">
      <alignment horizontal="left" vertical="center" indent="1"/>
    </xf>
    <xf numFmtId="165" fontId="37" fillId="0" borderId="0" xfId="0" applyNumberFormat="1" applyFont="1" applyAlignment="1">
      <alignment horizontal="left" vertical="center" indent="2"/>
    </xf>
    <xf numFmtId="165" fontId="37" fillId="0" borderId="0" xfId="9" applyNumberFormat="1" applyFont="1" applyFill="1" applyAlignment="1">
      <alignment vertical="center"/>
    </xf>
    <xf numFmtId="165" fontId="37" fillId="4" borderId="0" xfId="9" applyNumberFormat="1" applyFont="1" applyFill="1" applyAlignment="1">
      <alignment vertical="center"/>
    </xf>
    <xf numFmtId="0" fontId="35" fillId="0" borderId="0" xfId="9" applyFont="1" applyAlignment="1">
      <alignment vertical="center"/>
    </xf>
    <xf numFmtId="0" fontId="37" fillId="0" borderId="0" xfId="5" applyFont="1" applyFill="1" applyAlignment="1">
      <alignment horizontal="left"/>
    </xf>
    <xf numFmtId="0" fontId="6" fillId="0" borderId="0" xfId="14" applyFont="1" applyAlignment="1">
      <alignment horizontal="left" vertical="center" indent="1"/>
    </xf>
    <xf numFmtId="165" fontId="37" fillId="0" borderId="0" xfId="12" applyNumberFormat="1" applyFont="1" applyAlignment="1">
      <alignment horizontal="left" vertical="center"/>
    </xf>
    <xf numFmtId="165" fontId="37" fillId="0" borderId="0" xfId="12" applyNumberFormat="1" applyFont="1" applyFill="1" applyAlignment="1">
      <alignment horizontal="left" vertical="center"/>
    </xf>
    <xf numFmtId="2" fontId="24" fillId="0" borderId="0" xfId="9" applyNumberFormat="1" applyFont="1" applyAlignment="1">
      <alignment vertical="center"/>
    </xf>
    <xf numFmtId="0" fontId="24" fillId="0" borderId="0" xfId="5" applyFont="1" applyFill="1" applyAlignment="1">
      <alignment vertical="center"/>
    </xf>
    <xf numFmtId="165" fontId="6" fillId="4" borderId="0" xfId="0" applyNumberFormat="1" applyFont="1" applyFill="1" applyAlignment="1">
      <alignment wrapText="1"/>
    </xf>
    <xf numFmtId="165" fontId="11" fillId="4" borderId="9" xfId="0" applyNumberFormat="1" applyFont="1" applyFill="1" applyBorder="1" applyAlignment="1">
      <alignment wrapText="1"/>
    </xf>
    <xf numFmtId="0" fontId="11" fillId="4" borderId="9" xfId="0" applyFont="1" applyFill="1" applyBorder="1" applyAlignment="1">
      <alignment horizontal="right" wrapText="1"/>
    </xf>
    <xf numFmtId="0" fontId="11" fillId="3" borderId="9" xfId="0" applyFont="1" applyFill="1" applyBorder="1" applyAlignment="1">
      <alignment horizontal="right" wrapText="1"/>
    </xf>
    <xf numFmtId="165" fontId="11" fillId="4" borderId="14" xfId="0" applyNumberFormat="1" applyFont="1" applyFill="1" applyBorder="1" applyAlignment="1">
      <alignment horizontal="right" wrapText="1"/>
    </xf>
    <xf numFmtId="165" fontId="11" fillId="3" borderId="14" xfId="0" applyNumberFormat="1" applyFont="1" applyFill="1" applyBorder="1" applyAlignment="1">
      <alignment horizontal="right" wrapText="1"/>
    </xf>
    <xf numFmtId="165" fontId="3" fillId="0" borderId="9" xfId="4" applyNumberFormat="1" applyFont="1" applyBorder="1" applyAlignment="1">
      <alignment horizontal="right" wrapText="1"/>
    </xf>
    <xf numFmtId="165" fontId="3" fillId="3" borderId="9" xfId="4" applyNumberFormat="1" applyFont="1" applyFill="1" applyBorder="1" applyAlignment="1">
      <alignment horizontal="right" wrapText="1"/>
    </xf>
    <xf numFmtId="0" fontId="3" fillId="0" borderId="9" xfId="4" applyFont="1" applyFill="1" applyBorder="1" applyAlignment="1"/>
    <xf numFmtId="0" fontId="3" fillId="3" borderId="9" xfId="4" applyFont="1" applyFill="1" applyBorder="1" applyAlignment="1">
      <alignment horizontal="right" wrapText="1"/>
    </xf>
    <xf numFmtId="0" fontId="3" fillId="0" borderId="9" xfId="4" applyFont="1" applyFill="1" applyBorder="1" applyAlignment="1">
      <alignment horizontal="right" wrapText="1"/>
    </xf>
    <xf numFmtId="165" fontId="11" fillId="0" borderId="0" xfId="9" applyNumberFormat="1" applyFont="1" applyBorder="1" applyAlignment="1">
      <alignment wrapText="1"/>
    </xf>
    <xf numFmtId="165" fontId="11" fillId="3" borderId="15" xfId="0" applyNumberFormat="1" applyFont="1" applyFill="1" applyBorder="1" applyAlignment="1">
      <alignment horizontal="right" wrapText="1"/>
    </xf>
    <xf numFmtId="165" fontId="11" fillId="0" borderId="15" xfId="0" applyNumberFormat="1" applyFont="1" applyFill="1" applyBorder="1" applyAlignment="1">
      <alignment horizontal="right" wrapText="1"/>
    </xf>
    <xf numFmtId="165" fontId="11" fillId="0" borderId="9" xfId="0" applyNumberFormat="1" applyFont="1" applyFill="1" applyBorder="1" applyAlignment="1">
      <alignment horizontal="right"/>
    </xf>
    <xf numFmtId="165" fontId="11" fillId="3" borderId="9" xfId="0" applyNumberFormat="1" applyFont="1" applyFill="1" applyBorder="1" applyAlignment="1">
      <alignment horizontal="right"/>
    </xf>
    <xf numFmtId="165" fontId="6" fillId="0" borderId="0" xfId="9" applyNumberFormat="1" applyFont="1" applyFill="1" applyAlignment="1">
      <alignment wrapText="1"/>
    </xf>
    <xf numFmtId="165" fontId="11" fillId="0" borderId="0" xfId="0" applyNumberFormat="1" applyFont="1" applyFill="1" applyBorder="1" applyAlignment="1">
      <alignment horizontal="left" wrapText="1"/>
    </xf>
    <xf numFmtId="165" fontId="11" fillId="0" borderId="8" xfId="0" applyNumberFormat="1" applyFont="1" applyFill="1" applyBorder="1" applyAlignment="1">
      <alignment horizontal="left" wrapText="1"/>
    </xf>
    <xf numFmtId="165" fontId="4" fillId="3" borderId="0" xfId="0" applyNumberFormat="1" applyFont="1" applyFill="1" applyBorder="1" applyAlignment="1">
      <alignment horizontal="right"/>
    </xf>
    <xf numFmtId="165" fontId="4" fillId="3" borderId="8" xfId="9" applyNumberFormat="1" applyFont="1" applyFill="1" applyBorder="1" applyAlignment="1">
      <alignment horizontal="right"/>
    </xf>
    <xf numFmtId="165" fontId="4" fillId="0" borderId="0" xfId="9" applyNumberFormat="1" applyFont="1" applyFill="1" applyBorder="1" applyAlignment="1"/>
    <xf numFmtId="165" fontId="4" fillId="0" borderId="0" xfId="4" applyNumberFormat="1" applyFont="1" applyFill="1" applyBorder="1" applyAlignment="1">
      <alignment wrapText="1"/>
    </xf>
    <xf numFmtId="165" fontId="11" fillId="0" borderId="11" xfId="9" applyNumberFormat="1" applyFont="1" applyFill="1" applyBorder="1" applyAlignment="1">
      <alignment horizontal="right" wrapText="1"/>
    </xf>
    <xf numFmtId="165" fontId="11" fillId="0" borderId="0" xfId="9" applyNumberFormat="1" applyFont="1" applyBorder="1" applyAlignment="1">
      <alignment horizontal="left" wrapText="1"/>
    </xf>
    <xf numFmtId="165" fontId="11" fillId="0" borderId="4" xfId="9" applyNumberFormat="1" applyFont="1" applyBorder="1" applyAlignment="1">
      <alignment horizontal="left" wrapText="1"/>
    </xf>
    <xf numFmtId="165" fontId="11" fillId="0" borderId="0" xfId="3" applyNumberFormat="1" applyFont="1" applyBorder="1" applyAlignment="1">
      <alignment horizontal="left" wrapText="1"/>
    </xf>
    <xf numFmtId="165" fontId="11" fillId="0" borderId="0" xfId="3" applyNumberFormat="1" applyFont="1" applyBorder="1" applyAlignment="1">
      <alignment horizontal="left"/>
    </xf>
    <xf numFmtId="165" fontId="11" fillId="0" borderId="0" xfId="3" applyNumberFormat="1" applyFont="1" applyBorder="1" applyAlignment="1"/>
    <xf numFmtId="165" fontId="6" fillId="0" borderId="0" xfId="9" applyNumberFormat="1" applyFont="1" applyBorder="1" applyAlignment="1"/>
    <xf numFmtId="165" fontId="6" fillId="0" borderId="0" xfId="9" applyNumberFormat="1" applyFont="1" applyBorder="1" applyAlignment="1">
      <alignment wrapText="1"/>
    </xf>
    <xf numFmtId="165" fontId="11" fillId="0" borderId="0" xfId="9" applyNumberFormat="1" applyFont="1" applyBorder="1" applyAlignment="1"/>
    <xf numFmtId="165" fontId="4" fillId="0" borderId="0" xfId="9" applyNumberFormat="1" applyFont="1" applyBorder="1" applyAlignment="1"/>
    <xf numFmtId="165" fontId="4" fillId="4" borderId="0" xfId="9" applyNumberFormat="1" applyFont="1" applyFill="1" applyBorder="1" applyAlignment="1">
      <alignment wrapText="1"/>
    </xf>
    <xf numFmtId="165" fontId="6" fillId="0" borderId="0" xfId="9" applyNumberFormat="1" applyFont="1" applyBorder="1" applyAlignment="1">
      <alignment horizontal="left" wrapText="1"/>
    </xf>
    <xf numFmtId="165" fontId="11" fillId="0" borderId="12" xfId="3" applyNumberFormat="1" applyFont="1" applyBorder="1" applyAlignment="1">
      <alignment horizontal="left" wrapText="1"/>
    </xf>
    <xf numFmtId="165" fontId="6" fillId="0" borderId="0" xfId="1" applyNumberFormat="1" applyFont="1" applyBorder="1" applyAlignment="1"/>
    <xf numFmtId="165" fontId="6" fillId="3" borderId="0" xfId="1" applyNumberFormat="1" applyFont="1" applyFill="1" applyBorder="1" applyAlignment="1"/>
    <xf numFmtId="165" fontId="11" fillId="0" borderId="5" xfId="1" applyNumberFormat="1" applyFont="1" applyBorder="1" applyAlignment="1"/>
    <xf numFmtId="165" fontId="11" fillId="3" borderId="5" xfId="1" applyNumberFormat="1" applyFont="1" applyFill="1" applyBorder="1" applyAlignment="1"/>
    <xf numFmtId="165" fontId="11" fillId="0" borderId="3" xfId="1" applyNumberFormat="1" applyFont="1" applyBorder="1" applyAlignment="1"/>
    <xf numFmtId="165" fontId="11" fillId="3" borderId="3" xfId="1" applyNumberFormat="1" applyFont="1" applyFill="1" applyBorder="1" applyAlignment="1"/>
    <xf numFmtId="165" fontId="3" fillId="0" borderId="10" xfId="3" applyNumberFormat="1" applyFont="1" applyFill="1" applyBorder="1" applyAlignment="1">
      <alignment horizontal="left" wrapText="1"/>
    </xf>
    <xf numFmtId="165" fontId="4" fillId="4" borderId="0" xfId="7" applyNumberFormat="1" applyFont="1" applyFill="1" applyBorder="1" applyAlignment="1">
      <alignment horizontal="left" wrapText="1"/>
    </xf>
    <xf numFmtId="165" fontId="4" fillId="4" borderId="0" xfId="7" applyNumberFormat="1" applyFont="1" applyFill="1" applyBorder="1" applyAlignment="1">
      <alignment horizontal="left"/>
    </xf>
    <xf numFmtId="165" fontId="4" fillId="4" borderId="0" xfId="7" applyNumberFormat="1" applyFont="1" applyFill="1" applyBorder="1" applyAlignment="1"/>
    <xf numFmtId="165" fontId="4" fillId="0" borderId="0" xfId="7" applyNumberFormat="1" applyFont="1" applyBorder="1" applyAlignment="1">
      <alignment horizontal="left" wrapText="1"/>
    </xf>
    <xf numFmtId="165" fontId="3" fillId="0" borderId="0" xfId="7" applyNumberFormat="1" applyFont="1" applyBorder="1" applyAlignment="1">
      <alignment horizontal="left" wrapText="1"/>
    </xf>
    <xf numFmtId="165" fontId="3" fillId="0" borderId="7" xfId="3" applyNumberFormat="1" applyFont="1" applyBorder="1" applyAlignment="1">
      <alignment horizontal="left" wrapText="1"/>
    </xf>
    <xf numFmtId="165" fontId="11" fillId="0" borderId="0" xfId="3" applyNumberFormat="1" applyFont="1" applyFill="1" applyBorder="1" applyAlignment="1">
      <alignment horizontal="left"/>
    </xf>
    <xf numFmtId="165" fontId="6" fillId="0" borderId="3" xfId="7" applyNumberFormat="1" applyFont="1" applyBorder="1" applyAlignment="1"/>
    <xf numFmtId="165" fontId="11" fillId="0" borderId="4" xfId="7" applyNumberFormat="1" applyFont="1" applyBorder="1" applyAlignment="1"/>
    <xf numFmtId="165" fontId="4" fillId="0" borderId="10" xfId="3" applyNumberFormat="1" applyFont="1" applyFill="1" applyBorder="1" applyAlignment="1">
      <alignment horizontal="left" wrapText="1"/>
    </xf>
    <xf numFmtId="165" fontId="4" fillId="3" borderId="10" xfId="3" applyNumberFormat="1" applyFont="1" applyFill="1" applyBorder="1" applyAlignment="1">
      <alignment horizontal="left" wrapText="1"/>
    </xf>
    <xf numFmtId="165" fontId="39" fillId="0" borderId="10" xfId="3" applyNumberFormat="1" applyFont="1" applyFill="1" applyBorder="1" applyAlignment="1">
      <alignment horizontal="left" wrapText="1"/>
    </xf>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11"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1" fillId="0" borderId="7" xfId="1" applyNumberFormat="1" applyFont="1" applyFill="1" applyBorder="1" applyAlignment="1">
      <alignment horizontal="right"/>
    </xf>
    <xf numFmtId="165" fontId="11" fillId="0" borderId="0" xfId="1" applyNumberFormat="1" applyFont="1" applyFill="1" applyBorder="1" applyAlignment="1">
      <alignment horizontal="right"/>
    </xf>
    <xf numFmtId="165" fontId="11" fillId="0" borderId="9" xfId="1" applyNumberFormat="1" applyFont="1" applyFill="1" applyBorder="1" applyAlignment="1">
      <alignment horizontal="right"/>
    </xf>
    <xf numFmtId="165" fontId="11" fillId="3" borderId="9" xfId="1" applyNumberFormat="1" applyFont="1" applyFill="1" applyBorder="1" applyAlignment="1">
      <alignment horizontal="right"/>
    </xf>
    <xf numFmtId="165" fontId="3" fillId="0" borderId="0" xfId="7" applyNumberFormat="1" applyFont="1" applyFill="1" applyBorder="1" applyAlignment="1"/>
    <xf numFmtId="165" fontId="3" fillId="0" borderId="9" xfId="12" applyNumberFormat="1" applyFont="1" applyFill="1" applyBorder="1" applyAlignment="1">
      <alignment horizontal="right"/>
    </xf>
    <xf numFmtId="165" fontId="3" fillId="3" borderId="9" xfId="12" applyNumberFormat="1" applyFont="1" applyFill="1" applyBorder="1" applyAlignment="1">
      <alignment horizontal="right"/>
    </xf>
    <xf numFmtId="165" fontId="11" fillId="0" borderId="0" xfId="9" applyNumberFormat="1" applyFont="1" applyFill="1" applyAlignment="1">
      <alignment horizontal="left" wrapText="1"/>
    </xf>
    <xf numFmtId="165" fontId="11" fillId="0" borderId="0" xfId="0" applyNumberFormat="1" applyFont="1" applyFill="1" applyBorder="1" applyAlignment="1"/>
    <xf numFmtId="0" fontId="11" fillId="0" borderId="0" xfId="3" applyFont="1" applyBorder="1" applyAlignment="1"/>
    <xf numFmtId="0" fontId="6" fillId="0" borderId="0" xfId="9" applyFont="1" applyBorder="1" applyAlignment="1"/>
    <xf numFmtId="0" fontId="11" fillId="0" borderId="0" xfId="9" applyFont="1" applyBorder="1" applyAlignment="1"/>
    <xf numFmtId="0" fontId="11" fillId="0" borderId="0" xfId="3" applyFont="1" applyBorder="1" applyAlignment="1">
      <alignment horizontal="left"/>
    </xf>
    <xf numFmtId="165" fontId="6" fillId="0" borderId="0" xfId="3" applyNumberFormat="1" applyFont="1" applyBorder="1" applyAlignment="1"/>
    <xf numFmtId="0" fontId="6" fillId="0" borderId="0" xfId="3" applyFont="1" applyBorder="1" applyAlignment="1"/>
    <xf numFmtId="0" fontId="3" fillId="0" borderId="0" xfId="3" applyFont="1" applyBorder="1" applyAlignment="1">
      <alignment horizontal="left"/>
    </xf>
    <xf numFmtId="165" fontId="6" fillId="0" borderId="0" xfId="3" applyNumberFormat="1" applyFont="1" applyBorder="1" applyAlignment="1">
      <alignment wrapText="1"/>
    </xf>
    <xf numFmtId="165" fontId="11" fillId="0" borderId="4" xfId="9" applyNumberFormat="1" applyFont="1" applyBorder="1" applyAlignment="1"/>
    <xf numFmtId="3" fontId="6" fillId="0" borderId="0" xfId="1" applyNumberFormat="1" applyFont="1" applyBorder="1" applyAlignment="1"/>
    <xf numFmtId="3" fontId="6" fillId="3" borderId="0" xfId="1" applyNumberFormat="1" applyFont="1" applyFill="1" applyBorder="1" applyAlignment="1"/>
    <xf numFmtId="164" fontId="11" fillId="0" borderId="5" xfId="1" applyNumberFormat="1" applyFont="1" applyBorder="1" applyAlignment="1"/>
    <xf numFmtId="164" fontId="11" fillId="3" borderId="5" xfId="1" applyNumberFormat="1" applyFont="1" applyFill="1" applyBorder="1" applyAlignment="1"/>
    <xf numFmtId="164" fontId="11" fillId="0" borderId="2" xfId="1" applyNumberFormat="1" applyFont="1" applyBorder="1" applyAlignment="1"/>
    <xf numFmtId="164" fontId="11" fillId="3" borderId="2" xfId="1" applyNumberFormat="1" applyFont="1" applyFill="1" applyBorder="1" applyAlignment="1"/>
    <xf numFmtId="164" fontId="11" fillId="0" borderId="8" xfId="1" applyNumberFormat="1" applyFont="1" applyBorder="1" applyAlignment="1"/>
    <xf numFmtId="164" fontId="11" fillId="3" borderId="8" xfId="1" applyNumberFormat="1" applyFont="1" applyFill="1" applyBorder="1" applyAlignment="1"/>
    <xf numFmtId="165" fontId="11" fillId="0" borderId="0" xfId="9" applyNumberFormat="1" applyFont="1" applyFill="1" applyBorder="1" applyAlignment="1">
      <alignment horizontal="left" wrapText="1"/>
    </xf>
    <xf numFmtId="165" fontId="6" fillId="0" borderId="0" xfId="9" applyNumberFormat="1" applyFont="1" applyFill="1" applyBorder="1" applyAlignment="1">
      <alignment wrapText="1"/>
    </xf>
    <xf numFmtId="165" fontId="11" fillId="0" borderId="0" xfId="9" applyNumberFormat="1" applyFont="1" applyBorder="1" applyAlignment="1">
      <alignment horizontal="left"/>
    </xf>
    <xf numFmtId="165" fontId="6" fillId="0" borderId="0" xfId="9" applyNumberFormat="1" applyFont="1" applyFill="1" applyBorder="1" applyAlignment="1"/>
    <xf numFmtId="165" fontId="6" fillId="0" borderId="0" xfId="9" applyNumberFormat="1" applyFont="1" applyFill="1" applyBorder="1" applyAlignment="1">
      <alignment horizontal="left" wrapText="1"/>
    </xf>
    <xf numFmtId="165" fontId="11" fillId="0" borderId="0" xfId="9" applyNumberFormat="1" applyFont="1" applyFill="1" applyBorder="1" applyAlignment="1">
      <alignment horizontal="left"/>
    </xf>
    <xf numFmtId="165" fontId="6" fillId="0" borderId="0" xfId="0" applyNumberFormat="1" applyFont="1" applyFill="1" applyBorder="1" applyAlignment="1">
      <alignment horizontal="left"/>
    </xf>
    <xf numFmtId="165" fontId="6" fillId="0" borderId="3" xfId="1" applyNumberFormat="1" applyFont="1" applyBorder="1" applyAlignment="1"/>
    <xf numFmtId="165" fontId="6" fillId="0" borderId="0" xfId="2" applyNumberFormat="1" applyFont="1" applyBorder="1" applyAlignment="1"/>
    <xf numFmtId="165" fontId="3" fillId="0" borderId="0" xfId="5" applyNumberFormat="1" applyFont="1" applyFill="1" applyBorder="1" applyAlignment="1"/>
    <xf numFmtId="165" fontId="4" fillId="0" borderId="0" xfId="5" applyNumberFormat="1" applyFont="1" applyFill="1" applyBorder="1" applyAlignment="1"/>
    <xf numFmtId="165" fontId="3" fillId="0" borderId="0" xfId="5" applyNumberFormat="1" applyFont="1" applyFill="1" applyBorder="1" applyAlignment="1">
      <alignment horizontal="left"/>
    </xf>
    <xf numFmtId="165" fontId="3" fillId="0" borderId="0" xfId="5" applyNumberFormat="1" applyFont="1" applyFill="1" applyBorder="1" applyAlignment="1">
      <alignment wrapText="1"/>
    </xf>
    <xf numFmtId="165" fontId="4" fillId="0" borderId="0" xfId="5" applyNumberFormat="1" applyFont="1" applyFill="1" applyBorder="1" applyAlignment="1">
      <alignment wrapText="1"/>
    </xf>
    <xf numFmtId="165" fontId="3" fillId="0" borderId="0" xfId="5" applyNumberFormat="1" applyFont="1" applyFill="1" applyAlignment="1">
      <alignment wrapText="1"/>
    </xf>
    <xf numFmtId="165" fontId="4" fillId="0" borderId="0" xfId="5" applyNumberFormat="1" applyFont="1" applyFill="1" applyAlignment="1"/>
    <xf numFmtId="165" fontId="3" fillId="0" borderId="8" xfId="5" applyNumberFormat="1" applyFont="1" applyFill="1" applyBorder="1" applyAlignment="1">
      <alignment horizontal="left" wrapText="1"/>
    </xf>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4" fillId="3" borderId="0" xfId="2" applyNumberFormat="1" applyFont="1" applyFill="1" applyBorder="1" applyAlignment="1">
      <alignment wrapText="1"/>
    </xf>
    <xf numFmtId="165" fontId="3" fillId="0" borderId="2" xfId="5" applyNumberFormat="1" applyFont="1" applyFill="1" applyBorder="1" applyAlignment="1"/>
    <xf numFmtId="165" fontId="3" fillId="0" borderId="2" xfId="4" applyNumberFormat="1" applyFont="1" applyFill="1" applyBorder="1" applyAlignment="1">
      <alignment horizontal="right" wrapText="1"/>
    </xf>
    <xf numFmtId="165" fontId="4" fillId="0" borderId="0" xfId="4" applyNumberFormat="1" applyFont="1" applyFill="1" applyBorder="1" applyAlignment="1"/>
    <xf numFmtId="165" fontId="4" fillId="0" borderId="0" xfId="4" applyNumberFormat="1" applyFont="1" applyFill="1" applyBorder="1" applyAlignment="1">
      <alignment horizontal="left" wrapText="1"/>
    </xf>
    <xf numFmtId="165" fontId="3" fillId="0" borderId="8"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6" fontId="4" fillId="0" borderId="0" xfId="4" applyNumberFormat="1" applyFont="1" applyBorder="1" applyAlignment="1">
      <alignment horizontal="right"/>
    </xf>
    <xf numFmtId="167" fontId="4" fillId="0" borderId="0" xfId="4" applyNumberFormat="1" applyFont="1" applyBorder="1" applyAlignment="1">
      <alignment horizontal="right"/>
    </xf>
    <xf numFmtId="41" fontId="4" fillId="3" borderId="0" xfId="4" applyNumberFormat="1" applyFont="1" applyFill="1" applyBorder="1" applyAlignment="1">
      <alignment horizontal="right"/>
    </xf>
    <xf numFmtId="41" fontId="3" fillId="3" borderId="9" xfId="4" applyNumberFormat="1" applyFont="1" applyFill="1" applyBorder="1" applyAlignment="1">
      <alignment horizontal="right"/>
    </xf>
    <xf numFmtId="41" fontId="3" fillId="0" borderId="9" xfId="4" applyNumberFormat="1" applyFont="1" applyFill="1" applyBorder="1" applyAlignment="1">
      <alignment horizontal="right"/>
    </xf>
    <xf numFmtId="164" fontId="11" fillId="0" borderId="5" xfId="1" applyNumberFormat="1" applyFont="1" applyFill="1" applyBorder="1" applyAlignment="1"/>
    <xf numFmtId="43" fontId="6" fillId="0" borderId="0" xfId="9" applyNumberFormat="1" applyFont="1" applyAlignment="1">
      <alignment vertical="center"/>
    </xf>
    <xf numFmtId="165" fontId="6" fillId="4" borderId="0" xfId="0" applyNumberFormat="1" applyFont="1" applyFill="1" applyBorder="1" applyAlignment="1">
      <alignment horizontal="left" vertical="top" wrapText="1"/>
    </xf>
    <xf numFmtId="0" fontId="25" fillId="0" borderId="0" xfId="0" applyFont="1" applyAlignment="1">
      <alignment horizontal="left" vertical="center" wrapText="1"/>
    </xf>
    <xf numFmtId="0" fontId="0" fillId="0" borderId="16" xfId="0" applyBorder="1" applyAlignment="1"/>
    <xf numFmtId="0" fontId="0" fillId="0" borderId="0" xfId="0" applyBorder="1" applyAlignment="1"/>
    <xf numFmtId="0" fontId="3" fillId="0" borderId="17" xfId="4" applyFont="1" applyFill="1" applyBorder="1"/>
    <xf numFmtId="166" fontId="3" fillId="0" borderId="17" xfId="4" applyNumberFormat="1" applyFont="1" applyBorder="1" applyAlignment="1">
      <alignment horizontal="right"/>
    </xf>
    <xf numFmtId="165" fontId="4" fillId="3" borderId="0" xfId="9" applyNumberFormat="1" applyFont="1" applyFill="1" applyBorder="1" applyAlignment="1">
      <alignment horizontal="right"/>
    </xf>
    <xf numFmtId="165" fontId="11" fillId="0" borderId="0" xfId="1" applyNumberFormat="1" applyFont="1" applyBorder="1" applyAlignment="1"/>
    <xf numFmtId="0" fontId="6" fillId="4" borderId="0" xfId="0" applyFont="1" applyFill="1" applyBorder="1" applyAlignment="1">
      <alignment horizontal="left" vertical="top" wrapText="1"/>
    </xf>
    <xf numFmtId="0" fontId="26" fillId="0" borderId="0" xfId="0" applyFont="1" applyBorder="1" applyAlignment="1">
      <alignment horizontal="justify"/>
    </xf>
    <xf numFmtId="0" fontId="0" fillId="0" borderId="0" xfId="0" applyBorder="1" applyAlignment="1"/>
    <xf numFmtId="0" fontId="6" fillId="4" borderId="0" xfId="0" applyFont="1" applyFill="1" applyAlignment="1">
      <alignment vertical="top"/>
    </xf>
    <xf numFmtId="0" fontId="11" fillId="4" borderId="14" xfId="0" applyFont="1" applyFill="1" applyBorder="1" applyAlignment="1"/>
    <xf numFmtId="0" fontId="34" fillId="4" borderId="0" xfId="0" applyFont="1" applyFill="1" applyBorder="1" applyAlignment="1">
      <alignment vertical="top" readingOrder="1"/>
    </xf>
    <xf numFmtId="0" fontId="6" fillId="4" borderId="0" xfId="0" applyFont="1" applyFill="1" applyAlignment="1">
      <alignment horizontal="left" vertical="top"/>
    </xf>
    <xf numFmtId="0" fontId="3" fillId="0" borderId="16" xfId="4" applyFont="1" applyFill="1" applyBorder="1" applyAlignment="1">
      <alignment vertical="center"/>
    </xf>
    <xf numFmtId="0" fontId="26" fillId="0" borderId="0" xfId="0" applyFont="1" applyBorder="1" applyAlignment="1"/>
    <xf numFmtId="165" fontId="11" fillId="0" borderId="10" xfId="7" applyNumberFormat="1" applyFont="1" applyBorder="1" applyAlignment="1">
      <alignment vertical="center"/>
    </xf>
    <xf numFmtId="165" fontId="10" fillId="0" borderId="0" xfId="4" applyNumberFormat="1" applyFont="1" applyBorder="1" applyAlignment="1">
      <alignment vertical="top"/>
    </xf>
    <xf numFmtId="165" fontId="8" fillId="0" borderId="0" xfId="4" applyNumberFormat="1" applyFont="1" applyBorder="1" applyAlignment="1">
      <alignment vertical="top"/>
    </xf>
    <xf numFmtId="165" fontId="6" fillId="4" borderId="0" xfId="0" applyNumberFormat="1" applyFont="1" applyFill="1" applyBorder="1" applyAlignment="1">
      <alignment vertical="top"/>
    </xf>
    <xf numFmtId="165" fontId="6" fillId="0" borderId="0" xfId="0" applyNumberFormat="1" applyFont="1" applyAlignment="1">
      <alignment vertical="top"/>
    </xf>
    <xf numFmtId="165" fontId="6" fillId="0" borderId="0" xfId="0" applyNumberFormat="1" applyFont="1" applyFill="1" applyBorder="1" applyAlignment="1">
      <alignment horizontal="center" vertical="top"/>
    </xf>
    <xf numFmtId="0" fontId="25" fillId="0" borderId="3" xfId="0" applyFont="1" applyBorder="1" applyAlignment="1"/>
    <xf numFmtId="0" fontId="25" fillId="0" borderId="0" xfId="0" applyFont="1" applyBorder="1" applyAlignment="1"/>
    <xf numFmtId="165" fontId="4" fillId="0" borderId="0" xfId="5" quotePrefix="1" applyNumberFormat="1" applyFont="1" applyFill="1" applyAlignment="1">
      <alignment vertical="top"/>
    </xf>
    <xf numFmtId="165" fontId="4" fillId="4" borderId="0" xfId="5" applyNumberFormat="1" applyFont="1" applyFill="1" applyAlignment="1">
      <alignment vertical="top"/>
    </xf>
    <xf numFmtId="0" fontId="25" fillId="0" borderId="0" xfId="0" applyFont="1" applyAlignment="1"/>
    <xf numFmtId="165" fontId="4" fillId="0" borderId="0" xfId="4" applyNumberFormat="1" applyFont="1" applyFill="1" applyAlignment="1"/>
    <xf numFmtId="165" fontId="4" fillId="0" borderId="0" xfId="4" applyNumberFormat="1" applyFont="1" applyFill="1" applyAlignment="1">
      <alignment vertical="top"/>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8"/>
  <sheetViews>
    <sheetView zoomScaleNormal="100" zoomScaleSheetLayoutView="90" workbookViewId="0">
      <selection activeCell="A26" sqref="A26"/>
    </sheetView>
  </sheetViews>
  <sheetFormatPr defaultColWidth="4" defaultRowHeight="11.25" x14ac:dyDescent="0.2"/>
  <cols>
    <col min="1" max="1" width="50.5703125" style="128" customWidth="1"/>
    <col min="2" max="3" width="11.42578125" style="128" customWidth="1"/>
    <col min="4" max="4" width="7.5703125" style="128" customWidth="1"/>
    <col min="5" max="16384" width="4" style="128"/>
  </cols>
  <sheetData>
    <row r="1" spans="1:3" ht="11.85" customHeight="1" x14ac:dyDescent="0.2">
      <c r="A1" s="127" t="s">
        <v>169</v>
      </c>
    </row>
    <row r="2" spans="1:3" ht="45" x14ac:dyDescent="0.2">
      <c r="A2" s="151"/>
      <c r="B2" s="191" t="s">
        <v>106</v>
      </c>
      <c r="C2" s="192" t="s">
        <v>115</v>
      </c>
    </row>
    <row r="3" spans="1:3" ht="11.85" customHeight="1" x14ac:dyDescent="0.2">
      <c r="A3" s="130" t="s">
        <v>116</v>
      </c>
      <c r="B3" s="189"/>
      <c r="C3" s="149"/>
    </row>
    <row r="4" spans="1:3" ht="11.85" customHeight="1" x14ac:dyDescent="0.2">
      <c r="A4" s="130" t="s">
        <v>186</v>
      </c>
      <c r="B4" s="189"/>
      <c r="C4" s="149"/>
    </row>
    <row r="5" spans="1:3" ht="11.85" customHeight="1" x14ac:dyDescent="0.2">
      <c r="A5" s="129" t="s">
        <v>187</v>
      </c>
      <c r="B5" s="189">
        <v>18635</v>
      </c>
      <c r="C5" s="149">
        <v>17788</v>
      </c>
    </row>
    <row r="6" spans="1:3" ht="11.85" customHeight="1" x14ac:dyDescent="0.2">
      <c r="A6" s="148" t="s">
        <v>188</v>
      </c>
      <c r="B6" s="189">
        <v>17788</v>
      </c>
      <c r="C6" s="149">
        <v>19397</v>
      </c>
    </row>
    <row r="7" spans="1:3" ht="11.85" customHeight="1" x14ac:dyDescent="0.2">
      <c r="A7" s="148" t="s">
        <v>189</v>
      </c>
      <c r="B7" s="189">
        <v>6198</v>
      </c>
      <c r="C7" s="149">
        <v>6527</v>
      </c>
    </row>
    <row r="8" spans="1:3" ht="11.85" customHeight="1" x14ac:dyDescent="0.2">
      <c r="A8" s="148" t="s">
        <v>190</v>
      </c>
      <c r="B8" s="189">
        <v>399</v>
      </c>
      <c r="C8" s="149">
        <v>485</v>
      </c>
    </row>
    <row r="9" spans="1:3" ht="11.85" customHeight="1" x14ac:dyDescent="0.2">
      <c r="A9" s="130" t="s">
        <v>83</v>
      </c>
      <c r="B9" s="190">
        <v>43020</v>
      </c>
      <c r="C9" s="150">
        <v>44197</v>
      </c>
    </row>
    <row r="10" spans="1:3" ht="15" customHeight="1" x14ac:dyDescent="0.2">
      <c r="A10" s="129"/>
      <c r="B10" s="129"/>
      <c r="C10" s="129"/>
    </row>
    <row r="11" spans="1:3" x14ac:dyDescent="0.2">
      <c r="A11" s="151"/>
      <c r="B11" s="191" t="s">
        <v>98</v>
      </c>
      <c r="C11" s="192" t="s">
        <v>113</v>
      </c>
    </row>
    <row r="12" spans="1:3" x14ac:dyDescent="0.2">
      <c r="A12" s="326" t="s">
        <v>74</v>
      </c>
      <c r="B12" s="193">
        <v>120</v>
      </c>
      <c r="C12" s="194">
        <v>127</v>
      </c>
    </row>
    <row r="13" spans="1:3" s="159" customFormat="1" ht="12" customHeight="1" x14ac:dyDescent="0.2">
      <c r="A13" s="322" t="s">
        <v>118</v>
      </c>
      <c r="B13" s="322"/>
      <c r="C13" s="322"/>
    </row>
    <row r="14" spans="1:3" x14ac:dyDescent="0.2">
      <c r="A14" s="327" t="s">
        <v>119</v>
      </c>
      <c r="B14" s="327"/>
      <c r="C14" s="327"/>
    </row>
    <row r="15" spans="1:3" x14ac:dyDescent="0.2">
      <c r="A15" s="325" t="s">
        <v>114</v>
      </c>
      <c r="B15" s="325"/>
      <c r="C15" s="325"/>
    </row>
    <row r="16" spans="1:3" ht="11.85" customHeight="1" x14ac:dyDescent="0.2">
      <c r="A16" s="328" t="s">
        <v>104</v>
      </c>
      <c r="B16" s="164"/>
      <c r="C16" s="164"/>
    </row>
    <row r="17" spans="1:3" ht="13.5" customHeight="1" x14ac:dyDescent="0.2">
      <c r="A17" s="325" t="s">
        <v>105</v>
      </c>
      <c r="B17" s="325"/>
      <c r="C17" s="325"/>
    </row>
    <row r="18" spans="1:3" x14ac:dyDescent="0.2">
      <c r="A18" s="325" t="s">
        <v>117</v>
      </c>
      <c r="B18" s="325"/>
      <c r="C18" s="325"/>
    </row>
  </sheetData>
  <mergeCells count="1">
    <mergeCell ref="A13:C13"/>
  </mergeCells>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0"/>
  <sheetViews>
    <sheetView showGridLines="0" zoomScaleNormal="100" zoomScaleSheetLayoutView="100" workbookViewId="0">
      <selection activeCell="H13" sqref="H13"/>
    </sheetView>
  </sheetViews>
  <sheetFormatPr defaultColWidth="9.140625" defaultRowHeight="11.25" x14ac:dyDescent="0.2"/>
  <cols>
    <col min="1" max="1" width="27" style="69" customWidth="1"/>
    <col min="2" max="3" width="7.5703125" style="69" customWidth="1"/>
    <col min="4" max="4" width="7.5703125" style="155" customWidth="1"/>
    <col min="5" max="5" width="7.5703125" style="69" customWidth="1"/>
    <col min="6" max="6" width="7.5703125" style="155" customWidth="1"/>
    <col min="7" max="7" width="7.5703125" style="69" customWidth="1"/>
    <col min="8" max="16384" width="9.140625" style="69"/>
  </cols>
  <sheetData>
    <row r="1" spans="1:9" x14ac:dyDescent="0.2">
      <c r="A1" s="171" t="s">
        <v>127</v>
      </c>
      <c r="B1" s="170"/>
      <c r="C1" s="170"/>
      <c r="E1" s="155"/>
      <c r="G1" s="155"/>
    </row>
    <row r="2" spans="1:9" ht="15.6" customHeight="1" x14ac:dyDescent="0.25">
      <c r="A2" s="329" t="s">
        <v>122</v>
      </c>
      <c r="B2" s="329"/>
      <c r="C2" s="329"/>
      <c r="D2" s="329"/>
      <c r="E2" s="329"/>
      <c r="F2" s="329"/>
      <c r="G2" s="316"/>
    </row>
    <row r="3" spans="1:9" ht="22.5" x14ac:dyDescent="0.2">
      <c r="A3" s="90"/>
      <c r="B3" s="197" t="s">
        <v>80</v>
      </c>
      <c r="C3" s="198" t="s">
        <v>85</v>
      </c>
      <c r="D3" s="199" t="s">
        <v>90</v>
      </c>
      <c r="E3" s="198" t="s">
        <v>95</v>
      </c>
      <c r="F3" s="199" t="s">
        <v>99</v>
      </c>
      <c r="G3" s="198" t="s">
        <v>112</v>
      </c>
    </row>
    <row r="4" spans="1:9" ht="11.85" customHeight="1" x14ac:dyDescent="0.2">
      <c r="A4" s="68" t="s">
        <v>184</v>
      </c>
      <c r="B4" s="307"/>
      <c r="C4" s="70"/>
      <c r="D4" s="156"/>
      <c r="E4" s="70"/>
      <c r="F4" s="156"/>
      <c r="G4" s="70"/>
    </row>
    <row r="5" spans="1:9" ht="50.1" customHeight="1" x14ac:dyDescent="0.2">
      <c r="A5" s="315" t="s">
        <v>194</v>
      </c>
      <c r="B5" s="308">
        <v>1.1000000000000001</v>
      </c>
      <c r="C5" s="71"/>
      <c r="D5" s="157"/>
      <c r="E5" s="71"/>
      <c r="F5" s="158"/>
      <c r="G5" s="71"/>
    </row>
    <row r="6" spans="1:9" ht="11.85" customHeight="1" x14ac:dyDescent="0.2">
      <c r="A6" s="133" t="s">
        <v>69</v>
      </c>
      <c r="B6" s="307"/>
      <c r="C6" s="309">
        <v>0</v>
      </c>
      <c r="D6" s="158">
        <v>833</v>
      </c>
      <c r="E6" s="9">
        <v>833</v>
      </c>
      <c r="F6" s="158">
        <v>627</v>
      </c>
      <c r="G6" s="9" t="s">
        <v>183</v>
      </c>
    </row>
    <row r="7" spans="1:9" ht="14.25" customHeight="1" x14ac:dyDescent="0.2">
      <c r="A7" s="318" t="s">
        <v>185</v>
      </c>
      <c r="B7" s="319"/>
      <c r="C7" s="310">
        <v>0</v>
      </c>
      <c r="D7" s="311">
        <f>SUM(D6)</f>
        <v>833</v>
      </c>
      <c r="E7" s="310">
        <f t="shared" ref="E7:F7" si="0">SUM(E6)</f>
        <v>833</v>
      </c>
      <c r="F7" s="311">
        <f t="shared" si="0"/>
        <v>627</v>
      </c>
      <c r="G7" s="310">
        <v>0</v>
      </c>
    </row>
    <row r="8" spans="1:9" ht="29.25" customHeight="1" x14ac:dyDescent="0.2">
      <c r="A8" s="330" t="s">
        <v>121</v>
      </c>
      <c r="B8" s="330"/>
      <c r="C8" s="330"/>
      <c r="D8" s="330"/>
      <c r="E8" s="330"/>
      <c r="F8" s="330"/>
      <c r="G8" s="330"/>
    </row>
    <row r="9" spans="1:9" ht="27.95" customHeight="1" x14ac:dyDescent="0.25">
      <c r="A9" s="330" t="s">
        <v>195</v>
      </c>
      <c r="B9" s="317"/>
      <c r="C9" s="317"/>
      <c r="D9" s="317"/>
      <c r="E9" s="317"/>
      <c r="F9" s="317"/>
      <c r="G9" s="317"/>
      <c r="I9" s="131"/>
    </row>
    <row r="10" spans="1:9" ht="37.5" customHeight="1" x14ac:dyDescent="0.25">
      <c r="A10" s="323"/>
      <c r="B10" s="324"/>
      <c r="C10" s="324"/>
      <c r="D10" s="324"/>
      <c r="E10" s="324"/>
      <c r="F10" s="324"/>
      <c r="G10" s="324"/>
    </row>
  </sheetData>
  <mergeCells count="1">
    <mergeCell ref="A10:G10"/>
  </mergeCells>
  <phoneticPr fontId="19"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7"/>
  <sheetViews>
    <sheetView showGridLines="0" zoomScaleNormal="100" zoomScaleSheetLayoutView="115" workbookViewId="0">
      <selection activeCell="A16" sqref="A16:F16"/>
    </sheetView>
  </sheetViews>
  <sheetFormatPr defaultColWidth="9.140625" defaultRowHeight="11.85" customHeight="1" x14ac:dyDescent="0.25"/>
  <cols>
    <col min="1" max="1" width="30.5703125" style="12" customWidth="1"/>
    <col min="2" max="2" width="8.7109375" style="12" customWidth="1"/>
    <col min="3" max="6" width="8.42578125" style="12" customWidth="1"/>
    <col min="7" max="16384" width="9.140625" style="12"/>
  </cols>
  <sheetData>
    <row r="1" spans="1:9" ht="11.85" customHeight="1" x14ac:dyDescent="0.25">
      <c r="A1" s="14" t="s">
        <v>197</v>
      </c>
      <c r="B1" s="15"/>
      <c r="C1" s="15"/>
      <c r="E1" s="13"/>
    </row>
    <row r="2" spans="1:9" ht="33.75" customHeight="1" x14ac:dyDescent="0.25">
      <c r="A2" s="331" t="s">
        <v>173</v>
      </c>
      <c r="B2" s="331"/>
      <c r="C2" s="331"/>
      <c r="D2" s="331"/>
      <c r="E2" s="331"/>
      <c r="F2" s="331"/>
      <c r="I2" s="111"/>
    </row>
    <row r="3" spans="1:9" ht="45" x14ac:dyDescent="0.2">
      <c r="A3" s="163"/>
      <c r="B3" s="195" t="s">
        <v>106</v>
      </c>
      <c r="C3" s="196" t="s">
        <v>120</v>
      </c>
      <c r="D3" s="195" t="s">
        <v>100</v>
      </c>
      <c r="E3" s="195" t="s">
        <v>107</v>
      </c>
      <c r="F3" s="195" t="s">
        <v>108</v>
      </c>
    </row>
    <row r="4" spans="1:9" ht="22.5" x14ac:dyDescent="0.2">
      <c r="A4" s="231" t="s">
        <v>172</v>
      </c>
      <c r="B4" s="241"/>
      <c r="C4" s="242"/>
      <c r="D4" s="243"/>
      <c r="E4" s="243"/>
      <c r="F4" s="243"/>
    </row>
    <row r="5" spans="1:9" ht="11.25" x14ac:dyDescent="0.2">
      <c r="A5" s="234" t="s">
        <v>69</v>
      </c>
      <c r="B5" s="244"/>
      <c r="C5" s="245"/>
      <c r="D5" s="246"/>
      <c r="E5" s="246"/>
      <c r="F5" s="246"/>
    </row>
    <row r="6" spans="1:9" ht="11.25" x14ac:dyDescent="0.2">
      <c r="A6" s="233" t="s">
        <v>81</v>
      </c>
      <c r="B6" s="244">
        <v>17788</v>
      </c>
      <c r="C6" s="245">
        <v>19397</v>
      </c>
      <c r="D6" s="246">
        <v>17863</v>
      </c>
      <c r="E6" s="246">
        <v>17096</v>
      </c>
      <c r="F6" s="246">
        <v>16529</v>
      </c>
    </row>
    <row r="7" spans="1:9" ht="11.25" x14ac:dyDescent="0.2">
      <c r="A7" s="232" t="s">
        <v>94</v>
      </c>
      <c r="B7" s="244">
        <v>6198</v>
      </c>
      <c r="C7" s="245">
        <v>6527</v>
      </c>
      <c r="D7" s="246">
        <v>6698</v>
      </c>
      <c r="E7" s="246">
        <v>6829</v>
      </c>
      <c r="F7" s="246">
        <v>6965</v>
      </c>
      <c r="I7" s="111"/>
    </row>
    <row r="8" spans="1:9" ht="22.5" x14ac:dyDescent="0.2">
      <c r="A8" s="235" t="s">
        <v>123</v>
      </c>
      <c r="B8" s="244">
        <v>1026</v>
      </c>
      <c r="C8" s="245">
        <v>961</v>
      </c>
      <c r="D8" s="246">
        <v>894</v>
      </c>
      <c r="E8" s="246">
        <v>822</v>
      </c>
      <c r="F8" s="246">
        <v>754</v>
      </c>
    </row>
    <row r="9" spans="1:9" ht="11.25" x14ac:dyDescent="0.2">
      <c r="A9" s="236" t="s">
        <v>82</v>
      </c>
      <c r="B9" s="247">
        <v>25012</v>
      </c>
      <c r="C9" s="248">
        <v>26885</v>
      </c>
      <c r="D9" s="249">
        <v>25455</v>
      </c>
      <c r="E9" s="249">
        <v>24747</v>
      </c>
      <c r="F9" s="249">
        <v>24248</v>
      </c>
    </row>
    <row r="10" spans="1:9" s="21" customFormat="1" ht="11.25" x14ac:dyDescent="0.2">
      <c r="A10" s="237" t="s">
        <v>91</v>
      </c>
      <c r="B10" s="250">
        <v>25012</v>
      </c>
      <c r="C10" s="248">
        <v>26885</v>
      </c>
      <c r="D10" s="250">
        <v>25455</v>
      </c>
      <c r="E10" s="250">
        <v>24747</v>
      </c>
      <c r="F10" s="250">
        <v>24248</v>
      </c>
    </row>
    <row r="11" spans="1:9" ht="11.85" customHeight="1" x14ac:dyDescent="0.2">
      <c r="A11" s="238"/>
      <c r="B11" s="251"/>
      <c r="C11" s="251"/>
      <c r="D11" s="254"/>
      <c r="E11" s="254"/>
      <c r="F11" s="254"/>
      <c r="I11" s="111"/>
    </row>
    <row r="12" spans="1:9" ht="11.25" x14ac:dyDescent="0.2">
      <c r="A12" s="239"/>
      <c r="B12" s="255" t="s">
        <v>98</v>
      </c>
      <c r="C12" s="256" t="s">
        <v>113</v>
      </c>
      <c r="D12" s="246"/>
      <c r="E12" s="246"/>
      <c r="F12" s="246"/>
      <c r="H12" s="111"/>
    </row>
    <row r="13" spans="1:9" ht="11.25" x14ac:dyDescent="0.2">
      <c r="A13" s="240" t="s">
        <v>74</v>
      </c>
      <c r="B13" s="252">
        <v>120</v>
      </c>
      <c r="C13" s="253">
        <v>127</v>
      </c>
      <c r="D13" s="246"/>
      <c r="E13" s="246"/>
      <c r="F13" s="246"/>
    </row>
    <row r="14" spans="1:9" s="101" customFormat="1" ht="20.100000000000001" customHeight="1" x14ac:dyDescent="0.25">
      <c r="A14" s="332" t="s">
        <v>196</v>
      </c>
      <c r="B14" s="332"/>
      <c r="C14" s="332"/>
      <c r="D14" s="332"/>
      <c r="E14" s="332"/>
      <c r="F14" s="332"/>
    </row>
    <row r="15" spans="1:9" ht="20.100000000000001" customHeight="1" x14ac:dyDescent="0.15">
      <c r="A15" s="333" t="s">
        <v>124</v>
      </c>
      <c r="B15" s="333"/>
      <c r="C15" s="333"/>
      <c r="D15" s="333"/>
      <c r="E15" s="333"/>
      <c r="F15" s="333"/>
      <c r="I15" s="131"/>
    </row>
    <row r="16" spans="1:9" ht="21.6" customHeight="1" x14ac:dyDescent="0.25">
      <c r="A16" s="332" t="s">
        <v>171</v>
      </c>
      <c r="B16" s="332"/>
      <c r="C16" s="332"/>
      <c r="D16" s="332"/>
      <c r="E16" s="332"/>
      <c r="F16" s="332"/>
      <c r="I16" s="132"/>
    </row>
    <row r="17" spans="1:3" ht="11.85" customHeight="1" x14ac:dyDescent="0.25">
      <c r="A17" s="13"/>
      <c r="B17" s="16"/>
      <c r="C17" s="18"/>
    </row>
    <row r="19" spans="1:3" ht="11.85" customHeight="1" x14ac:dyDescent="0.25">
      <c r="A19" s="182"/>
      <c r="B19" s="17"/>
      <c r="C19" s="16"/>
    </row>
    <row r="20" spans="1:3" ht="11.85" customHeight="1" x14ac:dyDescent="0.2">
      <c r="A20" s="183"/>
      <c r="B20" s="17"/>
      <c r="C20" s="16"/>
    </row>
    <row r="21" spans="1:3" ht="11.85" customHeight="1" x14ac:dyDescent="0.25">
      <c r="A21" s="184"/>
      <c r="B21" s="17"/>
      <c r="C21" s="16"/>
    </row>
    <row r="22" spans="1:3" ht="11.85" customHeight="1" x14ac:dyDescent="0.25">
      <c r="A22" s="182"/>
      <c r="B22" s="17"/>
      <c r="C22" s="16"/>
    </row>
    <row r="23" spans="1:3" ht="11.85" customHeight="1" x14ac:dyDescent="0.25">
      <c r="A23" s="73"/>
      <c r="B23" s="17"/>
      <c r="C23" s="16"/>
    </row>
    <row r="24" spans="1:3" ht="11.85" customHeight="1" x14ac:dyDescent="0.25">
      <c r="A24" s="185"/>
      <c r="B24" s="17"/>
      <c r="C24" s="16"/>
    </row>
    <row r="25" spans="1:3" ht="11.85" customHeight="1" x14ac:dyDescent="0.25">
      <c r="A25" s="186"/>
      <c r="B25" s="17"/>
      <c r="C25" s="16"/>
    </row>
    <row r="26" spans="1:3" ht="11.85" customHeight="1" x14ac:dyDescent="0.25">
      <c r="A26" s="72"/>
      <c r="B26" s="17"/>
      <c r="C26" s="19"/>
    </row>
    <row r="27" spans="1:3" ht="11.85" customHeight="1" x14ac:dyDescent="0.25">
      <c r="B27" s="20"/>
      <c r="C27" s="13"/>
    </row>
  </sheetData>
  <phoneticPr fontId="19"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0"/>
  <sheetViews>
    <sheetView showGridLines="0" zoomScaleNormal="100" zoomScaleSheetLayoutView="100" workbookViewId="0">
      <selection activeCell="J34" sqref="J34"/>
    </sheetView>
  </sheetViews>
  <sheetFormatPr defaultColWidth="8" defaultRowHeight="11.85" customHeight="1" x14ac:dyDescent="0.25"/>
  <cols>
    <col min="1" max="1" width="30.5703125" style="24" customWidth="1"/>
    <col min="2" max="2" width="9.140625" style="24" customWidth="1"/>
    <col min="3" max="6" width="8.42578125" style="24" customWidth="1"/>
    <col min="7" max="16384" width="8" style="24"/>
  </cols>
  <sheetData>
    <row r="1" spans="1:8" ht="11.25" x14ac:dyDescent="0.25">
      <c r="A1" s="67" t="s">
        <v>126</v>
      </c>
      <c r="B1" s="67"/>
      <c r="C1" s="67"/>
      <c r="D1" s="67"/>
      <c r="E1" s="67"/>
      <c r="F1" s="67"/>
    </row>
    <row r="2" spans="1:8" ht="45" x14ac:dyDescent="0.2">
      <c r="A2" s="93"/>
      <c r="B2" s="195" t="s">
        <v>106</v>
      </c>
      <c r="C2" s="196" t="s">
        <v>120</v>
      </c>
      <c r="D2" s="195" t="s">
        <v>100</v>
      </c>
      <c r="E2" s="195" t="s">
        <v>107</v>
      </c>
      <c r="F2" s="195" t="s">
        <v>108</v>
      </c>
    </row>
    <row r="3" spans="1:8" ht="11.25" x14ac:dyDescent="0.2">
      <c r="A3" s="75" t="s">
        <v>3</v>
      </c>
      <c r="B3" s="77"/>
      <c r="C3" s="29"/>
      <c r="D3" s="77"/>
      <c r="E3" s="77"/>
      <c r="F3" s="77"/>
    </row>
    <row r="4" spans="1:8" ht="11.25" x14ac:dyDescent="0.2">
      <c r="A4" s="210" t="s">
        <v>4</v>
      </c>
      <c r="B4" s="77">
        <v>18461</v>
      </c>
      <c r="C4" s="320">
        <v>20055</v>
      </c>
      <c r="D4" s="77">
        <v>19179</v>
      </c>
      <c r="E4" s="77">
        <v>18420</v>
      </c>
      <c r="F4" s="77">
        <v>17953</v>
      </c>
    </row>
    <row r="5" spans="1:8" ht="11.25" x14ac:dyDescent="0.2">
      <c r="A5" s="210" t="s">
        <v>12</v>
      </c>
      <c r="B5" s="77">
        <v>4210</v>
      </c>
      <c r="C5" s="320">
        <v>4199</v>
      </c>
      <c r="D5" s="77">
        <v>3657</v>
      </c>
      <c r="E5" s="77">
        <v>3722</v>
      </c>
      <c r="F5" s="77">
        <v>3900</v>
      </c>
    </row>
    <row r="6" spans="1:8" ht="11.25" x14ac:dyDescent="0.2">
      <c r="A6" s="210" t="s">
        <v>93</v>
      </c>
      <c r="B6" s="77">
        <v>2277</v>
      </c>
      <c r="C6" s="320">
        <v>2579</v>
      </c>
      <c r="D6" s="77">
        <v>2580</v>
      </c>
      <c r="E6" s="77">
        <v>2580</v>
      </c>
      <c r="F6" s="77">
        <v>2370</v>
      </c>
    </row>
    <row r="7" spans="1:8" ht="11.25" x14ac:dyDescent="0.2">
      <c r="A7" s="210" t="s">
        <v>5</v>
      </c>
      <c r="B7" s="77">
        <v>64</v>
      </c>
      <c r="C7" s="320">
        <v>52</v>
      </c>
      <c r="D7" s="77">
        <v>39</v>
      </c>
      <c r="E7" s="77">
        <v>25</v>
      </c>
      <c r="F7" s="77">
        <v>25</v>
      </c>
    </row>
    <row r="8" spans="1:8" s="25" customFormat="1" ht="11.25" x14ac:dyDescent="0.2">
      <c r="A8" s="75" t="s">
        <v>6</v>
      </c>
      <c r="B8" s="28">
        <v>25012</v>
      </c>
      <c r="C8" s="27">
        <v>26885</v>
      </c>
      <c r="D8" s="28">
        <v>25455</v>
      </c>
      <c r="E8" s="28">
        <v>24747</v>
      </c>
      <c r="F8" s="28">
        <v>24248</v>
      </c>
    </row>
    <row r="9" spans="1:8" ht="11.25" x14ac:dyDescent="0.2">
      <c r="A9" s="75" t="s">
        <v>7</v>
      </c>
      <c r="B9" s="77"/>
      <c r="C9" s="29"/>
      <c r="D9" s="77"/>
      <c r="E9" s="77"/>
      <c r="F9" s="77"/>
    </row>
    <row r="10" spans="1:8" ht="11.25" x14ac:dyDescent="0.2">
      <c r="A10" s="75" t="s">
        <v>8</v>
      </c>
      <c r="B10" s="77"/>
      <c r="C10" s="29"/>
      <c r="D10" s="77"/>
      <c r="E10" s="77"/>
      <c r="F10" s="77"/>
    </row>
    <row r="11" spans="1:8" ht="11.25" x14ac:dyDescent="0.2">
      <c r="A11" s="78" t="s">
        <v>60</v>
      </c>
      <c r="B11" s="77"/>
      <c r="C11" s="29"/>
      <c r="D11" s="77"/>
      <c r="E11" s="77"/>
      <c r="F11" s="77"/>
    </row>
    <row r="12" spans="1:8" ht="11.25" x14ac:dyDescent="0.2">
      <c r="A12" s="165" t="s">
        <v>9</v>
      </c>
      <c r="B12" s="77">
        <v>6198</v>
      </c>
      <c r="C12" s="320">
        <v>6527</v>
      </c>
      <c r="D12" s="77">
        <v>6698</v>
      </c>
      <c r="E12" s="77">
        <v>6829</v>
      </c>
      <c r="F12" s="77">
        <v>6965</v>
      </c>
    </row>
    <row r="13" spans="1:8" ht="11.25" x14ac:dyDescent="0.2">
      <c r="A13" s="210" t="s">
        <v>2</v>
      </c>
      <c r="B13" s="77">
        <v>64</v>
      </c>
      <c r="C13" s="320">
        <v>64</v>
      </c>
      <c r="D13" s="77">
        <v>66</v>
      </c>
      <c r="E13" s="77">
        <v>67</v>
      </c>
      <c r="F13" s="77">
        <v>69</v>
      </c>
    </row>
    <row r="14" spans="1:8" s="25" customFormat="1" ht="11.25" x14ac:dyDescent="0.2">
      <c r="A14" s="78" t="s">
        <v>61</v>
      </c>
      <c r="B14" s="28">
        <v>6262</v>
      </c>
      <c r="C14" s="27">
        <v>6591</v>
      </c>
      <c r="D14" s="28">
        <v>6764</v>
      </c>
      <c r="E14" s="28">
        <v>6896</v>
      </c>
      <c r="F14" s="28">
        <v>7034</v>
      </c>
    </row>
    <row r="15" spans="1:8" s="25" customFormat="1" ht="11.25" x14ac:dyDescent="0.2">
      <c r="A15" s="75" t="s">
        <v>10</v>
      </c>
      <c r="B15" s="28">
        <v>6262</v>
      </c>
      <c r="C15" s="27">
        <v>6591</v>
      </c>
      <c r="D15" s="28">
        <v>6764</v>
      </c>
      <c r="E15" s="28">
        <v>6896</v>
      </c>
      <c r="F15" s="28">
        <v>7034</v>
      </c>
    </row>
    <row r="16" spans="1:8" s="25" customFormat="1" ht="22.5" x14ac:dyDescent="0.2">
      <c r="A16" s="257" t="s">
        <v>128</v>
      </c>
      <c r="B16" s="79">
        <v>-18750</v>
      </c>
      <c r="C16" s="80">
        <v>-20294</v>
      </c>
      <c r="D16" s="79">
        <v>-18691</v>
      </c>
      <c r="E16" s="79">
        <v>-17851</v>
      </c>
      <c r="F16" s="79">
        <v>-17214</v>
      </c>
      <c r="G16" s="67"/>
      <c r="H16" s="67"/>
    </row>
    <row r="17" spans="1:8" ht="11.25" x14ac:dyDescent="0.2">
      <c r="A17" s="210" t="s">
        <v>125</v>
      </c>
      <c r="B17" s="76">
        <v>17788</v>
      </c>
      <c r="C17" s="209">
        <v>19397</v>
      </c>
      <c r="D17" s="76">
        <v>17863</v>
      </c>
      <c r="E17" s="76">
        <v>17096</v>
      </c>
      <c r="F17" s="76">
        <v>16529</v>
      </c>
      <c r="G17" s="62"/>
      <c r="H17" s="62"/>
    </row>
    <row r="18" spans="1:8" s="25" customFormat="1" ht="11.25" x14ac:dyDescent="0.2">
      <c r="A18" s="75" t="s">
        <v>70</v>
      </c>
      <c r="B18" s="79">
        <v>-962</v>
      </c>
      <c r="C18" s="80">
        <v>-897</v>
      </c>
      <c r="D18" s="79">
        <v>-828</v>
      </c>
      <c r="E18" s="79">
        <v>-755</v>
      </c>
      <c r="F18" s="79">
        <v>-685</v>
      </c>
      <c r="G18" s="67"/>
      <c r="H18" s="67"/>
    </row>
    <row r="19" spans="1:8" s="25" customFormat="1" ht="33.75" x14ac:dyDescent="0.2">
      <c r="A19" s="92" t="s">
        <v>129</v>
      </c>
      <c r="B19" s="79">
        <v>-962</v>
      </c>
      <c r="C19" s="80">
        <v>-897</v>
      </c>
      <c r="D19" s="79">
        <v>-828</v>
      </c>
      <c r="E19" s="79">
        <v>-755</v>
      </c>
      <c r="F19" s="79">
        <v>-685</v>
      </c>
      <c r="G19" s="67"/>
      <c r="H19" s="67"/>
    </row>
    <row r="20" spans="1:8" ht="11.25" x14ac:dyDescent="0.2">
      <c r="A20" s="165"/>
      <c r="B20" s="77"/>
      <c r="C20" s="34"/>
      <c r="D20" s="77"/>
      <c r="E20" s="77"/>
      <c r="F20" s="77"/>
      <c r="G20" s="62"/>
      <c r="H20" s="62"/>
    </row>
    <row r="21" spans="1:8" ht="11.25" x14ac:dyDescent="0.2">
      <c r="A21" s="258" t="s">
        <v>73</v>
      </c>
      <c r="B21" s="1"/>
      <c r="C21" s="2"/>
      <c r="D21" s="1"/>
      <c r="E21" s="1"/>
      <c r="F21" s="1"/>
      <c r="G21" s="30"/>
      <c r="H21" s="30"/>
    </row>
    <row r="22" spans="1:8" ht="45" x14ac:dyDescent="0.2">
      <c r="A22" s="91"/>
      <c r="B22" s="202" t="s">
        <v>106</v>
      </c>
      <c r="C22" s="201" t="s">
        <v>120</v>
      </c>
      <c r="D22" s="202" t="s">
        <v>100</v>
      </c>
      <c r="E22" s="202" t="s">
        <v>107</v>
      </c>
      <c r="F22" s="202" t="s">
        <v>108</v>
      </c>
      <c r="G22" s="31"/>
      <c r="H22" s="30"/>
    </row>
    <row r="23" spans="1:8" s="25" customFormat="1" ht="45" x14ac:dyDescent="0.2">
      <c r="A23" s="206" t="s">
        <v>131</v>
      </c>
      <c r="B23" s="203">
        <v>0</v>
      </c>
      <c r="C23" s="204">
        <v>0</v>
      </c>
      <c r="D23" s="203">
        <v>0</v>
      </c>
      <c r="E23" s="203">
        <v>0</v>
      </c>
      <c r="F23" s="203">
        <v>0</v>
      </c>
      <c r="G23" s="35"/>
      <c r="H23" s="35"/>
    </row>
    <row r="24" spans="1:8" ht="33.75" x14ac:dyDescent="0.2">
      <c r="A24" s="205" t="s">
        <v>191</v>
      </c>
      <c r="B24" s="1">
        <v>832</v>
      </c>
      <c r="C24" s="208">
        <v>834</v>
      </c>
      <c r="D24" s="1">
        <v>835</v>
      </c>
      <c r="E24" s="1">
        <v>835</v>
      </c>
      <c r="F24" s="1">
        <v>841</v>
      </c>
      <c r="G24" s="30"/>
      <c r="H24" s="30"/>
    </row>
    <row r="25" spans="1:8" ht="22.5" x14ac:dyDescent="0.2">
      <c r="A25" s="205" t="s">
        <v>192</v>
      </c>
      <c r="B25" s="1">
        <v>1295</v>
      </c>
      <c r="C25" s="208">
        <v>1295</v>
      </c>
      <c r="D25" s="1">
        <v>1295</v>
      </c>
      <c r="E25" s="1">
        <v>1295</v>
      </c>
      <c r="F25" s="1">
        <v>1295</v>
      </c>
      <c r="G25" s="30"/>
      <c r="H25" s="30"/>
    </row>
    <row r="26" spans="1:8" ht="22.5" x14ac:dyDescent="0.2">
      <c r="A26" s="205" t="s">
        <v>193</v>
      </c>
      <c r="B26" s="1">
        <v>1165</v>
      </c>
      <c r="C26" s="208">
        <v>1232</v>
      </c>
      <c r="D26" s="1">
        <v>1302</v>
      </c>
      <c r="E26" s="1">
        <v>1375</v>
      </c>
      <c r="F26" s="1">
        <v>1451</v>
      </c>
      <c r="G26" s="30"/>
      <c r="H26" s="30"/>
    </row>
    <row r="27" spans="1:8" s="25" customFormat="1" ht="33.75" x14ac:dyDescent="0.2">
      <c r="A27" s="207" t="s">
        <v>130</v>
      </c>
      <c r="B27" s="134">
        <v>-962</v>
      </c>
      <c r="C27" s="135">
        <v>-897</v>
      </c>
      <c r="D27" s="134">
        <v>-828</v>
      </c>
      <c r="E27" s="134">
        <v>-755</v>
      </c>
      <c r="F27" s="134">
        <v>-685</v>
      </c>
      <c r="G27" s="35"/>
      <c r="H27" s="36"/>
    </row>
    <row r="28" spans="1:8" ht="12" customHeight="1" x14ac:dyDescent="0.25">
      <c r="A28" s="334" t="s">
        <v>77</v>
      </c>
      <c r="B28" s="334"/>
      <c r="C28" s="334"/>
      <c r="D28" s="334"/>
      <c r="E28" s="334"/>
      <c r="F28" s="334"/>
      <c r="G28" s="30"/>
      <c r="H28" s="31"/>
    </row>
    <row r="29" spans="1:8" ht="11.25" x14ac:dyDescent="0.25">
      <c r="A29" s="335" t="s">
        <v>170</v>
      </c>
      <c r="B29" s="335"/>
      <c r="C29" s="335"/>
      <c r="D29" s="335"/>
      <c r="E29" s="335"/>
      <c r="F29" s="335"/>
      <c r="G29" s="30"/>
      <c r="H29" s="31"/>
    </row>
    <row r="30" spans="1:8" s="169" customFormat="1" ht="11.25" x14ac:dyDescent="0.25">
      <c r="A30" s="336" t="s">
        <v>132</v>
      </c>
      <c r="B30" s="166"/>
      <c r="C30" s="166"/>
      <c r="D30" s="166"/>
      <c r="E30" s="166"/>
      <c r="F30" s="166"/>
      <c r="G30" s="167"/>
      <c r="H30" s="168"/>
    </row>
    <row r="31" spans="1:8" ht="12" customHeight="1" x14ac:dyDescent="0.25">
      <c r="A31" s="103"/>
      <c r="B31" s="103"/>
      <c r="C31" s="314"/>
      <c r="D31" s="314"/>
      <c r="E31" s="314"/>
      <c r="F31" s="314"/>
      <c r="G31" s="30"/>
      <c r="H31" s="31"/>
    </row>
    <row r="32" spans="1:8" ht="12" customHeight="1" x14ac:dyDescent="0.25">
      <c r="A32" s="103"/>
      <c r="B32" s="103"/>
      <c r="C32" s="103"/>
      <c r="D32" s="103"/>
      <c r="E32" s="103"/>
      <c r="F32" s="103"/>
      <c r="G32" s="30"/>
      <c r="H32" s="31"/>
    </row>
    <row r="33" spans="1:8" ht="12" customHeight="1" x14ac:dyDescent="0.2">
      <c r="A33" s="174"/>
      <c r="B33" s="103"/>
      <c r="C33" s="103"/>
      <c r="D33" s="103"/>
      <c r="E33" s="103"/>
      <c r="F33" s="103"/>
      <c r="G33" s="30"/>
      <c r="H33" s="31"/>
    </row>
    <row r="34" spans="1:8" ht="12" customHeight="1" x14ac:dyDescent="0.2">
      <c r="A34" s="175"/>
      <c r="B34" s="103"/>
      <c r="C34" s="103"/>
      <c r="D34" s="103"/>
      <c r="E34" s="103"/>
      <c r="F34" s="103"/>
      <c r="G34" s="30"/>
      <c r="H34" s="31"/>
    </row>
    <row r="35" spans="1:8" ht="12" customHeight="1" x14ac:dyDescent="0.2">
      <c r="A35" s="176"/>
      <c r="B35" s="103"/>
      <c r="C35" s="103"/>
      <c r="D35" s="103"/>
      <c r="E35" s="103"/>
      <c r="F35" s="103"/>
      <c r="G35" s="30"/>
      <c r="H35" s="31"/>
    </row>
    <row r="36" spans="1:8" ht="12" customHeight="1" x14ac:dyDescent="0.2">
      <c r="A36" s="176"/>
      <c r="B36" s="103"/>
      <c r="C36" s="103"/>
      <c r="D36" s="103"/>
      <c r="E36" s="103"/>
      <c r="F36" s="103"/>
      <c r="G36" s="30"/>
      <c r="H36" s="31"/>
    </row>
    <row r="37" spans="1:8" ht="12" customHeight="1" x14ac:dyDescent="0.25">
      <c r="A37" s="177"/>
      <c r="B37" s="103"/>
      <c r="C37" s="103"/>
      <c r="D37" s="103"/>
      <c r="E37" s="103"/>
      <c r="F37" s="103"/>
      <c r="G37" s="30"/>
      <c r="H37" s="31"/>
    </row>
    <row r="38" spans="1:8" ht="12" customHeight="1" x14ac:dyDescent="0.25">
      <c r="A38" s="178"/>
      <c r="B38" s="103"/>
      <c r="C38" s="103"/>
      <c r="D38" s="103"/>
      <c r="E38" s="103"/>
      <c r="F38" s="103"/>
      <c r="G38" s="30"/>
      <c r="H38" s="31"/>
    </row>
    <row r="39" spans="1:8" ht="12" customHeight="1" x14ac:dyDescent="0.25">
      <c r="A39" s="179"/>
      <c r="B39" s="103"/>
      <c r="C39" s="103"/>
      <c r="D39" s="103"/>
      <c r="E39" s="103"/>
      <c r="F39" s="103"/>
      <c r="G39" s="30"/>
      <c r="H39" s="31"/>
    </row>
    <row r="40" spans="1:8" ht="12" customHeight="1" x14ac:dyDescent="0.25">
      <c r="A40" s="180"/>
      <c r="B40" s="103"/>
      <c r="C40" s="103"/>
      <c r="D40" s="103"/>
      <c r="E40" s="103"/>
      <c r="F40" s="103"/>
      <c r="G40" s="30"/>
      <c r="H40" s="31"/>
    </row>
    <row r="41" spans="1:8" ht="12" customHeight="1" x14ac:dyDescent="0.25">
      <c r="A41" s="180"/>
      <c r="B41" s="103"/>
      <c r="C41" s="103"/>
      <c r="D41" s="103"/>
      <c r="E41" s="103"/>
      <c r="F41" s="103"/>
      <c r="G41" s="30"/>
      <c r="H41" s="31"/>
    </row>
    <row r="42" spans="1:8" ht="12" customHeight="1" x14ac:dyDescent="0.25">
      <c r="A42" s="180"/>
      <c r="B42" s="103"/>
      <c r="C42" s="103"/>
      <c r="D42" s="103"/>
      <c r="E42" s="103"/>
      <c r="F42" s="103"/>
      <c r="G42" s="30"/>
      <c r="H42" s="31"/>
    </row>
    <row r="43" spans="1:8" ht="12" customHeight="1" x14ac:dyDescent="0.25">
      <c r="A43" s="181"/>
      <c r="B43" s="103"/>
      <c r="C43" s="103"/>
      <c r="D43" s="103"/>
      <c r="E43" s="103"/>
      <c r="F43" s="103"/>
      <c r="G43" s="30"/>
      <c r="H43" s="31"/>
    </row>
    <row r="44" spans="1:8" ht="12" customHeight="1" x14ac:dyDescent="0.25">
      <c r="A44" s="181"/>
      <c r="B44" s="103"/>
      <c r="C44" s="103"/>
      <c r="D44" s="103"/>
      <c r="E44" s="103"/>
      <c r="F44" s="103"/>
      <c r="G44" s="30"/>
      <c r="H44" s="31"/>
    </row>
    <row r="45" spans="1:8" ht="12" customHeight="1" x14ac:dyDescent="0.25">
      <c r="A45" s="82"/>
      <c r="B45" s="103"/>
      <c r="C45" s="103"/>
      <c r="D45" s="103"/>
      <c r="E45" s="103"/>
      <c r="F45" s="103"/>
      <c r="G45" s="30"/>
      <c r="H45" s="31"/>
    </row>
    <row r="46" spans="1:8" ht="12" customHeight="1" x14ac:dyDescent="0.25">
      <c r="A46" s="82"/>
      <c r="B46" s="103"/>
      <c r="C46" s="103"/>
      <c r="D46" s="103"/>
      <c r="E46" s="103"/>
      <c r="F46" s="103"/>
      <c r="G46" s="30"/>
      <c r="H46" s="31"/>
    </row>
    <row r="47" spans="1:8" ht="12" customHeight="1" x14ac:dyDescent="0.25">
      <c r="A47" s="182"/>
      <c r="B47" s="103"/>
      <c r="C47" s="103"/>
      <c r="D47" s="103"/>
      <c r="E47" s="103"/>
      <c r="F47" s="103"/>
      <c r="G47" s="30"/>
      <c r="H47" s="31"/>
    </row>
    <row r="48" spans="1:8" ht="12" customHeight="1" x14ac:dyDescent="0.2">
      <c r="A48" s="183"/>
      <c r="B48" s="103"/>
      <c r="C48" s="103"/>
      <c r="D48" s="103"/>
      <c r="E48" s="103"/>
      <c r="F48" s="103"/>
      <c r="G48" s="30"/>
      <c r="H48" s="31"/>
    </row>
    <row r="49" spans="1:8" ht="9.9499999999999993" customHeight="1" x14ac:dyDescent="0.25">
      <c r="A49" s="184"/>
      <c r="B49" s="102"/>
      <c r="C49" s="102"/>
      <c r="D49" s="102"/>
      <c r="E49" s="102"/>
      <c r="F49" s="102"/>
      <c r="G49" s="30"/>
      <c r="H49" s="31"/>
    </row>
    <row r="50" spans="1:8" ht="11.25" x14ac:dyDescent="0.2">
      <c r="A50" s="182"/>
      <c r="B50" s="32"/>
      <c r="C50" s="33"/>
      <c r="D50" s="32"/>
      <c r="E50" s="32"/>
      <c r="F50" s="32"/>
      <c r="G50" s="30"/>
      <c r="H50" s="31"/>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7"/>
  <sheetViews>
    <sheetView showGridLines="0" zoomScaleNormal="100" zoomScaleSheetLayoutView="100" workbookViewId="0">
      <selection activeCell="A4" sqref="A4"/>
    </sheetView>
  </sheetViews>
  <sheetFormatPr defaultColWidth="8" defaultRowHeight="11.85" customHeight="1" x14ac:dyDescent="0.25"/>
  <cols>
    <col min="1" max="1" width="30.5703125" style="82" customWidth="1"/>
    <col min="2" max="2" width="9.140625" style="82" customWidth="1"/>
    <col min="3" max="6" width="8.42578125" style="82" customWidth="1"/>
    <col min="7" max="16384" width="8" style="82"/>
  </cols>
  <sheetData>
    <row r="1" spans="1:9" ht="11.25" x14ac:dyDescent="0.2">
      <c r="A1" s="100" t="s">
        <v>78</v>
      </c>
    </row>
    <row r="2" spans="1:9" s="37" customFormat="1" ht="45" x14ac:dyDescent="0.2">
      <c r="A2" s="93"/>
      <c r="B2" s="195" t="s">
        <v>106</v>
      </c>
      <c r="C2" s="196" t="s">
        <v>120</v>
      </c>
      <c r="D2" s="195" t="s">
        <v>100</v>
      </c>
      <c r="E2" s="195" t="s">
        <v>107</v>
      </c>
      <c r="F2" s="195" t="s">
        <v>108</v>
      </c>
      <c r="I2" s="22"/>
    </row>
    <row r="3" spans="1:9" ht="11.25" x14ac:dyDescent="0.2">
      <c r="A3" s="259" t="s">
        <v>13</v>
      </c>
      <c r="B3" s="268"/>
      <c r="C3" s="269"/>
      <c r="D3" s="268"/>
      <c r="E3" s="268"/>
      <c r="F3" s="268"/>
    </row>
    <row r="4" spans="1:9" ht="11.25" x14ac:dyDescent="0.2">
      <c r="A4" s="259" t="s">
        <v>14</v>
      </c>
      <c r="B4" s="268"/>
      <c r="C4" s="269"/>
      <c r="D4" s="268"/>
      <c r="E4" s="268"/>
      <c r="F4" s="268"/>
    </row>
    <row r="5" spans="1:9" ht="11.25" x14ac:dyDescent="0.2">
      <c r="A5" s="260" t="s">
        <v>62</v>
      </c>
      <c r="B5" s="268">
        <v>-10</v>
      </c>
      <c r="C5" s="269">
        <v>149</v>
      </c>
      <c r="D5" s="268">
        <v>319</v>
      </c>
      <c r="E5" s="268">
        <v>503</v>
      </c>
      <c r="F5" s="268">
        <v>503</v>
      </c>
    </row>
    <row r="6" spans="1:9" ht="11.25" x14ac:dyDescent="0.2">
      <c r="A6" s="210" t="s">
        <v>52</v>
      </c>
      <c r="B6" s="268">
        <v>19356</v>
      </c>
      <c r="C6" s="269">
        <v>19165</v>
      </c>
      <c r="D6" s="268">
        <v>20752</v>
      </c>
      <c r="E6" s="268">
        <v>22254</v>
      </c>
      <c r="F6" s="268">
        <v>23221</v>
      </c>
    </row>
    <row r="7" spans="1:9" s="83" customFormat="1" ht="11.25" x14ac:dyDescent="0.2">
      <c r="A7" s="261" t="s">
        <v>15</v>
      </c>
      <c r="B7" s="270">
        <v>19346</v>
      </c>
      <c r="C7" s="271">
        <v>19314</v>
      </c>
      <c r="D7" s="270">
        <v>21071</v>
      </c>
      <c r="E7" s="270">
        <v>22757</v>
      </c>
      <c r="F7" s="270">
        <v>23724</v>
      </c>
    </row>
    <row r="8" spans="1:9" ht="11.25" x14ac:dyDescent="0.2">
      <c r="A8" s="259" t="s">
        <v>16</v>
      </c>
      <c r="B8" s="268"/>
      <c r="C8" s="269"/>
      <c r="D8" s="268"/>
      <c r="E8" s="268"/>
      <c r="F8" s="268"/>
    </row>
    <row r="9" spans="1:9" ht="11.25" x14ac:dyDescent="0.2">
      <c r="A9" s="260" t="s">
        <v>17</v>
      </c>
      <c r="B9" s="268">
        <v>7762</v>
      </c>
      <c r="C9" s="269">
        <v>5979</v>
      </c>
      <c r="D9" s="268">
        <v>4196</v>
      </c>
      <c r="E9" s="268">
        <v>2413</v>
      </c>
      <c r="F9" s="268">
        <v>512</v>
      </c>
    </row>
    <row r="10" spans="1:9" ht="11.25" x14ac:dyDescent="0.2">
      <c r="A10" s="260" t="s">
        <v>59</v>
      </c>
      <c r="B10" s="268">
        <v>755</v>
      </c>
      <c r="C10" s="269">
        <v>790</v>
      </c>
      <c r="D10" s="268">
        <v>828</v>
      </c>
      <c r="E10" s="268">
        <v>868</v>
      </c>
      <c r="F10" s="268">
        <v>1113</v>
      </c>
    </row>
    <row r="11" spans="1:9" ht="11.25" x14ac:dyDescent="0.2">
      <c r="A11" s="260" t="s">
        <v>18</v>
      </c>
      <c r="B11" s="268">
        <v>683</v>
      </c>
      <c r="C11" s="269">
        <v>337</v>
      </c>
      <c r="D11" s="268">
        <v>-10</v>
      </c>
      <c r="E11" s="268">
        <v>-357</v>
      </c>
      <c r="F11" s="268">
        <v>-579</v>
      </c>
    </row>
    <row r="12" spans="1:9" ht="11.25" x14ac:dyDescent="0.2">
      <c r="A12" s="260" t="s">
        <v>174</v>
      </c>
      <c r="B12" s="268">
        <v>3988</v>
      </c>
      <c r="C12" s="269">
        <v>3988</v>
      </c>
      <c r="D12" s="268">
        <v>3988</v>
      </c>
      <c r="E12" s="268">
        <v>3988</v>
      </c>
      <c r="F12" s="268">
        <v>3988</v>
      </c>
    </row>
    <row r="13" spans="1:9" ht="11.25" x14ac:dyDescent="0.2">
      <c r="A13" s="260" t="s">
        <v>64</v>
      </c>
      <c r="B13" s="268">
        <v>150</v>
      </c>
      <c r="C13" s="269">
        <v>150</v>
      </c>
      <c r="D13" s="268">
        <v>150</v>
      </c>
      <c r="E13" s="268">
        <v>150</v>
      </c>
      <c r="F13" s="268">
        <v>150</v>
      </c>
    </row>
    <row r="14" spans="1:9" s="83" customFormat="1" ht="11.25" x14ac:dyDescent="0.2">
      <c r="A14" s="259" t="s">
        <v>19</v>
      </c>
      <c r="B14" s="270">
        <v>13338</v>
      </c>
      <c r="C14" s="271">
        <v>11244</v>
      </c>
      <c r="D14" s="270">
        <v>9152</v>
      </c>
      <c r="E14" s="270">
        <v>7062</v>
      </c>
      <c r="F14" s="270">
        <v>5184</v>
      </c>
    </row>
    <row r="15" spans="1:9" s="81" customFormat="1" ht="11.25" x14ac:dyDescent="0.2">
      <c r="A15" s="261" t="s">
        <v>20</v>
      </c>
      <c r="B15" s="270">
        <v>32684</v>
      </c>
      <c r="C15" s="271">
        <v>30558</v>
      </c>
      <c r="D15" s="312">
        <v>30223</v>
      </c>
      <c r="E15" s="312">
        <v>29819</v>
      </c>
      <c r="F15" s="312">
        <v>28908</v>
      </c>
    </row>
    <row r="16" spans="1:9" ht="11.25" x14ac:dyDescent="0.2">
      <c r="A16" s="262" t="s">
        <v>21</v>
      </c>
      <c r="B16" s="268"/>
      <c r="C16" s="269"/>
      <c r="D16" s="268"/>
      <c r="E16" s="268"/>
      <c r="F16" s="268"/>
    </row>
    <row r="17" spans="1:9" ht="11.25" x14ac:dyDescent="0.2">
      <c r="A17" s="259" t="s">
        <v>26</v>
      </c>
      <c r="B17" s="268"/>
      <c r="C17" s="269"/>
      <c r="D17" s="268"/>
      <c r="E17" s="268"/>
      <c r="F17" s="268"/>
    </row>
    <row r="18" spans="1:9" ht="11.25" x14ac:dyDescent="0.2">
      <c r="A18" s="263" t="s">
        <v>12</v>
      </c>
      <c r="B18" s="268">
        <v>784</v>
      </c>
      <c r="C18" s="269">
        <v>784</v>
      </c>
      <c r="D18" s="268">
        <v>784</v>
      </c>
      <c r="E18" s="268">
        <v>784</v>
      </c>
      <c r="F18" s="268">
        <v>784</v>
      </c>
    </row>
    <row r="19" spans="1:9" ht="11.25" x14ac:dyDescent="0.2">
      <c r="A19" s="264" t="s">
        <v>65</v>
      </c>
      <c r="B19" s="268">
        <v>571</v>
      </c>
      <c r="C19" s="269">
        <v>89</v>
      </c>
      <c r="D19" s="268">
        <v>1396</v>
      </c>
      <c r="E19" s="268">
        <v>2632</v>
      </c>
      <c r="F19" s="268">
        <v>3365</v>
      </c>
    </row>
    <row r="20" spans="1:9" s="83" customFormat="1" ht="11.25" x14ac:dyDescent="0.2">
      <c r="A20" s="262" t="s">
        <v>27</v>
      </c>
      <c r="B20" s="270">
        <v>1355</v>
      </c>
      <c r="C20" s="271">
        <v>873</v>
      </c>
      <c r="D20" s="270">
        <v>2180</v>
      </c>
      <c r="E20" s="270">
        <v>3416</v>
      </c>
      <c r="F20" s="270">
        <v>4149</v>
      </c>
    </row>
    <row r="21" spans="1:9" ht="11.25" x14ac:dyDescent="0.2">
      <c r="A21" s="262" t="s">
        <v>133</v>
      </c>
      <c r="B21" s="268"/>
      <c r="C21" s="269"/>
      <c r="D21" s="268"/>
      <c r="E21" s="268"/>
      <c r="F21" s="268"/>
    </row>
    <row r="22" spans="1:9" ht="11.25" x14ac:dyDescent="0.2">
      <c r="A22" s="263" t="s">
        <v>22</v>
      </c>
      <c r="B22" s="268">
        <v>5637</v>
      </c>
      <c r="C22" s="269">
        <v>4405</v>
      </c>
      <c r="D22" s="268">
        <v>3103</v>
      </c>
      <c r="E22" s="268">
        <v>1728</v>
      </c>
      <c r="F22" s="268">
        <v>277</v>
      </c>
    </row>
    <row r="23" spans="1:9" s="83" customFormat="1" ht="11.25" x14ac:dyDescent="0.2">
      <c r="A23" s="262" t="s">
        <v>134</v>
      </c>
      <c r="B23" s="270">
        <v>5637</v>
      </c>
      <c r="C23" s="271">
        <v>4405</v>
      </c>
      <c r="D23" s="270">
        <v>3103</v>
      </c>
      <c r="E23" s="270">
        <v>1728</v>
      </c>
      <c r="F23" s="270">
        <v>277</v>
      </c>
    </row>
    <row r="24" spans="1:9" ht="11.25" x14ac:dyDescent="0.2">
      <c r="A24" s="262" t="s">
        <v>23</v>
      </c>
      <c r="B24" s="268"/>
      <c r="C24" s="269"/>
      <c r="D24" s="268"/>
      <c r="E24" s="268"/>
      <c r="F24" s="268"/>
    </row>
    <row r="25" spans="1:9" ht="11.25" x14ac:dyDescent="0.2">
      <c r="A25" s="264" t="s">
        <v>56</v>
      </c>
      <c r="B25" s="268">
        <v>7881</v>
      </c>
      <c r="C25" s="269">
        <v>7881</v>
      </c>
      <c r="D25" s="268">
        <v>7881</v>
      </c>
      <c r="E25" s="268">
        <v>7881</v>
      </c>
      <c r="F25" s="268">
        <v>7881</v>
      </c>
      <c r="G25" s="313"/>
    </row>
    <row r="26" spans="1:9" s="83" customFormat="1" ht="11.25" x14ac:dyDescent="0.2">
      <c r="A26" s="262" t="s">
        <v>25</v>
      </c>
      <c r="B26" s="270">
        <v>7881</v>
      </c>
      <c r="C26" s="271">
        <v>7881</v>
      </c>
      <c r="D26" s="270">
        <v>7881</v>
      </c>
      <c r="E26" s="270">
        <v>7881</v>
      </c>
      <c r="F26" s="270">
        <v>7881</v>
      </c>
    </row>
    <row r="27" spans="1:9" s="81" customFormat="1" ht="11.25" x14ac:dyDescent="0.2">
      <c r="A27" s="262" t="s">
        <v>28</v>
      </c>
      <c r="B27" s="272">
        <v>14873</v>
      </c>
      <c r="C27" s="273">
        <v>13159</v>
      </c>
      <c r="D27" s="272">
        <v>13164</v>
      </c>
      <c r="E27" s="272">
        <v>13025</v>
      </c>
      <c r="F27" s="272">
        <v>12307</v>
      </c>
    </row>
    <row r="28" spans="1:9" s="81" customFormat="1" ht="11.25" x14ac:dyDescent="0.2">
      <c r="A28" s="265" t="s">
        <v>29</v>
      </c>
      <c r="B28" s="274">
        <v>17811</v>
      </c>
      <c r="C28" s="275">
        <v>17399</v>
      </c>
      <c r="D28" s="274">
        <v>17059</v>
      </c>
      <c r="E28" s="274">
        <v>16794</v>
      </c>
      <c r="F28" s="274">
        <v>16601</v>
      </c>
      <c r="I28" s="110"/>
    </row>
    <row r="29" spans="1:9" ht="11.25" x14ac:dyDescent="0.2">
      <c r="A29" s="216" t="s">
        <v>135</v>
      </c>
      <c r="B29" s="225"/>
      <c r="C29" s="226"/>
      <c r="D29" s="225"/>
      <c r="E29" s="225"/>
      <c r="F29" s="225"/>
      <c r="G29" s="62"/>
      <c r="H29" s="62"/>
    </row>
    <row r="30" spans="1:9" ht="11.25" x14ac:dyDescent="0.2">
      <c r="A30" s="216" t="s">
        <v>30</v>
      </c>
      <c r="B30" s="225"/>
      <c r="C30" s="226"/>
      <c r="D30" s="225"/>
      <c r="E30" s="225"/>
      <c r="F30" s="225"/>
      <c r="G30" s="62"/>
      <c r="H30" s="62"/>
    </row>
    <row r="31" spans="1:9" ht="11.25" x14ac:dyDescent="0.2">
      <c r="A31" s="218" t="s">
        <v>31</v>
      </c>
      <c r="B31" s="225">
        <v>8601</v>
      </c>
      <c r="C31" s="226">
        <v>9086</v>
      </c>
      <c r="D31" s="225">
        <v>9574</v>
      </c>
      <c r="E31" s="225">
        <v>10064</v>
      </c>
      <c r="F31" s="225">
        <v>10556</v>
      </c>
      <c r="G31" s="62"/>
      <c r="I31" s="109"/>
    </row>
    <row r="32" spans="1:9" ht="11.25" x14ac:dyDescent="0.2">
      <c r="A32" s="218" t="s">
        <v>32</v>
      </c>
      <c r="B32" s="225">
        <v>457</v>
      </c>
      <c r="C32" s="226">
        <v>457</v>
      </c>
      <c r="D32" s="225">
        <v>457</v>
      </c>
      <c r="E32" s="225">
        <v>457</v>
      </c>
      <c r="F32" s="225">
        <v>457</v>
      </c>
      <c r="G32" s="62"/>
      <c r="H32" s="62"/>
    </row>
    <row r="33" spans="1:8" ht="11.25" x14ac:dyDescent="0.2">
      <c r="A33" s="266" t="s">
        <v>136</v>
      </c>
      <c r="B33" s="225">
        <v>8753</v>
      </c>
      <c r="C33" s="226">
        <v>7856</v>
      </c>
      <c r="D33" s="225">
        <v>7028</v>
      </c>
      <c r="E33" s="225">
        <v>6273</v>
      </c>
      <c r="F33" s="225">
        <v>5588</v>
      </c>
      <c r="G33" s="62"/>
      <c r="H33" s="62"/>
    </row>
    <row r="34" spans="1:8" ht="11.25" x14ac:dyDescent="0.2">
      <c r="A34" s="216" t="s">
        <v>33</v>
      </c>
      <c r="B34" s="227">
        <v>17811</v>
      </c>
      <c r="C34" s="228">
        <v>17399</v>
      </c>
      <c r="D34" s="227">
        <v>17059</v>
      </c>
      <c r="E34" s="227">
        <v>16794</v>
      </c>
      <c r="F34" s="227">
        <v>16601</v>
      </c>
      <c r="G34" s="65"/>
      <c r="H34" s="65"/>
    </row>
    <row r="35" spans="1:8" ht="11.25" x14ac:dyDescent="0.2">
      <c r="A35" s="267" t="s">
        <v>84</v>
      </c>
      <c r="B35" s="26">
        <v>17811</v>
      </c>
      <c r="C35" s="42">
        <v>17399</v>
      </c>
      <c r="D35" s="26">
        <v>17059</v>
      </c>
      <c r="E35" s="26">
        <v>16794</v>
      </c>
      <c r="F35" s="26">
        <v>16601</v>
      </c>
      <c r="G35" s="67"/>
      <c r="H35" s="67"/>
    </row>
    <row r="36" spans="1:8" ht="11.85" customHeight="1" x14ac:dyDescent="0.2">
      <c r="A36" s="337" t="s">
        <v>76</v>
      </c>
      <c r="B36" s="337"/>
      <c r="C36" s="337"/>
      <c r="D36" s="62"/>
      <c r="E36" s="62"/>
      <c r="F36" s="62"/>
      <c r="G36" s="62"/>
      <c r="H36" s="62"/>
    </row>
    <row r="37" spans="1:8" ht="11.85" customHeight="1" x14ac:dyDescent="0.25">
      <c r="A37" s="62" t="s">
        <v>137</v>
      </c>
      <c r="B37" s="62"/>
      <c r="C37" s="62"/>
      <c r="D37" s="62"/>
      <c r="E37" s="62"/>
      <c r="F37" s="62"/>
      <c r="G37" s="62"/>
      <c r="H37" s="62"/>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26"/>
  <sheetViews>
    <sheetView showGridLines="0" zoomScaleNormal="100" zoomScaleSheetLayoutView="100" workbookViewId="0">
      <selection activeCell="J57" sqref="J57"/>
    </sheetView>
  </sheetViews>
  <sheetFormatPr defaultColWidth="8" defaultRowHeight="11.85" customHeight="1" x14ac:dyDescent="0.25"/>
  <cols>
    <col min="1" max="1" width="30.5703125" style="24" customWidth="1"/>
    <col min="2" max="2" width="8.42578125" style="85" customWidth="1"/>
    <col min="3" max="3" width="10" style="85" customWidth="1"/>
    <col min="4" max="4" width="10.42578125" style="85" customWidth="1"/>
    <col min="5" max="5" width="8.42578125" style="85" customWidth="1"/>
    <col min="6" max="6" width="7.5703125" style="24" customWidth="1"/>
    <col min="7" max="7" width="8" style="25"/>
    <col min="8" max="16384" width="8" style="24"/>
  </cols>
  <sheetData>
    <row r="1" spans="1:7" ht="21.95" customHeight="1" x14ac:dyDescent="0.25">
      <c r="A1" s="162" t="s">
        <v>141</v>
      </c>
      <c r="B1" s="162"/>
      <c r="C1" s="162"/>
      <c r="D1" s="162"/>
      <c r="E1" s="162"/>
    </row>
    <row r="2" spans="1:7" s="63" customFormat="1" ht="45" x14ac:dyDescent="0.2">
      <c r="A2" s="94"/>
      <c r="B2" s="212" t="s">
        <v>139</v>
      </c>
      <c r="C2" s="212" t="s">
        <v>86</v>
      </c>
      <c r="D2" s="212" t="s">
        <v>87</v>
      </c>
      <c r="E2" s="212" t="s">
        <v>138</v>
      </c>
      <c r="F2" s="64"/>
      <c r="G2" s="116"/>
    </row>
    <row r="3" spans="1:7" s="85" customFormat="1" ht="11.25" x14ac:dyDescent="0.2">
      <c r="A3" s="276" t="s">
        <v>111</v>
      </c>
      <c r="B3" s="225"/>
      <c r="C3" s="225"/>
      <c r="D3" s="225"/>
      <c r="E3" s="225"/>
      <c r="F3" s="86"/>
      <c r="G3" s="117"/>
    </row>
    <row r="4" spans="1:7" ht="22.5" x14ac:dyDescent="0.2">
      <c r="A4" s="277" t="s">
        <v>140</v>
      </c>
      <c r="B4" s="225">
        <v>8753</v>
      </c>
      <c r="C4" s="225">
        <v>457</v>
      </c>
      <c r="D4" s="225">
        <v>8601</v>
      </c>
      <c r="E4" s="225">
        <v>17811</v>
      </c>
      <c r="F4" s="84"/>
    </row>
    <row r="5" spans="1:7" s="66" customFormat="1" ht="11.25" x14ac:dyDescent="0.2">
      <c r="A5" s="276" t="s">
        <v>41</v>
      </c>
      <c r="B5" s="227">
        <v>8753</v>
      </c>
      <c r="C5" s="227">
        <v>457</v>
      </c>
      <c r="D5" s="227">
        <v>8601</v>
      </c>
      <c r="E5" s="227">
        <v>17811</v>
      </c>
      <c r="F5" s="87"/>
    </row>
    <row r="6" spans="1:7" ht="11.25" x14ac:dyDescent="0.2">
      <c r="A6" s="278" t="s">
        <v>55</v>
      </c>
      <c r="B6" s="225"/>
      <c r="C6" s="225"/>
      <c r="D6" s="225"/>
      <c r="E6" s="225"/>
      <c r="F6" s="84"/>
    </row>
    <row r="7" spans="1:7" ht="11.25" x14ac:dyDescent="0.2">
      <c r="A7" s="210" t="s">
        <v>75</v>
      </c>
      <c r="B7" s="225">
        <v>-897</v>
      </c>
      <c r="C7" s="141">
        <v>0</v>
      </c>
      <c r="D7" s="141">
        <v>0</v>
      </c>
      <c r="E7" s="225">
        <v>-897</v>
      </c>
      <c r="F7" s="64"/>
    </row>
    <row r="8" spans="1:7" s="66" customFormat="1" ht="11.25" x14ac:dyDescent="0.2">
      <c r="A8" s="276" t="s">
        <v>11</v>
      </c>
      <c r="B8" s="229">
        <v>-897</v>
      </c>
      <c r="C8" s="229">
        <v>0</v>
      </c>
      <c r="D8" s="229">
        <v>0</v>
      </c>
      <c r="E8" s="229">
        <v>-897</v>
      </c>
      <c r="F8" s="88"/>
    </row>
    <row r="9" spans="1:7" ht="11.25" x14ac:dyDescent="0.2">
      <c r="A9" s="279" t="s">
        <v>63</v>
      </c>
      <c r="B9" s="283"/>
      <c r="C9" s="283"/>
      <c r="D9" s="283"/>
      <c r="E9" s="283"/>
      <c r="F9" s="64"/>
    </row>
    <row r="10" spans="1:7" ht="11.25" x14ac:dyDescent="0.2">
      <c r="A10" s="280" t="s">
        <v>142</v>
      </c>
      <c r="B10" s="225">
        <v>-897</v>
      </c>
      <c r="C10" s="321">
        <v>0</v>
      </c>
      <c r="D10" s="321">
        <v>0</v>
      </c>
      <c r="E10" s="225">
        <v>-897</v>
      </c>
      <c r="F10" s="64"/>
    </row>
    <row r="11" spans="1:7" ht="11.25" x14ac:dyDescent="0.2">
      <c r="A11" s="278" t="s">
        <v>42</v>
      </c>
      <c r="B11" s="225"/>
      <c r="C11" s="225"/>
      <c r="D11" s="225"/>
      <c r="E11" s="225"/>
      <c r="F11" s="62"/>
    </row>
    <row r="12" spans="1:7" ht="11.85" customHeight="1" x14ac:dyDescent="0.25">
      <c r="A12" s="281" t="s">
        <v>58</v>
      </c>
      <c r="B12" s="225"/>
      <c r="C12" s="225"/>
      <c r="D12" s="225"/>
      <c r="E12" s="225"/>
      <c r="F12" s="40"/>
      <c r="G12" s="108"/>
    </row>
    <row r="13" spans="1:7" s="41" customFormat="1" ht="11.85" customHeight="1" x14ac:dyDescent="0.25">
      <c r="A13" s="282" t="s">
        <v>143</v>
      </c>
      <c r="B13" s="141">
        <v>0</v>
      </c>
      <c r="C13" s="141">
        <v>0</v>
      </c>
      <c r="D13" s="284">
        <v>485</v>
      </c>
      <c r="E13" s="284">
        <v>485</v>
      </c>
      <c r="F13" s="40"/>
      <c r="G13" s="187"/>
    </row>
    <row r="14" spans="1:7" s="66" customFormat="1" ht="11.25" x14ac:dyDescent="0.2">
      <c r="A14" s="200" t="s">
        <v>144</v>
      </c>
      <c r="B14" s="136">
        <v>0</v>
      </c>
      <c r="C14" s="136">
        <v>0</v>
      </c>
      <c r="D14" s="136">
        <v>485</v>
      </c>
      <c r="E14" s="136">
        <v>485</v>
      </c>
      <c r="F14" s="87"/>
    </row>
    <row r="15" spans="1:7" s="25" customFormat="1" ht="22.5" x14ac:dyDescent="0.2">
      <c r="A15" s="213" t="s">
        <v>145</v>
      </c>
      <c r="B15" s="137">
        <v>7856</v>
      </c>
      <c r="C15" s="137">
        <v>457</v>
      </c>
      <c r="D15" s="137">
        <v>9086</v>
      </c>
      <c r="E15" s="137">
        <v>17399</v>
      </c>
      <c r="F15" s="67"/>
    </row>
    <row r="16" spans="1:7" s="25" customFormat="1" ht="22.5" x14ac:dyDescent="0.2">
      <c r="A16" s="214" t="s">
        <v>146</v>
      </c>
      <c r="B16" s="138">
        <v>7856</v>
      </c>
      <c r="C16" s="138">
        <v>457</v>
      </c>
      <c r="D16" s="138">
        <v>9086</v>
      </c>
      <c r="E16" s="138">
        <v>17399</v>
      </c>
      <c r="F16" s="67"/>
    </row>
    <row r="17" spans="1:7" ht="11.85" customHeight="1" x14ac:dyDescent="0.25">
      <c r="A17" s="62" t="s">
        <v>76</v>
      </c>
      <c r="B17" s="62"/>
      <c r="C17" s="62"/>
      <c r="D17" s="62"/>
      <c r="E17" s="62"/>
      <c r="F17" s="62"/>
    </row>
    <row r="18" spans="1:7" ht="11.85" customHeight="1" x14ac:dyDescent="0.25">
      <c r="A18" s="160"/>
      <c r="B18" s="161"/>
      <c r="C18" s="161"/>
      <c r="D18" s="161"/>
      <c r="E18" s="161"/>
      <c r="F18" s="62"/>
      <c r="G18" s="162"/>
    </row>
    <row r="19" spans="1:7" s="82" customFormat="1" ht="11.25" customHeight="1" x14ac:dyDescent="0.25">
      <c r="A19" s="182"/>
    </row>
    <row r="20" spans="1:7" s="82" customFormat="1" ht="11.45" customHeight="1" x14ac:dyDescent="0.2">
      <c r="A20" s="183"/>
    </row>
    <row r="21" spans="1:7" s="82" customFormat="1" ht="11.45" customHeight="1" x14ac:dyDescent="0.25">
      <c r="A21" s="184"/>
    </row>
    <row r="22" spans="1:7" s="82" customFormat="1" ht="11.45" customHeight="1" x14ac:dyDescent="0.25">
      <c r="A22" s="182"/>
    </row>
    <row r="23" spans="1:7" ht="11.85" customHeight="1" x14ac:dyDescent="0.25">
      <c r="A23" s="104"/>
      <c r="B23" s="104"/>
      <c r="C23" s="104"/>
      <c r="D23" s="104"/>
      <c r="E23" s="104"/>
      <c r="F23" s="62"/>
    </row>
    <row r="24" spans="1:7" ht="11.85" customHeight="1" x14ac:dyDescent="0.25">
      <c r="A24" s="104"/>
      <c r="B24" s="104"/>
      <c r="C24" s="104"/>
      <c r="D24" s="104"/>
      <c r="E24" s="104"/>
      <c r="F24" s="62"/>
    </row>
    <row r="25" spans="1:7" ht="11.85" customHeight="1" x14ac:dyDescent="0.25">
      <c r="A25" s="104"/>
      <c r="B25" s="104"/>
      <c r="C25" s="104"/>
      <c r="D25" s="104"/>
      <c r="E25" s="104"/>
      <c r="F25" s="62"/>
    </row>
    <row r="26" spans="1:7" ht="11.85" customHeight="1" x14ac:dyDescent="0.25">
      <c r="A26" s="104"/>
      <c r="B26" s="104"/>
      <c r="C26" s="104"/>
      <c r="D26" s="104"/>
      <c r="E26" s="104"/>
      <c r="F26" s="62"/>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42"/>
  <sheetViews>
    <sheetView showGridLines="0" zoomScaleNormal="100" zoomScaleSheetLayoutView="100" workbookViewId="0">
      <selection activeCell="B1" sqref="B1"/>
    </sheetView>
  </sheetViews>
  <sheetFormatPr defaultColWidth="8" defaultRowHeight="11.85" customHeight="1" x14ac:dyDescent="0.25"/>
  <cols>
    <col min="1" max="1" width="30.5703125" style="24" customWidth="1"/>
    <col min="2" max="2" width="8.7109375" style="24" customWidth="1"/>
    <col min="3" max="7" width="8.42578125" style="24" customWidth="1"/>
    <col min="8" max="8" width="7.85546875" style="24" customWidth="1"/>
    <col min="9" max="16384" width="8" style="24"/>
  </cols>
  <sheetData>
    <row r="1" spans="1:6" ht="11.25" x14ac:dyDescent="0.25">
      <c r="A1" s="25" t="s">
        <v>79</v>
      </c>
    </row>
    <row r="2" spans="1:6" ht="45" x14ac:dyDescent="0.2">
      <c r="A2" s="93"/>
      <c r="B2" s="195" t="s">
        <v>106</v>
      </c>
      <c r="C2" s="196" t="s">
        <v>120</v>
      </c>
      <c r="D2" s="195" t="s">
        <v>100</v>
      </c>
      <c r="E2" s="195" t="s">
        <v>107</v>
      </c>
      <c r="F2" s="195" t="s">
        <v>108</v>
      </c>
    </row>
    <row r="3" spans="1:6" ht="11.25" x14ac:dyDescent="0.2">
      <c r="A3" s="216" t="s">
        <v>34</v>
      </c>
      <c r="B3" s="225"/>
      <c r="C3" s="226"/>
      <c r="D3" s="225"/>
      <c r="E3" s="225"/>
      <c r="F3" s="225"/>
    </row>
    <row r="4" spans="1:6" ht="11.25" x14ac:dyDescent="0.2">
      <c r="A4" s="217" t="s">
        <v>35</v>
      </c>
      <c r="B4" s="225"/>
      <c r="C4" s="226"/>
      <c r="D4" s="225"/>
      <c r="E4" s="225"/>
      <c r="F4" s="225"/>
    </row>
    <row r="5" spans="1:6" ht="11.25" x14ac:dyDescent="0.2">
      <c r="A5" s="218" t="s">
        <v>1</v>
      </c>
      <c r="B5" s="225">
        <v>24021</v>
      </c>
      <c r="C5" s="226">
        <v>25744</v>
      </c>
      <c r="D5" s="225">
        <v>22526</v>
      </c>
      <c r="E5" s="225">
        <v>15594</v>
      </c>
      <c r="F5" s="225">
        <v>15562</v>
      </c>
    </row>
    <row r="6" spans="1:6" ht="11.25" x14ac:dyDescent="0.2">
      <c r="A6" s="219" t="s">
        <v>9</v>
      </c>
      <c r="B6" s="225">
        <v>4603</v>
      </c>
      <c r="C6" s="226">
        <v>6045</v>
      </c>
      <c r="D6" s="225">
        <v>8071</v>
      </c>
      <c r="E6" s="225">
        <v>8065</v>
      </c>
      <c r="F6" s="225">
        <v>7698</v>
      </c>
    </row>
    <row r="7" spans="1:6" ht="11.25" x14ac:dyDescent="0.2">
      <c r="A7" s="218" t="s">
        <v>50</v>
      </c>
      <c r="B7" s="225">
        <v>379</v>
      </c>
      <c r="C7" s="226">
        <v>507</v>
      </c>
      <c r="D7" s="225">
        <v>507</v>
      </c>
      <c r="E7" s="225">
        <v>0</v>
      </c>
      <c r="F7" s="225">
        <v>0</v>
      </c>
    </row>
    <row r="8" spans="1:6" s="66" customFormat="1" ht="11.25" x14ac:dyDescent="0.2">
      <c r="A8" s="220" t="s">
        <v>36</v>
      </c>
      <c r="B8" s="227">
        <v>29003</v>
      </c>
      <c r="C8" s="228">
        <v>32296</v>
      </c>
      <c r="D8" s="227">
        <v>31104</v>
      </c>
      <c r="E8" s="227">
        <v>23659</v>
      </c>
      <c r="F8" s="227">
        <v>23260</v>
      </c>
    </row>
    <row r="9" spans="1:6" ht="11.25" x14ac:dyDescent="0.2">
      <c r="A9" s="217" t="s">
        <v>37</v>
      </c>
      <c r="B9" s="225"/>
      <c r="C9" s="226"/>
      <c r="D9" s="225"/>
      <c r="E9" s="225"/>
      <c r="F9" s="225"/>
    </row>
    <row r="10" spans="1:6" ht="11.25" x14ac:dyDescent="0.2">
      <c r="A10" s="218" t="s">
        <v>24</v>
      </c>
      <c r="B10" s="225">
        <v>17575</v>
      </c>
      <c r="C10" s="226">
        <v>20055</v>
      </c>
      <c r="D10" s="225">
        <v>19179</v>
      </c>
      <c r="E10" s="225">
        <v>18420</v>
      </c>
      <c r="F10" s="225">
        <v>17953</v>
      </c>
    </row>
    <row r="11" spans="1:6" ht="11.25" x14ac:dyDescent="0.2">
      <c r="A11" s="218" t="s">
        <v>12</v>
      </c>
      <c r="B11" s="225">
        <v>3480</v>
      </c>
      <c r="C11" s="226">
        <v>4135</v>
      </c>
      <c r="D11" s="225">
        <v>3657</v>
      </c>
      <c r="E11" s="225">
        <v>3655</v>
      </c>
      <c r="F11" s="225">
        <v>3831</v>
      </c>
    </row>
    <row r="12" spans="1:6" ht="11.25" x14ac:dyDescent="0.2">
      <c r="A12" s="221" t="s">
        <v>51</v>
      </c>
      <c r="B12" s="225">
        <v>389</v>
      </c>
      <c r="C12" s="226">
        <v>507</v>
      </c>
      <c r="D12" s="225">
        <v>507</v>
      </c>
      <c r="E12" s="225">
        <v>0</v>
      </c>
      <c r="F12" s="225">
        <v>0</v>
      </c>
    </row>
    <row r="13" spans="1:6" ht="11.25" x14ac:dyDescent="0.2">
      <c r="A13" s="165" t="s">
        <v>96</v>
      </c>
      <c r="B13" s="225">
        <v>64</v>
      </c>
      <c r="C13" s="226">
        <v>52</v>
      </c>
      <c r="D13" s="225">
        <v>39</v>
      </c>
      <c r="E13" s="225">
        <v>25</v>
      </c>
      <c r="F13" s="225">
        <v>25</v>
      </c>
    </row>
    <row r="14" spans="1:6" ht="22.5" x14ac:dyDescent="0.2">
      <c r="A14" s="222" t="s">
        <v>147</v>
      </c>
      <c r="B14" s="225">
        <v>6480</v>
      </c>
      <c r="C14" s="226">
        <v>6156</v>
      </c>
      <c r="D14" s="225">
        <v>6250</v>
      </c>
      <c r="E14" s="225">
        <v>0</v>
      </c>
      <c r="F14" s="225">
        <v>0</v>
      </c>
    </row>
    <row r="15" spans="1:6" s="66" customFormat="1" ht="11.25" x14ac:dyDescent="0.2">
      <c r="A15" s="217" t="s">
        <v>38</v>
      </c>
      <c r="B15" s="229">
        <v>27988</v>
      </c>
      <c r="C15" s="230">
        <v>30905</v>
      </c>
      <c r="D15" s="229">
        <v>29632</v>
      </c>
      <c r="E15" s="229">
        <v>22100</v>
      </c>
      <c r="F15" s="229">
        <v>21809</v>
      </c>
    </row>
    <row r="16" spans="1:6" s="25" customFormat="1" ht="12.95" customHeight="1" x14ac:dyDescent="0.2">
      <c r="A16" s="213" t="s">
        <v>148</v>
      </c>
      <c r="B16" s="137">
        <v>1015</v>
      </c>
      <c r="C16" s="140">
        <v>1391</v>
      </c>
      <c r="D16" s="137">
        <v>1472</v>
      </c>
      <c r="E16" s="137">
        <v>1559</v>
      </c>
      <c r="F16" s="137">
        <v>1451</v>
      </c>
    </row>
    <row r="17" spans="1:14" ht="11.25" x14ac:dyDescent="0.2">
      <c r="A17" s="216" t="s">
        <v>39</v>
      </c>
      <c r="B17" s="225"/>
      <c r="C17" s="226"/>
      <c r="D17" s="225"/>
      <c r="E17" s="225"/>
      <c r="F17" s="225"/>
    </row>
    <row r="18" spans="1:14" ht="11.25" x14ac:dyDescent="0.2">
      <c r="A18" s="216" t="s">
        <v>35</v>
      </c>
      <c r="B18" s="225"/>
      <c r="C18" s="226"/>
      <c r="D18" s="225"/>
      <c r="E18" s="225"/>
      <c r="F18" s="225"/>
    </row>
    <row r="19" spans="1:14" ht="22.5" x14ac:dyDescent="0.2">
      <c r="A19" s="219" t="s">
        <v>149</v>
      </c>
      <c r="B19" s="225">
        <v>0</v>
      </c>
      <c r="C19" s="226">
        <v>0</v>
      </c>
      <c r="D19" s="225">
        <v>0</v>
      </c>
      <c r="E19" s="225">
        <v>0</v>
      </c>
      <c r="F19" s="225">
        <v>0</v>
      </c>
    </row>
    <row r="20" spans="1:14" s="66" customFormat="1" ht="11.25" x14ac:dyDescent="0.2">
      <c r="A20" s="217" t="s">
        <v>36</v>
      </c>
      <c r="B20" s="227">
        <v>0</v>
      </c>
      <c r="C20" s="228">
        <v>0</v>
      </c>
      <c r="D20" s="227">
        <v>0</v>
      </c>
      <c r="E20" s="227">
        <v>0</v>
      </c>
      <c r="F20" s="227">
        <v>0</v>
      </c>
    </row>
    <row r="21" spans="1:14" ht="11.25" x14ac:dyDescent="0.2">
      <c r="A21" s="216" t="s">
        <v>37</v>
      </c>
      <c r="B21" s="225"/>
      <c r="C21" s="226"/>
      <c r="D21" s="225"/>
      <c r="E21" s="225"/>
      <c r="F21" s="225"/>
    </row>
    <row r="22" spans="1:14" ht="22.5" x14ac:dyDescent="0.2">
      <c r="A22" s="219" t="s">
        <v>150</v>
      </c>
      <c r="B22" s="225">
        <v>1031</v>
      </c>
      <c r="C22" s="226">
        <v>485</v>
      </c>
      <c r="D22" s="225">
        <v>488</v>
      </c>
      <c r="E22" s="225">
        <v>490</v>
      </c>
      <c r="F22" s="225">
        <v>492</v>
      </c>
    </row>
    <row r="23" spans="1:14" s="66" customFormat="1" ht="11.25" x14ac:dyDescent="0.2">
      <c r="A23" s="220" t="s">
        <v>38</v>
      </c>
      <c r="B23" s="227">
        <v>1031</v>
      </c>
      <c r="C23" s="228">
        <v>485</v>
      </c>
      <c r="D23" s="227">
        <v>488</v>
      </c>
      <c r="E23" s="227">
        <v>490</v>
      </c>
      <c r="F23" s="227">
        <v>492</v>
      </c>
    </row>
    <row r="24" spans="1:14" s="25" customFormat="1" ht="12" customHeight="1" x14ac:dyDescent="0.2">
      <c r="A24" s="213" t="s">
        <v>151</v>
      </c>
      <c r="B24" s="138">
        <v>-1031</v>
      </c>
      <c r="C24" s="139">
        <v>-485</v>
      </c>
      <c r="D24" s="138">
        <v>-488</v>
      </c>
      <c r="E24" s="138">
        <v>-490</v>
      </c>
      <c r="F24" s="138">
        <v>-492</v>
      </c>
      <c r="J24" s="112"/>
    </row>
    <row r="25" spans="1:14" ht="11.25" x14ac:dyDescent="0.2">
      <c r="A25" s="217" t="s">
        <v>40</v>
      </c>
      <c r="B25" s="225"/>
      <c r="C25" s="226"/>
      <c r="D25" s="225"/>
      <c r="E25" s="225"/>
      <c r="F25" s="225"/>
    </row>
    <row r="26" spans="1:14" ht="11.25" x14ac:dyDescent="0.2">
      <c r="A26" s="217" t="s">
        <v>35</v>
      </c>
      <c r="B26" s="225"/>
      <c r="C26" s="226"/>
      <c r="D26" s="225"/>
      <c r="E26" s="225"/>
      <c r="F26" s="225"/>
    </row>
    <row r="27" spans="1:14" ht="11.25" x14ac:dyDescent="0.2">
      <c r="A27" s="218" t="s">
        <v>31</v>
      </c>
      <c r="B27" s="225">
        <v>399</v>
      </c>
      <c r="C27" s="226">
        <v>485</v>
      </c>
      <c r="D27" s="225">
        <v>488</v>
      </c>
      <c r="E27" s="225">
        <v>490</v>
      </c>
      <c r="F27" s="225">
        <v>492</v>
      </c>
    </row>
    <row r="28" spans="1:14" s="66" customFormat="1" ht="11.25" x14ac:dyDescent="0.2">
      <c r="A28" s="217" t="s">
        <v>36</v>
      </c>
      <c r="B28" s="227">
        <v>399</v>
      </c>
      <c r="C28" s="228">
        <v>485</v>
      </c>
      <c r="D28" s="227">
        <v>488</v>
      </c>
      <c r="E28" s="227">
        <v>490</v>
      </c>
      <c r="F28" s="227">
        <v>492</v>
      </c>
    </row>
    <row r="29" spans="1:14" ht="11.25" x14ac:dyDescent="0.2">
      <c r="A29" s="217" t="s">
        <v>37</v>
      </c>
      <c r="B29" s="225"/>
      <c r="C29" s="226"/>
      <c r="D29" s="225"/>
      <c r="E29" s="225"/>
      <c r="F29" s="225"/>
    </row>
    <row r="30" spans="1:14" ht="11.25" x14ac:dyDescent="0.2">
      <c r="A30" s="210" t="s">
        <v>97</v>
      </c>
      <c r="B30" s="225">
        <v>1165</v>
      </c>
      <c r="C30" s="226">
        <v>1232</v>
      </c>
      <c r="D30" s="225">
        <v>1302</v>
      </c>
      <c r="E30" s="225">
        <v>1375</v>
      </c>
      <c r="F30" s="225">
        <v>1451</v>
      </c>
      <c r="N30" s="74"/>
    </row>
    <row r="31" spans="1:14" s="66" customFormat="1" ht="11.25" x14ac:dyDescent="0.2">
      <c r="A31" s="217" t="s">
        <v>38</v>
      </c>
      <c r="B31" s="227">
        <v>1165</v>
      </c>
      <c r="C31" s="228">
        <v>1232</v>
      </c>
      <c r="D31" s="227">
        <v>1302</v>
      </c>
      <c r="E31" s="227">
        <v>1375</v>
      </c>
      <c r="F31" s="227">
        <v>1451</v>
      </c>
      <c r="G31" s="65"/>
    </row>
    <row r="32" spans="1:14" s="25" customFormat="1" ht="12" customHeight="1" x14ac:dyDescent="0.2">
      <c r="A32" s="215" t="s">
        <v>152</v>
      </c>
      <c r="B32" s="141">
        <v>-766</v>
      </c>
      <c r="C32" s="142">
        <v>-747</v>
      </c>
      <c r="D32" s="141">
        <v>-814</v>
      </c>
      <c r="E32" s="141">
        <v>-885</v>
      </c>
      <c r="F32" s="141">
        <v>-959</v>
      </c>
      <c r="G32" s="67"/>
    </row>
    <row r="33" spans="1:7" s="25" customFormat="1" ht="11.25" x14ac:dyDescent="0.2">
      <c r="A33" s="215" t="s">
        <v>153</v>
      </c>
      <c r="B33" s="141">
        <v>-782</v>
      </c>
      <c r="C33" s="142">
        <v>159</v>
      </c>
      <c r="D33" s="141">
        <v>170</v>
      </c>
      <c r="E33" s="141">
        <v>184</v>
      </c>
      <c r="F33" s="141">
        <v>0</v>
      </c>
      <c r="G33" s="67"/>
    </row>
    <row r="34" spans="1:7" ht="22.5" x14ac:dyDescent="0.2">
      <c r="A34" s="223" t="s">
        <v>154</v>
      </c>
      <c r="B34" s="225">
        <v>772</v>
      </c>
      <c r="C34" s="226">
        <v>-10</v>
      </c>
      <c r="D34" s="225">
        <v>149</v>
      </c>
      <c r="E34" s="225">
        <v>319</v>
      </c>
      <c r="F34" s="225">
        <v>503</v>
      </c>
      <c r="G34" s="62"/>
    </row>
    <row r="35" spans="1:7" ht="22.5" x14ac:dyDescent="0.2">
      <c r="A35" s="224" t="s">
        <v>155</v>
      </c>
      <c r="B35" s="143">
        <v>-10</v>
      </c>
      <c r="C35" s="144">
        <v>149</v>
      </c>
      <c r="D35" s="143">
        <v>319</v>
      </c>
      <c r="E35" s="143">
        <v>503</v>
      </c>
      <c r="F35" s="143">
        <v>503</v>
      </c>
    </row>
    <row r="36" spans="1:7" s="62" customFormat="1" ht="11.85" customHeight="1" x14ac:dyDescent="0.2">
      <c r="A36" s="338" t="s">
        <v>76</v>
      </c>
      <c r="B36" s="338"/>
      <c r="C36" s="338"/>
      <c r="D36" s="338"/>
      <c r="E36" s="338"/>
      <c r="F36" s="338"/>
    </row>
    <row r="37" spans="1:7" ht="11.85" customHeight="1" x14ac:dyDescent="0.2">
      <c r="A37" s="107"/>
      <c r="B37" s="107"/>
      <c r="C37" s="107"/>
      <c r="D37" s="107"/>
      <c r="E37" s="107"/>
      <c r="F37" s="107"/>
    </row>
    <row r="39" spans="1:7" ht="11.85" customHeight="1" x14ac:dyDescent="0.25">
      <c r="A39" s="182"/>
    </row>
    <row r="40" spans="1:7" ht="11.85" customHeight="1" x14ac:dyDescent="0.2">
      <c r="A40" s="183"/>
    </row>
    <row r="41" spans="1:7" ht="11.85" customHeight="1" x14ac:dyDescent="0.25">
      <c r="A41" s="184"/>
    </row>
    <row r="42" spans="1:7" ht="11.85" customHeight="1" x14ac:dyDescent="0.25">
      <c r="A42" s="182"/>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38"/>
  <sheetViews>
    <sheetView showGridLines="0" zoomScaleNormal="100" zoomScaleSheetLayoutView="100" workbookViewId="0">
      <selection activeCell="E16" sqref="E16"/>
    </sheetView>
  </sheetViews>
  <sheetFormatPr defaultColWidth="9.140625" defaultRowHeight="11.85" customHeight="1" x14ac:dyDescent="0.25"/>
  <cols>
    <col min="1" max="1" width="30.5703125" style="6" customWidth="1"/>
    <col min="2" max="2" width="8.7109375" style="6" customWidth="1"/>
    <col min="3" max="6" width="8.42578125" style="45" customWidth="1"/>
    <col min="7" max="7" width="9.140625" style="45"/>
    <col min="8" max="8" width="9.140625" style="126"/>
    <col min="9" max="9" width="9.140625" style="48"/>
    <col min="10" max="13" width="9.140625" style="45"/>
    <col min="14" max="14" width="2" style="45" customWidth="1"/>
    <col min="15" max="16384" width="9.140625" style="45"/>
  </cols>
  <sheetData>
    <row r="1" spans="1:15" s="173" customFormat="1" ht="11.25" x14ac:dyDescent="0.2">
      <c r="A1" s="7" t="s">
        <v>156</v>
      </c>
      <c r="B1" s="5"/>
      <c r="C1" s="89"/>
      <c r="D1" s="5"/>
      <c r="E1" s="5"/>
      <c r="F1" s="5"/>
      <c r="G1" s="5"/>
      <c r="H1" s="118"/>
      <c r="I1" s="7"/>
      <c r="J1" s="5"/>
      <c r="K1" s="172"/>
    </row>
    <row r="2" spans="1:15" ht="45.75" x14ac:dyDescent="0.25">
      <c r="A2" s="93"/>
      <c r="B2" s="195" t="s">
        <v>106</v>
      </c>
      <c r="C2" s="196" t="s">
        <v>120</v>
      </c>
      <c r="D2" s="195" t="s">
        <v>100</v>
      </c>
      <c r="E2" s="195" t="s">
        <v>107</v>
      </c>
      <c r="F2" s="195" t="s">
        <v>108</v>
      </c>
      <c r="G2" s="46"/>
      <c r="H2" s="188"/>
      <c r="I2" s="47"/>
      <c r="J2" s="44"/>
      <c r="K2" s="6"/>
    </row>
    <row r="3" spans="1:15" ht="11.85" customHeight="1" x14ac:dyDescent="0.25">
      <c r="A3" s="285" t="s">
        <v>66</v>
      </c>
      <c r="B3" s="293"/>
      <c r="C3" s="294"/>
      <c r="D3" s="293"/>
      <c r="E3" s="293"/>
      <c r="F3" s="293"/>
      <c r="G3" s="4"/>
      <c r="H3" s="7"/>
      <c r="I3" s="47"/>
      <c r="J3" s="44"/>
      <c r="K3" s="6"/>
    </row>
    <row r="4" spans="1:15" ht="11.85" customHeight="1" x14ac:dyDescent="0.25">
      <c r="A4" s="286" t="s">
        <v>157</v>
      </c>
      <c r="B4" s="293">
        <v>399</v>
      </c>
      <c r="C4" s="294">
        <v>485</v>
      </c>
      <c r="D4" s="293">
        <v>488</v>
      </c>
      <c r="E4" s="293">
        <v>490</v>
      </c>
      <c r="F4" s="293">
        <v>492</v>
      </c>
      <c r="G4" s="4"/>
      <c r="H4" s="7"/>
      <c r="I4" s="47"/>
      <c r="J4" s="44"/>
      <c r="K4" s="6"/>
    </row>
    <row r="5" spans="1:15" s="52" customFormat="1" ht="11.85" customHeight="1" x14ac:dyDescent="0.25">
      <c r="A5" s="285" t="s">
        <v>53</v>
      </c>
      <c r="B5" s="295">
        <v>399</v>
      </c>
      <c r="C5" s="296">
        <v>485</v>
      </c>
      <c r="D5" s="295">
        <v>488</v>
      </c>
      <c r="E5" s="295">
        <v>490</v>
      </c>
      <c r="F5" s="295">
        <v>492</v>
      </c>
      <c r="G5" s="49"/>
      <c r="H5" s="119"/>
      <c r="I5" s="43"/>
      <c r="J5" s="50"/>
      <c r="K5" s="51"/>
    </row>
    <row r="6" spans="1:15" ht="11.85" customHeight="1" x14ac:dyDescent="0.25">
      <c r="A6" s="287" t="s">
        <v>67</v>
      </c>
      <c r="B6" s="297"/>
      <c r="C6" s="298"/>
      <c r="D6" s="297"/>
      <c r="E6" s="297"/>
      <c r="F6" s="297"/>
      <c r="G6" s="4"/>
      <c r="H6" s="118"/>
      <c r="I6" s="53"/>
      <c r="J6" s="44"/>
      <c r="K6" s="6"/>
    </row>
    <row r="7" spans="1:15" ht="11.85" customHeight="1" x14ac:dyDescent="0.25">
      <c r="A7" s="286" t="s">
        <v>43</v>
      </c>
      <c r="B7" s="297">
        <v>399</v>
      </c>
      <c r="C7" s="298">
        <v>485</v>
      </c>
      <c r="D7" s="297">
        <v>488</v>
      </c>
      <c r="E7" s="297">
        <v>490</v>
      </c>
      <c r="F7" s="297">
        <v>492</v>
      </c>
      <c r="G7" s="4"/>
      <c r="H7" s="118"/>
      <c r="I7" s="53"/>
      <c r="J7" s="44"/>
      <c r="K7" s="6"/>
    </row>
    <row r="8" spans="1:15" s="52" customFormat="1" ht="11.85" customHeight="1" x14ac:dyDescent="0.25">
      <c r="A8" s="287" t="s">
        <v>72</v>
      </c>
      <c r="B8" s="295">
        <v>399</v>
      </c>
      <c r="C8" s="296">
        <v>485</v>
      </c>
      <c r="D8" s="295">
        <v>488</v>
      </c>
      <c r="E8" s="295">
        <v>490</v>
      </c>
      <c r="F8" s="295">
        <v>492</v>
      </c>
      <c r="G8" s="49"/>
      <c r="H8" s="115"/>
      <c r="I8" s="43"/>
      <c r="J8" s="50"/>
      <c r="K8" s="51"/>
    </row>
    <row r="9" spans="1:15" s="99" customFormat="1" ht="23.25" x14ac:dyDescent="0.25">
      <c r="A9" s="288" t="s">
        <v>158</v>
      </c>
      <c r="B9" s="95"/>
      <c r="C9" s="299"/>
      <c r="D9" s="95"/>
      <c r="E9" s="95"/>
      <c r="F9" s="95"/>
      <c r="G9" s="95"/>
      <c r="H9" s="120"/>
      <c r="I9" s="97"/>
      <c r="J9" s="98"/>
      <c r="K9" s="96"/>
    </row>
    <row r="10" spans="1:15" ht="15" x14ac:dyDescent="0.25">
      <c r="A10" s="289" t="s">
        <v>176</v>
      </c>
      <c r="B10" s="293">
        <v>399</v>
      </c>
      <c r="C10" s="294">
        <v>485</v>
      </c>
      <c r="D10" s="293">
        <v>488</v>
      </c>
      <c r="E10" s="293">
        <v>490</v>
      </c>
      <c r="F10" s="293">
        <v>492</v>
      </c>
      <c r="G10" s="4"/>
      <c r="H10" s="119"/>
      <c r="I10" s="53"/>
      <c r="J10" s="44"/>
      <c r="K10" s="6"/>
    </row>
    <row r="11" spans="1:15" ht="23.25" x14ac:dyDescent="0.25">
      <c r="A11" s="289" t="s">
        <v>177</v>
      </c>
      <c r="B11" s="293">
        <v>632</v>
      </c>
      <c r="C11" s="294">
        <v>0</v>
      </c>
      <c r="D11" s="293">
        <v>0</v>
      </c>
      <c r="E11" s="293">
        <v>0</v>
      </c>
      <c r="F11" s="293">
        <v>0</v>
      </c>
      <c r="G11" s="4"/>
      <c r="H11" s="122"/>
      <c r="I11" s="53"/>
      <c r="J11" s="44"/>
      <c r="K11" s="6"/>
      <c r="O11" s="48"/>
    </row>
    <row r="12" spans="1:15" s="52" customFormat="1" ht="11.85" customHeight="1" x14ac:dyDescent="0.25">
      <c r="A12" s="285" t="s">
        <v>0</v>
      </c>
      <c r="B12" s="295">
        <v>1031</v>
      </c>
      <c r="C12" s="296">
        <v>485</v>
      </c>
      <c r="D12" s="295">
        <v>488</v>
      </c>
      <c r="E12" s="295">
        <v>490</v>
      </c>
      <c r="F12" s="295">
        <v>492</v>
      </c>
      <c r="G12" s="54"/>
      <c r="H12" s="123"/>
      <c r="I12" s="43"/>
      <c r="J12" s="50"/>
      <c r="K12" s="51"/>
    </row>
    <row r="13" spans="1:15" ht="34.5" x14ac:dyDescent="0.25">
      <c r="A13" s="290" t="s">
        <v>159</v>
      </c>
      <c r="B13" s="291"/>
      <c r="C13" s="294"/>
      <c r="D13" s="291"/>
      <c r="E13" s="291"/>
      <c r="F13" s="291"/>
      <c r="G13"/>
      <c r="H13" s="121"/>
      <c r="I13"/>
      <c r="J13"/>
      <c r="K13"/>
      <c r="L13"/>
      <c r="M13"/>
    </row>
    <row r="14" spans="1:15" ht="11.85" customHeight="1" x14ac:dyDescent="0.25">
      <c r="A14" s="10" t="s">
        <v>54</v>
      </c>
      <c r="B14" s="291">
        <v>1031</v>
      </c>
      <c r="C14" s="294">
        <v>485</v>
      </c>
      <c r="D14" s="291">
        <v>488</v>
      </c>
      <c r="E14" s="291">
        <v>490</v>
      </c>
      <c r="F14" s="291">
        <v>492</v>
      </c>
      <c r="G14"/>
      <c r="H14" s="125"/>
      <c r="I14"/>
      <c r="J14"/>
      <c r="K14"/>
      <c r="L14"/>
      <c r="M14"/>
    </row>
    <row r="15" spans="1:15" s="52" customFormat="1" ht="11.85" customHeight="1" x14ac:dyDescent="0.25">
      <c r="A15" s="292" t="s">
        <v>71</v>
      </c>
      <c r="B15" s="300">
        <v>1031</v>
      </c>
      <c r="C15" s="296">
        <v>485</v>
      </c>
      <c r="D15" s="300">
        <v>488</v>
      </c>
      <c r="E15" s="300">
        <v>490</v>
      </c>
      <c r="F15" s="300">
        <v>492</v>
      </c>
      <c r="G15"/>
      <c r="H15" s="124"/>
      <c r="I15"/>
      <c r="J15"/>
      <c r="K15"/>
      <c r="L15"/>
      <c r="M15"/>
    </row>
    <row r="16" spans="1:15" ht="15" x14ac:dyDescent="0.25">
      <c r="A16" s="339" t="s">
        <v>76</v>
      </c>
      <c r="B16" s="339"/>
      <c r="C16" s="339"/>
      <c r="D16" s="339"/>
      <c r="E16" s="339"/>
      <c r="F16" s="339"/>
      <c r="G16" s="5"/>
      <c r="H16" s="118"/>
      <c r="I16" s="53"/>
      <c r="J16" s="44"/>
      <c r="K16" s="6"/>
      <c r="L16" s="6"/>
      <c r="M16" s="6"/>
    </row>
    <row r="17" spans="1:13" ht="15.75" customHeight="1" x14ac:dyDescent="0.25">
      <c r="A17" s="340" t="s">
        <v>175</v>
      </c>
      <c r="B17" s="340"/>
      <c r="C17" s="340"/>
      <c r="D17" s="340"/>
      <c r="E17" s="340"/>
      <c r="F17" s="340"/>
      <c r="G17"/>
      <c r="H17" s="124"/>
      <c r="I17"/>
      <c r="J17"/>
      <c r="K17"/>
      <c r="L17"/>
      <c r="M17"/>
    </row>
    <row r="18" spans="1:13" ht="36" customHeight="1" x14ac:dyDescent="0.25">
      <c r="A18" s="340" t="s">
        <v>178</v>
      </c>
      <c r="B18" s="340"/>
      <c r="C18" s="340"/>
      <c r="D18" s="340"/>
      <c r="E18" s="340"/>
      <c r="F18" s="340"/>
      <c r="G18" s="5"/>
      <c r="H18" s="118"/>
      <c r="I18" s="53"/>
      <c r="J18" s="44"/>
      <c r="K18" s="6"/>
      <c r="L18" s="6"/>
      <c r="M18" s="6"/>
    </row>
    <row r="19" spans="1:13" ht="15" x14ac:dyDescent="0.25">
      <c r="A19" s="105"/>
      <c r="B19" s="105"/>
      <c r="C19" s="105"/>
      <c r="D19" s="105"/>
      <c r="E19" s="105"/>
      <c r="F19" s="105"/>
      <c r="G19" s="5"/>
      <c r="H19" s="118"/>
      <c r="I19" s="53"/>
      <c r="J19" s="44"/>
      <c r="K19" s="6"/>
      <c r="L19" s="6"/>
      <c r="M19" s="6"/>
    </row>
    <row r="20" spans="1:13" ht="15" x14ac:dyDescent="0.25">
      <c r="A20" s="182"/>
      <c r="B20" s="105"/>
      <c r="C20" s="105"/>
      <c r="D20" s="105"/>
      <c r="E20" s="105"/>
      <c r="F20" s="105"/>
      <c r="G20" s="5"/>
      <c r="H20" s="118"/>
      <c r="I20" s="53"/>
      <c r="J20" s="44"/>
      <c r="K20" s="6"/>
      <c r="L20" s="6"/>
      <c r="M20" s="6"/>
    </row>
    <row r="21" spans="1:13" ht="15" x14ac:dyDescent="0.25">
      <c r="A21" s="183"/>
      <c r="B21" s="105"/>
      <c r="C21" s="105"/>
      <c r="D21" s="105"/>
      <c r="E21" s="105"/>
      <c r="F21" s="105"/>
      <c r="G21" s="5"/>
      <c r="H21" s="118"/>
      <c r="I21" s="53"/>
      <c r="J21" s="44"/>
      <c r="K21" s="6"/>
      <c r="L21" s="6"/>
      <c r="M21" s="6"/>
    </row>
    <row r="22" spans="1:13" ht="15" x14ac:dyDescent="0.25">
      <c r="A22" s="184"/>
      <c r="B22" s="105"/>
      <c r="C22" s="105"/>
      <c r="D22" s="105"/>
      <c r="E22" s="105"/>
      <c r="F22" s="105"/>
      <c r="G22" s="5"/>
      <c r="H22" s="118"/>
      <c r="I22" s="53"/>
      <c r="J22" s="44"/>
      <c r="K22" s="6"/>
      <c r="L22" s="6"/>
      <c r="M22" s="6"/>
    </row>
    <row r="23" spans="1:13" ht="15" x14ac:dyDescent="0.25">
      <c r="A23" s="182"/>
      <c r="B23" s="105"/>
      <c r="C23" s="105"/>
      <c r="D23" s="105"/>
      <c r="E23" s="105"/>
      <c r="F23" s="105"/>
      <c r="G23" s="5"/>
      <c r="H23" s="121"/>
      <c r="I23" s="53"/>
      <c r="J23" s="44"/>
      <c r="K23" s="6"/>
      <c r="L23" s="6"/>
      <c r="M23" s="6"/>
    </row>
    <row r="24" spans="1:13" ht="15" x14ac:dyDescent="0.25">
      <c r="A24" s="105"/>
      <c r="B24" s="105"/>
      <c r="C24" s="105"/>
      <c r="D24" s="105"/>
      <c r="E24" s="105"/>
      <c r="F24" s="105"/>
      <c r="G24" s="5"/>
      <c r="H24" s="125"/>
      <c r="I24" s="53"/>
      <c r="J24" s="44"/>
      <c r="K24" s="6"/>
      <c r="L24" s="6"/>
      <c r="M24" s="6"/>
    </row>
    <row r="25" spans="1:13" ht="15" x14ac:dyDescent="0.25">
      <c r="A25" s="105"/>
      <c r="B25" s="105"/>
      <c r="C25" s="105"/>
      <c r="D25" s="105"/>
      <c r="E25" s="105"/>
      <c r="F25" s="105"/>
      <c r="G25" s="5"/>
      <c r="H25" s="125"/>
      <c r="I25" s="53"/>
      <c r="J25" s="44"/>
      <c r="K25" s="6"/>
      <c r="L25" s="6"/>
      <c r="M25" s="6"/>
    </row>
    <row r="26" spans="1:13" ht="15" x14ac:dyDescent="0.25">
      <c r="A26" s="105"/>
      <c r="B26" s="105"/>
      <c r="C26" s="105"/>
      <c r="D26" s="105"/>
      <c r="E26" s="105"/>
      <c r="F26" s="105"/>
      <c r="G26" s="5"/>
      <c r="H26" s="125"/>
      <c r="I26" s="53"/>
      <c r="J26" s="44"/>
      <c r="K26" s="6"/>
      <c r="L26" s="6"/>
      <c r="M26" s="6"/>
    </row>
    <row r="27" spans="1:13" ht="15" x14ac:dyDescent="0.25">
      <c r="A27" s="105"/>
      <c r="B27" s="105"/>
      <c r="C27" s="105"/>
      <c r="D27" s="105"/>
      <c r="E27" s="105"/>
      <c r="F27" s="105"/>
      <c r="G27" s="5"/>
      <c r="H27" s="125"/>
      <c r="I27" s="53"/>
      <c r="J27" s="44"/>
      <c r="K27" s="6"/>
      <c r="L27" s="6"/>
      <c r="M27" s="6"/>
    </row>
    <row r="28" spans="1:13" ht="15" x14ac:dyDescent="0.25">
      <c r="A28" s="105"/>
      <c r="B28" s="105"/>
      <c r="C28" s="105"/>
      <c r="D28" s="105"/>
      <c r="E28" s="105"/>
      <c r="F28" s="105"/>
      <c r="G28" s="5"/>
      <c r="H28" s="118"/>
      <c r="I28" s="53"/>
      <c r="J28" s="44"/>
      <c r="K28" s="6"/>
      <c r="L28" s="6"/>
      <c r="M28" s="6"/>
    </row>
    <row r="29" spans="1:13" ht="15" x14ac:dyDescent="0.25">
      <c r="A29" s="105"/>
      <c r="B29" s="105"/>
      <c r="C29" s="105"/>
      <c r="D29" s="105"/>
      <c r="E29" s="105"/>
      <c r="F29" s="105"/>
      <c r="G29" s="5"/>
      <c r="H29" s="118"/>
      <c r="I29" s="53"/>
      <c r="J29" s="44"/>
      <c r="K29" s="6"/>
      <c r="L29" s="6"/>
      <c r="M29" s="6"/>
    </row>
    <row r="30" spans="1:13" ht="15" x14ac:dyDescent="0.25">
      <c r="A30" s="105"/>
      <c r="B30" s="105"/>
      <c r="C30" s="105"/>
      <c r="D30" s="105"/>
      <c r="E30" s="105"/>
      <c r="F30" s="105"/>
      <c r="G30" s="5"/>
      <c r="H30" s="118"/>
      <c r="I30" s="53"/>
      <c r="J30" s="44"/>
      <c r="K30" s="6"/>
      <c r="L30" s="6"/>
      <c r="M30" s="6"/>
    </row>
    <row r="31" spans="1:13" ht="15" x14ac:dyDescent="0.25">
      <c r="A31" s="105"/>
      <c r="B31" s="105"/>
      <c r="C31" s="105"/>
      <c r="D31" s="105"/>
      <c r="E31" s="105"/>
      <c r="F31" s="105"/>
      <c r="G31" s="5"/>
      <c r="H31" s="118"/>
      <c r="I31" s="53"/>
      <c r="J31" s="44"/>
      <c r="K31" s="6"/>
      <c r="L31" s="6"/>
      <c r="M31" s="6"/>
    </row>
    <row r="32" spans="1:13" ht="11.85" customHeight="1" x14ac:dyDescent="0.25">
      <c r="A32" s="5"/>
    </row>
    <row r="33" spans="1:1" ht="11.85" customHeight="1" x14ac:dyDescent="0.25">
      <c r="A33" s="5"/>
    </row>
    <row r="34" spans="1:1" ht="11.85" customHeight="1" x14ac:dyDescent="0.25">
      <c r="A34" s="5"/>
    </row>
    <row r="35" spans="1:1" ht="11.85" customHeight="1" x14ac:dyDescent="0.25">
      <c r="A35" s="5"/>
    </row>
    <row r="36" spans="1:1" ht="11.85" customHeight="1" x14ac:dyDescent="0.25">
      <c r="A36" s="5"/>
    </row>
    <row r="37" spans="1:1" ht="11.85" customHeight="1" x14ac:dyDescent="0.25">
      <c r="A37" s="5"/>
    </row>
    <row r="38" spans="1:1" ht="11.85" customHeight="1" x14ac:dyDescent="0.25">
      <c r="A38" s="5"/>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47"/>
  <sheetViews>
    <sheetView showGridLines="0" tabSelected="1" zoomScaleNormal="100" zoomScaleSheetLayoutView="100" workbookViewId="0">
      <selection activeCell="J20" sqref="J20"/>
    </sheetView>
  </sheetViews>
  <sheetFormatPr defaultColWidth="9.140625" defaultRowHeight="12.75" x14ac:dyDescent="0.2"/>
  <cols>
    <col min="1" max="1" width="32.5703125" style="56" customWidth="1"/>
    <col min="2" max="2" width="8.5703125" style="56" customWidth="1"/>
    <col min="3" max="4" width="10.7109375" style="56" customWidth="1"/>
    <col min="5" max="5" width="8.5703125" style="60" customWidth="1"/>
    <col min="6" max="6" width="3.85546875" style="56" customWidth="1"/>
    <col min="7" max="7" width="2.42578125" style="56" customWidth="1"/>
    <col min="8" max="8" width="9.140625" style="59"/>
    <col min="9" max="16384" width="9.140625" style="56"/>
  </cols>
  <sheetData>
    <row r="1" spans="1:8" s="23" customFormat="1" ht="11.25" x14ac:dyDescent="0.2">
      <c r="A1" s="55" t="s">
        <v>168</v>
      </c>
      <c r="E1" s="8"/>
      <c r="H1" s="59"/>
    </row>
    <row r="2" spans="1:8" s="146" customFormat="1" ht="56.25" x14ac:dyDescent="0.2">
      <c r="A2" s="152"/>
      <c r="B2" s="301" t="s">
        <v>160</v>
      </c>
      <c r="C2" s="301" t="s">
        <v>92</v>
      </c>
      <c r="D2" s="301" t="s">
        <v>88</v>
      </c>
      <c r="E2" s="301" t="s">
        <v>161</v>
      </c>
      <c r="F2" s="145"/>
      <c r="H2" s="147"/>
    </row>
    <row r="3" spans="1:8" s="57" customFormat="1" ht="11.25" x14ac:dyDescent="0.2">
      <c r="A3" s="38" t="s">
        <v>109</v>
      </c>
      <c r="B3" s="153"/>
      <c r="C3" s="153"/>
      <c r="D3" s="153"/>
      <c r="E3" s="154"/>
      <c r="F3" s="3"/>
      <c r="H3" s="59"/>
    </row>
    <row r="4" spans="1:8" s="57" customFormat="1" ht="11.25" x14ac:dyDescent="0.2">
      <c r="A4" s="211" t="s">
        <v>44</v>
      </c>
      <c r="B4" s="302">
        <v>3344</v>
      </c>
      <c r="C4" s="302">
        <v>1559</v>
      </c>
      <c r="D4" s="302">
        <v>901</v>
      </c>
      <c r="E4" s="154">
        <v>5804</v>
      </c>
      <c r="F4" s="3"/>
      <c r="H4" s="59"/>
    </row>
    <row r="5" spans="1:8" s="57" customFormat="1" ht="11.25" x14ac:dyDescent="0.2">
      <c r="A5" s="302" t="s">
        <v>101</v>
      </c>
      <c r="B5" s="302">
        <v>7997</v>
      </c>
      <c r="C5" s="302">
        <v>0</v>
      </c>
      <c r="D5" s="302">
        <v>0</v>
      </c>
      <c r="E5" s="154">
        <v>7997</v>
      </c>
      <c r="F5" s="3"/>
      <c r="H5" s="59"/>
    </row>
    <row r="6" spans="1:8" s="57" customFormat="1" ht="22.5" x14ac:dyDescent="0.2">
      <c r="A6" s="211" t="s">
        <v>89</v>
      </c>
      <c r="B6" s="302">
        <v>-1005</v>
      </c>
      <c r="C6" s="302">
        <v>-804</v>
      </c>
      <c r="D6" s="302">
        <v>-218</v>
      </c>
      <c r="E6" s="154">
        <v>-2027</v>
      </c>
      <c r="F6" s="3"/>
      <c r="H6" s="113"/>
    </row>
    <row r="7" spans="1:8" s="57" customFormat="1" ht="22.5" x14ac:dyDescent="0.2">
      <c r="A7" s="211" t="s">
        <v>103</v>
      </c>
      <c r="B7" s="302">
        <v>-2574</v>
      </c>
      <c r="C7" s="302">
        <v>0</v>
      </c>
      <c r="D7" s="302">
        <v>0</v>
      </c>
      <c r="E7" s="154">
        <v>-2574</v>
      </c>
      <c r="F7" s="3"/>
      <c r="H7" s="113"/>
    </row>
    <row r="8" spans="1:8" s="58" customFormat="1" ht="11.25" x14ac:dyDescent="0.2">
      <c r="A8" s="38" t="s">
        <v>45</v>
      </c>
      <c r="B8" s="305">
        <v>7762</v>
      </c>
      <c r="C8" s="305">
        <v>755</v>
      </c>
      <c r="D8" s="305">
        <v>683</v>
      </c>
      <c r="E8" s="305">
        <v>9200</v>
      </c>
      <c r="F8" s="11"/>
      <c r="H8" s="59"/>
    </row>
    <row r="9" spans="1:8" s="57" customFormat="1" ht="11.25" x14ac:dyDescent="0.2">
      <c r="A9" s="39" t="s">
        <v>46</v>
      </c>
      <c r="B9" s="302"/>
      <c r="C9" s="302"/>
      <c r="D9" s="302"/>
      <c r="E9" s="154"/>
      <c r="F9" s="3"/>
      <c r="H9" s="59"/>
    </row>
    <row r="10" spans="1:8" s="57" customFormat="1" ht="22.5" x14ac:dyDescent="0.2">
      <c r="A10" s="39" t="s">
        <v>162</v>
      </c>
      <c r="B10" s="302"/>
      <c r="C10" s="302"/>
      <c r="D10" s="302"/>
      <c r="E10" s="154"/>
      <c r="F10" s="3"/>
      <c r="H10" s="59"/>
    </row>
    <row r="11" spans="1:8" s="57" customFormat="1" ht="22.5" x14ac:dyDescent="0.2">
      <c r="A11" s="303" t="s">
        <v>179</v>
      </c>
      <c r="B11" s="302">
        <v>0</v>
      </c>
      <c r="C11" s="302">
        <v>430</v>
      </c>
      <c r="D11" s="302">
        <v>55</v>
      </c>
      <c r="E11" s="154">
        <v>485</v>
      </c>
      <c r="F11" s="3"/>
      <c r="H11" s="59"/>
    </row>
    <row r="12" spans="1:8" s="58" customFormat="1" ht="11.25" x14ac:dyDescent="0.2">
      <c r="A12" s="39" t="s">
        <v>57</v>
      </c>
      <c r="B12" s="306">
        <v>0</v>
      </c>
      <c r="C12" s="306">
        <v>430</v>
      </c>
      <c r="D12" s="306">
        <v>55</v>
      </c>
      <c r="E12" s="306">
        <v>485</v>
      </c>
      <c r="F12" s="11"/>
      <c r="G12" s="61"/>
      <c r="H12" s="113"/>
    </row>
    <row r="13" spans="1:8" s="57" customFormat="1" ht="11.25" x14ac:dyDescent="0.2">
      <c r="A13" s="39" t="s">
        <v>163</v>
      </c>
      <c r="B13" s="306"/>
      <c r="C13" s="306"/>
      <c r="D13" s="306"/>
      <c r="E13" s="306"/>
      <c r="F13" s="3"/>
      <c r="H13" s="59"/>
    </row>
    <row r="14" spans="1:8" s="57" customFormat="1" ht="11.25" x14ac:dyDescent="0.2">
      <c r="A14" s="303" t="s">
        <v>47</v>
      </c>
      <c r="B14" s="302">
        <v>-488</v>
      </c>
      <c r="C14" s="302">
        <v>-395</v>
      </c>
      <c r="D14" s="302">
        <v>-401</v>
      </c>
      <c r="E14" s="302">
        <v>-1284</v>
      </c>
      <c r="F14" s="3"/>
      <c r="H14" s="113"/>
    </row>
    <row r="15" spans="1:8" s="57" customFormat="1" ht="22.5" x14ac:dyDescent="0.2">
      <c r="A15" s="303" t="s">
        <v>102</v>
      </c>
      <c r="B15" s="302">
        <v>-1295</v>
      </c>
      <c r="C15" s="302">
        <v>0</v>
      </c>
      <c r="D15" s="302">
        <v>0</v>
      </c>
      <c r="E15" s="302">
        <v>-1295</v>
      </c>
      <c r="F15" s="3"/>
      <c r="H15" s="113"/>
    </row>
    <row r="16" spans="1:8" s="57" customFormat="1" ht="11.25" x14ac:dyDescent="0.2">
      <c r="A16" s="303" t="s">
        <v>180</v>
      </c>
      <c r="B16" s="302"/>
      <c r="C16" s="302"/>
      <c r="D16" s="302"/>
      <c r="E16" s="302">
        <v>0</v>
      </c>
      <c r="F16" s="3"/>
      <c r="H16" s="59"/>
    </row>
    <row r="17" spans="1:8" s="58" customFormat="1" ht="11.25" x14ac:dyDescent="0.2">
      <c r="A17" s="39" t="s">
        <v>68</v>
      </c>
      <c r="B17" s="305">
        <v>-1783</v>
      </c>
      <c r="C17" s="305">
        <v>-395</v>
      </c>
      <c r="D17" s="305">
        <v>-401</v>
      </c>
      <c r="E17" s="305">
        <v>-2579</v>
      </c>
      <c r="F17" s="11"/>
      <c r="H17" s="59"/>
    </row>
    <row r="18" spans="1:8" s="58" customFormat="1" ht="11.25" x14ac:dyDescent="0.2">
      <c r="A18" s="38" t="s">
        <v>110</v>
      </c>
      <c r="B18" s="302"/>
      <c r="C18" s="302"/>
      <c r="D18" s="302"/>
      <c r="E18" s="154"/>
      <c r="F18" s="3"/>
      <c r="G18" s="57"/>
      <c r="H18" s="59"/>
    </row>
    <row r="19" spans="1:8" s="58" customFormat="1" ht="13.35" customHeight="1" x14ac:dyDescent="0.2">
      <c r="A19" s="303" t="s">
        <v>48</v>
      </c>
      <c r="B19" s="302">
        <v>3344</v>
      </c>
      <c r="C19" s="302">
        <v>1989</v>
      </c>
      <c r="D19" s="302">
        <v>956</v>
      </c>
      <c r="E19" s="302">
        <v>6289</v>
      </c>
      <c r="F19" s="3"/>
      <c r="G19" s="57"/>
      <c r="H19" s="59"/>
    </row>
    <row r="20" spans="1:8" s="146" customFormat="1" ht="11.25" x14ac:dyDescent="0.2">
      <c r="A20" s="303" t="s">
        <v>164</v>
      </c>
      <c r="B20" s="302">
        <v>7997</v>
      </c>
      <c r="C20" s="302">
        <v>0</v>
      </c>
      <c r="D20" s="302">
        <v>0</v>
      </c>
      <c r="E20" s="302">
        <v>7997</v>
      </c>
      <c r="F20" s="3"/>
      <c r="G20" s="57"/>
      <c r="H20" s="59"/>
    </row>
    <row r="21" spans="1:8" s="57" customFormat="1" ht="22.5" x14ac:dyDescent="0.2">
      <c r="A21" s="303" t="s">
        <v>165</v>
      </c>
      <c r="B21" s="302">
        <v>-1493</v>
      </c>
      <c r="C21" s="302">
        <v>-1199</v>
      </c>
      <c r="D21" s="302">
        <v>-619</v>
      </c>
      <c r="E21" s="302">
        <v>-3311</v>
      </c>
      <c r="H21" s="59"/>
    </row>
    <row r="22" spans="1:8" s="57" customFormat="1" ht="22.5" x14ac:dyDescent="0.2">
      <c r="A22" s="303" t="s">
        <v>166</v>
      </c>
      <c r="B22" s="302">
        <v>-3869</v>
      </c>
      <c r="C22" s="302"/>
      <c r="D22" s="302"/>
      <c r="E22" s="302">
        <v>-3869</v>
      </c>
      <c r="H22" s="59"/>
    </row>
    <row r="23" spans="1:8" s="57" customFormat="1" ht="11.25" x14ac:dyDescent="0.2">
      <c r="A23" s="304" t="s">
        <v>49</v>
      </c>
      <c r="B23" s="305">
        <v>5979</v>
      </c>
      <c r="C23" s="305">
        <v>790</v>
      </c>
      <c r="D23" s="305">
        <v>337</v>
      </c>
      <c r="E23" s="305">
        <v>7106</v>
      </c>
      <c r="H23" s="114"/>
    </row>
    <row r="24" spans="1:8" s="57" customFormat="1" x14ac:dyDescent="0.2">
      <c r="A24" s="341" t="s">
        <v>76</v>
      </c>
      <c r="B24" s="341"/>
      <c r="C24" s="341"/>
      <c r="D24" s="341"/>
      <c r="E24" s="341"/>
      <c r="F24" s="56"/>
      <c r="G24" s="56"/>
      <c r="H24" s="114"/>
    </row>
    <row r="25" spans="1:8" s="57" customFormat="1" ht="10.5" customHeight="1" x14ac:dyDescent="0.2">
      <c r="A25" s="342" t="s">
        <v>167</v>
      </c>
      <c r="B25" s="342"/>
      <c r="C25" s="342"/>
      <c r="D25" s="342"/>
      <c r="E25" s="342"/>
      <c r="F25" s="56"/>
      <c r="G25" s="56"/>
      <c r="H25" s="114"/>
    </row>
    <row r="26" spans="1:8" ht="12.75" customHeight="1" x14ac:dyDescent="0.2">
      <c r="A26" s="342" t="s">
        <v>181</v>
      </c>
      <c r="B26" s="342"/>
      <c r="C26" s="342"/>
      <c r="D26" s="342"/>
      <c r="E26" s="342"/>
      <c r="H26" s="114"/>
    </row>
    <row r="27" spans="1:8" x14ac:dyDescent="0.2">
      <c r="A27" s="343" t="s">
        <v>182</v>
      </c>
      <c r="B27" s="343"/>
      <c r="C27" s="343"/>
      <c r="D27" s="343"/>
      <c r="E27" s="343"/>
      <c r="H27" s="114"/>
    </row>
    <row r="28" spans="1:8" x14ac:dyDescent="0.2">
      <c r="A28" s="106"/>
      <c r="B28" s="106"/>
      <c r="C28" s="106"/>
      <c r="D28" s="106"/>
      <c r="E28" s="106"/>
      <c r="H28" s="114"/>
    </row>
    <row r="29" spans="1:8" ht="34.5" customHeight="1" x14ac:dyDescent="0.2">
      <c r="A29" s="106"/>
      <c r="B29" s="106"/>
      <c r="C29" s="106"/>
      <c r="D29" s="106"/>
      <c r="E29" s="106"/>
      <c r="H29" s="114"/>
    </row>
    <row r="30" spans="1:8" ht="11.85" customHeight="1" x14ac:dyDescent="0.2">
      <c r="A30" s="106"/>
      <c r="B30" s="106"/>
      <c r="C30" s="106"/>
      <c r="D30" s="106"/>
      <c r="E30" s="106"/>
      <c r="H30" s="114"/>
    </row>
    <row r="31" spans="1:8" ht="15.6" customHeight="1" x14ac:dyDescent="0.2">
      <c r="A31" s="106"/>
      <c r="B31" s="106"/>
      <c r="C31" s="106"/>
      <c r="D31" s="106"/>
      <c r="E31" s="106"/>
      <c r="H31" s="114"/>
    </row>
    <row r="32" spans="1:8" ht="15.6" customHeight="1" x14ac:dyDescent="0.2">
      <c r="A32" s="106"/>
      <c r="B32" s="106"/>
      <c r="C32" s="106"/>
      <c r="D32" s="106"/>
      <c r="E32" s="106"/>
      <c r="H32" s="114"/>
    </row>
    <row r="33" spans="1:8" ht="15.6" customHeight="1" x14ac:dyDescent="0.2">
      <c r="A33" s="106"/>
      <c r="B33" s="106"/>
      <c r="C33" s="106"/>
      <c r="D33" s="106"/>
      <c r="E33" s="106"/>
      <c r="H33" s="114"/>
    </row>
    <row r="34" spans="1:8" ht="15.6" customHeight="1" x14ac:dyDescent="0.2">
      <c r="A34" s="106"/>
      <c r="B34" s="106"/>
      <c r="C34" s="106"/>
      <c r="D34" s="106"/>
      <c r="E34" s="106"/>
      <c r="H34" s="114"/>
    </row>
    <row r="35" spans="1:8" ht="15.6" customHeight="1" x14ac:dyDescent="0.2">
      <c r="A35" s="106"/>
      <c r="B35" s="106"/>
      <c r="C35" s="106"/>
      <c r="D35" s="106"/>
      <c r="E35" s="106"/>
      <c r="H35" s="114"/>
    </row>
    <row r="36" spans="1:8" ht="15.6" customHeight="1" x14ac:dyDescent="0.2">
      <c r="A36" s="106"/>
      <c r="B36" s="106"/>
      <c r="C36" s="106"/>
      <c r="D36" s="106"/>
      <c r="E36" s="106"/>
      <c r="H36" s="114"/>
    </row>
    <row r="37" spans="1:8" ht="15.6" customHeight="1" x14ac:dyDescent="0.2"/>
    <row r="38" spans="1:8" ht="15.6" customHeight="1" x14ac:dyDescent="0.2"/>
    <row r="39" spans="1:8" ht="15.6" customHeight="1" x14ac:dyDescent="0.2"/>
    <row r="44" spans="1:8" x14ac:dyDescent="0.2">
      <c r="A44" s="182"/>
    </row>
    <row r="45" spans="1:8" x14ac:dyDescent="0.2">
      <c r="A45" s="183"/>
    </row>
    <row r="46" spans="1:8" x14ac:dyDescent="0.2">
      <c r="A46" s="184"/>
    </row>
    <row r="47" spans="1:8" x14ac:dyDescent="0.2">
      <c r="A47" s="182"/>
    </row>
  </sheetData>
  <pageMargins left="0.70866141732283472" right="0.70866141732283472" top="0.74803149606299213" bottom="0.74803149606299213" header="0.31496062992125984" footer="0.31496062992125984"/>
  <pageSetup paperSize="8" scale="9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FIN33506-1658115890-272345</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https://f1.prdmgd.finance.gov.au/sites/50033506/_layouts/15/DocIdRedir.aspx?ID=FIN33506-1658115890-272345</Url>
      <Description>FIN33506-1658115890-272345</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52C6012F-A57A-4844-8E36-C16E25767466}"/>
</file>

<file path=customXml/itemProps2.xml><?xml version="1.0" encoding="utf-8"?>
<ds:datastoreItem xmlns:ds="http://schemas.openxmlformats.org/officeDocument/2006/customXml" ds:itemID="{963968E5-6B72-44F4-A162-001DE1F3204B}"/>
</file>

<file path=customXml/itemProps3.xml><?xml version="1.0" encoding="utf-8"?>
<ds:datastoreItem xmlns:ds="http://schemas.openxmlformats.org/officeDocument/2006/customXml" ds:itemID="{3AF8903F-8A92-4361-A347-B9F2B71E3688}"/>
</file>

<file path=customXml/itemProps4.xml><?xml version="1.0" encoding="utf-8"?>
<ds:datastoreItem xmlns:ds="http://schemas.openxmlformats.org/officeDocument/2006/customXml" ds:itemID="{42DF688F-51CF-466B-A53D-3FB4D7B23C95}"/>
</file>

<file path=customXml/itemProps5.xml><?xml version="1.0" encoding="utf-8"?>
<ds:datastoreItem xmlns:ds="http://schemas.openxmlformats.org/officeDocument/2006/customXml" ds:itemID="{5DCE73E7-9A4E-4825-84F1-0B59600E0FB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vt:lpstr>
      <vt:lpstr>Table 1.2</vt:lpstr>
      <vt:lpstr>Table 2.1.1</vt:lpstr>
      <vt:lpstr>Table 3.1</vt:lpstr>
      <vt:lpstr>Table 3.2</vt:lpstr>
      <vt:lpstr>Table 3.3</vt:lpstr>
      <vt:lpstr>Table 3.4</vt:lpstr>
      <vt:lpstr>Table 3.5</vt:lpstr>
      <vt:lpstr>Table 3.6</vt:lpstr>
      <vt:lpstr>'Table 1.1'!Print_Area</vt:lpstr>
      <vt:lpstr>'Table 2.1.1'!Print_Area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2021-05-10T06:05:46Z</dcterms:created>
  <dcterms:modified xsi:type="dcterms:W3CDTF">2021-05-10T06:11:28Z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10222c24-a8f8-4a9a-9a9c-ef90d44c3b86</vt:lpwstr>
  </property>
  <property fmtid="{D5CDD505-2E9C-101B-9397-08002B2CF9AE}" pid="8" name="InitiatingEntity">
    <vt:lpwstr>2;#Department of Finance|fd660e8f-8f31-49bd-92a3-d31d4da31afe</vt:lpwstr>
  </property>
</Properties>
</file>