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7491" windowHeight="10385" tabRatio="884" activeTab="10"/>
  </bookViews>
  <sheets>
    <sheet name="Table 1.1" sheetId="64" r:id="rId1"/>
    <sheet name="Table 1.2" sheetId="65" r:id="rId2"/>
    <sheet name="Table 2.1" sheetId="6" r:id="rId3"/>
    <sheet name="Table 3.1" sheetId="45" r:id="rId4"/>
    <sheet name="Table 3.2" sheetId="48" r:id="rId5"/>
    <sheet name="Table 3.3" sheetId="50" r:id="rId6"/>
    <sheet name="Table 3.4" sheetId="51" r:id="rId7"/>
    <sheet name="Table 3.5" sheetId="53" r:id="rId8"/>
    <sheet name="Table 3.6" sheetId="54" r:id="rId9"/>
    <sheet name="Table 3.7" sheetId="55" r:id="rId10"/>
    <sheet name="Table 3.9" sheetId="58" r:id="rId11"/>
  </sheets>
  <definedNames>
    <definedName name="GA_T1.1_Page01">'Table 1.1'!$A$2:$C$22</definedName>
    <definedName name="GA_T1.2_Page01">'Table 1.2'!$A$3:$G$10</definedName>
    <definedName name="GA_T2.1.1_Page01">'Table 2.1'!$A$2:$F$26</definedName>
    <definedName name="GA_T3.1_Page01">'Table 3.1'!$A$2:$F$21</definedName>
    <definedName name="GA_T3.1_Page02">'Table 3.1'!$A$23:$F$29</definedName>
    <definedName name="GA_T3.2_Page01">'Table 3.2'!$A$2:$F$38</definedName>
    <definedName name="GA_T3.3_Page01">'Table 3.3'!$A$2:$E$18</definedName>
    <definedName name="GA_T3.4_Page01">'Table 3.4'!$A$2:$F$34</definedName>
    <definedName name="GA_T3.5_Page01">'Table 3.5'!$A$2:$F$16</definedName>
    <definedName name="GA_T3.6_Page01">'Table 3.6'!$A$2:$G$24</definedName>
    <definedName name="GA_T3.7_Page01">'Table 3.7'!$A$2:$F$9</definedName>
    <definedName name="GA_T3.9_Page01">'Table 3.9'!$A$2:$F$12</definedName>
    <definedName name="_xlnm.Print_Area" localSheetId="0">'Table 1.1'!$A$2:$C$22</definedName>
    <definedName name="_xlnm.Print_Area" localSheetId="1">'Table 1.2'!$A$3:$G$10</definedName>
    <definedName name="_xlnm.Print_Area" localSheetId="2">'Table 2.1'!$A$2:$F$26</definedName>
    <definedName name="_xlnm.Print_Area" localSheetId="3">'Table 3.1'!$A$2:$F$29</definedName>
    <definedName name="_xlnm.Print_Area" localSheetId="4">'Table 3.2'!$A$2:$F$38</definedName>
    <definedName name="_xlnm.Print_Area" localSheetId="5">'Table 3.3'!$A$2:$E$18</definedName>
    <definedName name="_xlnm.Print_Area" localSheetId="6">'Table 3.4'!$A$2:$F$34</definedName>
    <definedName name="_xlnm.Print_Area" localSheetId="7">'Table 3.5'!$A$2:$F$16</definedName>
    <definedName name="_xlnm.Print_Area" localSheetId="8">'Table 3.6'!$A$2:$G$24</definedName>
    <definedName name="_xlnm.Print_Area" localSheetId="9">'Table 3.7'!$A$2:$F$9</definedName>
    <definedName name="_xlnm.Print_Area" localSheetId="10">'Table 3.9'!$A$1:$F$13</definedName>
    <definedName name="Z_02EC4555_5648_4529_98EC_3FB6B89B867F_.wvu.PrintArea" localSheetId="3" hidden="1">'Table 3.1'!$A$1:$F$33</definedName>
    <definedName name="Z_02EC4555_5648_4529_98EC_3FB6B89B867F_.wvu.PrintArea" localSheetId="4" hidden="1">'Table 3.2'!$A$1:$F$40</definedName>
    <definedName name="Z_02EC4555_5648_4529_98EC_3FB6B89B867F_.wvu.PrintArea" localSheetId="5" hidden="1">'Table 3.3'!$A$1:$E$17</definedName>
    <definedName name="Z_02EC4555_5648_4529_98EC_3FB6B89B867F_.wvu.PrintArea" localSheetId="6" hidden="1">'Table 3.4'!$A$1:$F$23</definedName>
    <definedName name="Z_02EC4555_5648_4529_98EC_3FB6B89B867F_.wvu.PrintArea" localSheetId="7" hidden="1">'Table 3.5'!$A$1:$F$19</definedName>
    <definedName name="Z_02EC4555_5648_4529_98EC_3FB6B89B867F_.wvu.PrintArea" localSheetId="9" hidden="1">'Table 3.7'!$A$1:$F$10</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3.1'!$A$1:$F$33</definedName>
    <definedName name="Z_BF96F35B_CE86_4EAA_BC56_620191C156ED_.wvu.PrintArea" localSheetId="4" hidden="1">'Table 3.2'!$A$1:$F$40</definedName>
    <definedName name="Z_BF96F35B_CE86_4EAA_BC56_620191C156ED_.wvu.PrintArea" localSheetId="5" hidden="1">'Table 3.3'!$A$1:$E$17</definedName>
    <definedName name="Z_BF96F35B_CE86_4EAA_BC56_620191C156ED_.wvu.PrintArea" localSheetId="6" hidden="1">'Table 3.4'!$A$1:$F$23</definedName>
    <definedName name="Z_BF96F35B_CE86_4EAA_BC56_620191C156ED_.wvu.PrintArea" localSheetId="7" hidden="1">'Table 3.5'!$A$1:$F$19</definedName>
    <definedName name="Z_BF96F35B_CE86_4EAA_BC56_620191C156ED_.wvu.PrintArea" localSheetId="9" hidden="1">'Table 3.7'!$A$1:$F$10</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3.1'!$A$1:$F$33</definedName>
    <definedName name="Z_F0126648_A843_4414_99F0_D623F0487F49_.wvu.PrintArea" localSheetId="4" hidden="1">'Table 3.2'!$A$1:$F$40</definedName>
    <definedName name="Z_F0126648_A843_4414_99F0_D623F0487F49_.wvu.PrintArea" localSheetId="5" hidden="1">'Table 3.3'!$A$1:$E$17</definedName>
    <definedName name="Z_F0126648_A843_4414_99F0_D623F0487F49_.wvu.PrintArea" localSheetId="6" hidden="1">'Table 3.4'!$A$1:$F$23</definedName>
    <definedName name="Z_F0126648_A843_4414_99F0_D623F0487F49_.wvu.PrintArea" localSheetId="7" hidden="1">'Table 3.5'!$A$1:$F$19</definedName>
    <definedName name="Z_F0126648_A843_4414_99F0_D623F0487F49_.wvu.PrintArea" localSheetId="9" hidden="1">'Table 3.7'!$A$1:$F$10</definedName>
  </definedNames>
  <calcPr calcId="162913"/>
</workbook>
</file>

<file path=xl/calcChain.xml><?xml version="1.0" encoding="utf-8"?>
<calcChain xmlns="http://schemas.openxmlformats.org/spreadsheetml/2006/main">
  <c r="G10" i="65" l="1"/>
  <c r="F10" i="65"/>
  <c r="E10" i="65"/>
  <c r="D10" i="65"/>
  <c r="C10" i="65"/>
</calcChain>
</file>

<file path=xl/sharedStrings.xml><?xml version="1.0" encoding="utf-8"?>
<sst xmlns="http://schemas.openxmlformats.org/spreadsheetml/2006/main" count="318" uniqueCount="235">
  <si>
    <t>Total</t>
  </si>
  <si>
    <t xml:space="preserve">Total </t>
  </si>
  <si>
    <t xml:space="preserve">Other </t>
  </si>
  <si>
    <t>Appropriations</t>
  </si>
  <si>
    <t>Revenue from Government</t>
  </si>
  <si>
    <t>Other</t>
  </si>
  <si>
    <t>EXPENSES</t>
  </si>
  <si>
    <t>Employee benefits</t>
  </si>
  <si>
    <t>Total expenses</t>
  </si>
  <si>
    <t xml:space="preserve">LESS: </t>
  </si>
  <si>
    <t>OWN-SOURCE INCOME</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</si>
  <si>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</si>
  <si>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</si>
  <si>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</si>
  <si>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</si>
  <si>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</si>
  <si>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</si>
  <si>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</si>
  <si>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</si>
  <si>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</si>
  <si>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</si>
  <si>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</si>
  <si>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</si>
  <si>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</si>
  <si>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</si>
  <si>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</si>
  <si>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</si>
  <si>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</si>
  <si>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</si>
  <si>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</si>
  <si>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</si>
  <si>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</si>
  <si>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</si>
  <si>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</si>
  <si>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</si>
  <si>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</si>
  <si>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</si>
  <si>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</si>
  <si>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</si>
  <si>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</si>
  <si>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</si>
  <si>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</si>
  <si>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</si>
  <si>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</si>
  <si>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</si>
  <si>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</si>
  <si>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</si>
  <si>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</si>
  <si>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</si>
  <si>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Gross book value</t>
  </si>
  <si>
    <t>Closing net book balance</t>
  </si>
  <si>
    <t>Net GST received</t>
  </si>
  <si>
    <t>Net GST paid</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</si>
  <si>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</si>
  <si>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</si>
  <si>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</si>
  <si>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</si>
  <si>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</si>
  <si>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</si>
  <si>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</si>
  <si>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</si>
  <si>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</si>
  <si>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</si>
  <si>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</si>
  <si>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</si>
  <si>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</si>
  <si>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of which:</t>
  </si>
  <si>
    <t>Other financial assets</t>
  </si>
  <si>
    <t>Other non-financial assets</t>
  </si>
  <si>
    <t>Other payables</t>
  </si>
  <si>
    <t>Other provisions</t>
  </si>
  <si>
    <t>NEW CAPITAL APPROPRIATIONS</t>
  </si>
  <si>
    <t>Provided for:</t>
  </si>
  <si>
    <t>Total other movements</t>
  </si>
  <si>
    <t>Grant</t>
  </si>
  <si>
    <t>Administered expenses</t>
  </si>
  <si>
    <t>Administered</t>
  </si>
  <si>
    <t>Departmental</t>
  </si>
  <si>
    <t>Departmental expenses</t>
  </si>
  <si>
    <t>Outcome 1 Totals by appropriation type</t>
  </si>
  <si>
    <t>Total expenses for Outcome 1</t>
  </si>
  <si>
    <t>Funded by capital appropriations (a)</t>
  </si>
  <si>
    <t>Total comprehensive income/(loss)</t>
  </si>
  <si>
    <t>Total cash used to acquire assets</t>
  </si>
  <si>
    <t>Capital asset additions</t>
  </si>
  <si>
    <t>Total items</t>
  </si>
  <si>
    <t>Note: Impact of net cash appropriation arrangements</t>
  </si>
  <si>
    <t>Average staffing level (number)</t>
  </si>
  <si>
    <t>Surplus/(deficit) before income tax</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</si>
  <si>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</si>
  <si>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</si>
  <si>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</si>
  <si>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</si>
  <si>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</si>
  <si>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</si>
  <si>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</si>
  <si>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</si>
  <si>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</si>
  <si>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</si>
  <si>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Program</t>
  </si>
  <si>
    <t>Departmental appropriation</t>
  </si>
  <si>
    <t>Administered total</t>
  </si>
  <si>
    <t>Departmental total</t>
  </si>
  <si>
    <t>Total departmental annual appropriations</t>
  </si>
  <si>
    <t>Total departmental resourcing</t>
  </si>
  <si>
    <t>Total administered annual appropriations</t>
  </si>
  <si>
    <t>Total administered resourcing</t>
  </si>
  <si>
    <t>Total equity</t>
  </si>
  <si>
    <t>Equity injection - Appropriation</t>
  </si>
  <si>
    <t>Surplus/(deficit) after income tax</t>
  </si>
  <si>
    <t xml:space="preserve">Table 3.9: Schedule of budgeted administered cash flows (for the period ended 30 June)  </t>
  </si>
  <si>
    <t>Ordinary annual services
  (Appropriation Bill No. 1)</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</si>
  <si>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</si>
  <si>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</si>
  <si>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</si>
  <si>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</si>
  <si>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</si>
  <si>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Total comprehensive income/(loss)
  - as per the statement of
  comprehensive income</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</si>
  <si>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</si>
  <si>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</si>
  <si>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</si>
  <si>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</si>
  <si>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</si>
  <si>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</si>
  <si>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</si>
  <si>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</si>
  <si>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</si>
  <si>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</si>
  <si>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</si>
  <si>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</si>
  <si>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</si>
  <si>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</si>
  <si>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</si>
  <si>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</si>
  <si>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</si>
  <si>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</si>
  <si>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RECONCILIATION OF CASH USED
  TO ACQUIRE ASSETS TO ASSET
  MOVEMENT TABLE</t>
  </si>
  <si>
    <t>Computer
software and
intangibles
$'000</t>
  </si>
  <si>
    <t>Accumulated depreciation/
  amortisation and impairment</t>
  </si>
  <si>
    <t>Total expenses administered on
  behalf of Government</t>
  </si>
  <si>
    <t>Cash and cash equivalents at
  end of reporting period</t>
  </si>
  <si>
    <t xml:space="preserve">    Equity injection</t>
  </si>
  <si>
    <t>Total expenses for program 1.1</t>
  </si>
  <si>
    <t>Other
property,
plant and
equipment
$'000</t>
  </si>
  <si>
    <t>Land
$'000</t>
  </si>
  <si>
    <t>Buildings
$'000</t>
  </si>
  <si>
    <t>Heritage
and
cultural
$'000</t>
  </si>
  <si>
    <t>Total
$'000</t>
  </si>
  <si>
    <t>By purchase - appropriation
  ordinary annual services (b)</t>
  </si>
  <si>
    <t>Departmental Capital Budget (DCB)</t>
  </si>
  <si>
    <t>All figures shown above are GST exclusive - these may not match figures in the cash flow statement.</t>
  </si>
  <si>
    <t>s74 External Revenue (a)</t>
  </si>
  <si>
    <t xml:space="preserve">s74 External Revenue
  transferred to the OPA </t>
  </si>
  <si>
    <t>Heritage and cultural assets</t>
  </si>
  <si>
    <t xml:space="preserve">    Grant</t>
  </si>
  <si>
    <t>Program 1: Geoscientific and Spatial Information Services</t>
  </si>
  <si>
    <t>Table 2.1:  Budgeted expenses for Outcome 1</t>
  </si>
  <si>
    <t>Total resourcing for Geoscience Australia</t>
  </si>
  <si>
    <t>(b) Expenses not requiring appropriation in the Budget year are made up of depreciation expenses, amortisation expenses, make good expenses and accounting treatment of accomodation lease expenses.</t>
  </si>
  <si>
    <t>Annual appropriations - ordinary annual services (a)</t>
  </si>
  <si>
    <t>(a) Includes both current Bill 2 and prior Act 2/4/6 appropriations.</t>
  </si>
  <si>
    <t>Note: Departmental appropriation splits and totals are indicative estimates and may change in the course of the budget year as government priorities change.</t>
  </si>
  <si>
    <t>Interest bearing liabilities</t>
  </si>
  <si>
    <t>Leases</t>
  </si>
  <si>
    <t>Total interest bearing liabilities</t>
  </si>
  <si>
    <t>Table 3.3:  Departmental statement of changes in equity — summary of movement
(Budget year 2020-21)</t>
  </si>
  <si>
    <t>Interest payments on lease liability</t>
  </si>
  <si>
    <t>Principal payments on lease liability</t>
  </si>
  <si>
    <t>Gross book value - ROU assets</t>
  </si>
  <si>
    <t>-</t>
  </si>
  <si>
    <t>Payment Measures</t>
  </si>
  <si>
    <t>Total payment measures</t>
  </si>
  <si>
    <t>Prepared on a Government Finance Statistics (Underlying Cash) basis. Figures displayed as a negative (-) represent a decrease in funds and a positive (+) represent an increase in funds.</t>
  </si>
  <si>
    <t>EQUITY*</t>
  </si>
  <si>
    <t>(a) Appropriation Bill (No. 1) 2021-22.</t>
  </si>
  <si>
    <t>Table 1.1: Geoscience Australia resource statement - Budget estimates for 2021-22 as at Budget May 2021</t>
  </si>
  <si>
    <t>Table 1.2:  Geoscience Australia 2021-22 Budget measures</t>
  </si>
  <si>
    <t>Part 1: Measures announced since the 2020-21 Mid-Year Economic and Fiscal Outlook (MYEFO)</t>
  </si>
  <si>
    <t>Table 3.6:  Statement of departmental asset movements (Budget year 2021-22)</t>
  </si>
  <si>
    <t xml:space="preserve">    Prior year appropriations available (b)</t>
  </si>
  <si>
    <t xml:space="preserve">    Departmental appropriation (c)</t>
  </si>
  <si>
    <t xml:space="preserve">    s74 External Revenue (d)</t>
  </si>
  <si>
    <t xml:space="preserve">    Departmental capital budget (e)</t>
  </si>
  <si>
    <t>Annual appropriations - other services - non-operating (f)</t>
  </si>
  <si>
    <t>(d) Estimated External Revenue receipts under section 74 of the PGPA Act.</t>
  </si>
  <si>
    <t>(c) Excludes departmental capital budget (DCB).</t>
  </si>
  <si>
    <t>Finance costs</t>
  </si>
  <si>
    <t>Sublease income</t>
  </si>
  <si>
    <t>plus: depreciation/amortisation
  expenses previously funded through
  revenue appropriations (a)</t>
  </si>
  <si>
    <t>plus: depreciation/amortisation
  expenses for ROU (b)</t>
  </si>
  <si>
    <t>Depreciation and amortisation (a)</t>
  </si>
  <si>
    <t>Total comprehensive income/(loss)
  excluding depreciation/
  amortisation expenses previously
  funded through revenue
  appropriations, depreciation on
  ROU, principal repayments on
  leased assets</t>
  </si>
  <si>
    <t>Personal benefits</t>
  </si>
  <si>
    <t>Other comprehensive income</t>
  </si>
  <si>
    <t>(c) Net proceeds may be returned to the Official Public Account.</t>
  </si>
  <si>
    <t>(b) Does not include annual finance lease costs.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</si>
  <si>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</si>
  <si>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</si>
  <si>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less: principal repayments on leased
  assets (b)</t>
  </si>
  <si>
    <t>Depreciation/amortisation 
 expense</t>
  </si>
  <si>
    <t>Accumulated depreciation/
 amortisation and impairment</t>
  </si>
  <si>
    <t>Accumulated depreciation/
 amortisation and impairment 
 - ROU assets</t>
  </si>
  <si>
    <t>Gross book value 
 - ROU assets</t>
  </si>
  <si>
    <t>Estimated expenditure on  new
  or replacement assets</t>
  </si>
  <si>
    <t>Digital Economy Strategy (a)</t>
  </si>
  <si>
    <t>Prior year appropriation available (b)</t>
  </si>
  <si>
    <r>
      <t xml:space="preserve">Outcome 1: </t>
    </r>
    <r>
      <rPr>
        <sz val="8"/>
        <rFont val="Arial"/>
        <family val="2"/>
      </rPr>
      <t>Informed government, industry and community decisions on the economic, social and environmental management of the nation's natural resources through enabling access to geoscientific and spatial information</t>
    </r>
  </si>
  <si>
    <t>Depreciation/amortisation 
 expense on ROU assets</t>
  </si>
  <si>
    <t>By purchase - appropriation
 equity (a)</t>
  </si>
  <si>
    <t>Accumulated
 depreciation/amortisation 
 and impairment - ROU assets</t>
  </si>
  <si>
    <t>Disposals (c)</t>
  </si>
  <si>
    <t>2020-21 Estimated actual
$'000</t>
  </si>
  <si>
    <t>2021-22 Estimate
$'000</t>
  </si>
  <si>
    <t>2020-21</t>
  </si>
  <si>
    <t>2021-22</t>
  </si>
  <si>
    <t>2020-21
$'000</t>
  </si>
  <si>
    <t>2021-22
$'000</t>
  </si>
  <si>
    <t>2022-23
$'000</t>
  </si>
  <si>
    <t>2023-24
$'000</t>
  </si>
  <si>
    <t>2024-25
$'000</t>
  </si>
  <si>
    <t>2021-22
Budget
$'000</t>
  </si>
  <si>
    <t>2022-23 Forward estimate
$'000</t>
  </si>
  <si>
    <t>2023-24 Forward estimate
$'000</t>
  </si>
  <si>
    <t>2024-25
Forward estimate
$'000</t>
  </si>
  <si>
    <t>Opening balance as at 1 July 2021</t>
  </si>
  <si>
    <t>Estimated closing balance as at
  30 June 2022</t>
  </si>
  <si>
    <t>As at 1 July 2021</t>
  </si>
  <si>
    <t>As at 30 June 2022</t>
  </si>
  <si>
    <r>
      <t xml:space="preserve">(b) Excludes $31.691m operating and $20.087m capital subject to administrative quarantine by Finance or withheld under section 51 of the </t>
    </r>
    <r>
      <rPr>
        <i/>
        <sz val="8"/>
        <color indexed="8"/>
        <rFont val="Arial"/>
        <family val="2"/>
      </rPr>
      <t>Public Governance, Performance and Accountability Act 2013</t>
    </r>
    <r>
      <rPr>
        <sz val="8"/>
        <color indexed="8"/>
        <rFont val="Arial"/>
        <family val="2"/>
      </rPr>
      <t xml:space="preserve"> (PGPA Act).</t>
    </r>
  </si>
  <si>
    <t>(f) Appropriation Bill (No.2) 2021-22.</t>
  </si>
  <si>
    <t>(e) Departmental capital budgets are not separately identified in Appropriation Bill (No.1) and form part of ordinary annual servies items. Please refer to Table 3.5 for further details. For accounting purposes, this amount has been designated as a 'contribution by owner'.</t>
  </si>
  <si>
    <t>(a) The lead entity for this measure is the Department of Prime Minister and Cabinet. The full measure and package details appear in Budget Paper No. 2 under Cross Portfolio.</t>
  </si>
  <si>
    <t>(a) Estimated expenses incurred in relation to receipts retained under section 74 of the PGPA Act.</t>
  </si>
  <si>
    <t>(a) 'Appropriation equity' refers to equity injections appropriations provided through Appropriation Bill (No. 2) 2021-22.</t>
  </si>
  <si>
    <t>(b) 'Appropriation ordinary annual services' refers to funding provided through Appropriation Bill (No.1) 2021-22 for depreciation/amortisation expenses, DCBs or other operational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</si>
</sst>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0_);&quot;(&quot;#,##0&quot;)&quot;;&quot;-&quot;_)"/>
    <numFmt numFmtId="169" formatCode="_(* #,##0_);_(* \(#,##0\);_(* &quot;(x)&quot;_);_(@_)"/>
    <numFmt numFmtId="170" formatCode="_(* #,##0_);_(* \(#,##0\);\-;_(@_)"/>
    <numFmt numFmtId="171" formatCode="_(* #,##0_);_(* \(#,##0\);_(* &quot;-&quot;??_);_(@_)"/>
    <numFmt numFmtId="172" formatCode="0.000_)"/>
    <numFmt numFmtId="173" formatCode="###\ ###\ ###\ ##0"/>
    <numFmt numFmtId="174" formatCode="0.00_)"/>
    <numFmt numFmtId="175" formatCode="[$-2]\ ###0_);\([$-2]\ #,##0\)"/>
    <numFmt numFmtId="176" formatCode="#,##0\ ;\(#,##0\);\ \-"/>
    <numFmt numFmtId="177" formatCode="[$-2]\ #,##0_);\([$-2]\ #,##0\)"/>
  </numFmts>
  <fonts count="86" x14ac:knownFonts="1">
    <font>
      <sz val="11"/>
      <color theme="1"/>
      <name val="Calibri"/>
      <family val="2"/>
      <scheme val="minor"/>
    </font>
    <font>
      <sz val="10"/>
      <color theme="1"/>
      <name val="Arial"/>
      <family val="2"/>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b/>
      <sz val="8"/>
      <color indexed="8"/>
      <name val="Arial"/>
      <family val="2"/>
    </font>
    <font>
      <i/>
      <sz val="8"/>
      <color indexed="8"/>
      <name val="Arial"/>
      <family val="2"/>
    </font>
    <font>
      <b/>
      <i/>
      <sz val="8"/>
      <color indexed="8"/>
      <name val="Arial"/>
      <family val="2"/>
    </font>
    <font>
      <sz val="11"/>
      <name val="Calibri"/>
      <family val="2"/>
    </font>
    <font>
      <b/>
      <i/>
      <sz val="8"/>
      <name val="Arial"/>
      <family val="2"/>
    </font>
    <font>
      <b/>
      <sz val="11"/>
      <name val="Calibri"/>
      <family val="2"/>
    </font>
    <font>
      <sz val="8"/>
      <color theme="1"/>
      <name val="Arial"/>
      <family val="2"/>
    </font>
    <font>
      <sz val="8"/>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11"/>
      <color rgb="FF000000"/>
      <name val="Calibri"/>
      <family val="2"/>
    </font>
    <font>
      <sz val="11"/>
      <color rgb="FF9C6500"/>
      <name val="Calibri"/>
      <family val="2"/>
      <scheme val="minor"/>
    </font>
    <font>
      <b/>
      <sz val="18"/>
      <color theme="3"/>
      <name val="Cambria"/>
      <family val="2"/>
      <scheme val="major"/>
    </font>
    <font>
      <sz val="11"/>
      <name val="Tms Rmn"/>
      <family val="2"/>
    </font>
    <font>
      <sz val="12"/>
      <name val="Times New Roman"/>
      <family val="1"/>
    </font>
    <font>
      <sz val="14"/>
      <name val="Arial"/>
      <family val="2"/>
    </font>
    <font>
      <b/>
      <sz val="14"/>
      <name val="Times New Roman"/>
      <family val="1"/>
    </font>
    <font>
      <b/>
      <sz val="12"/>
      <name val="Times New Roman"/>
      <family val="1"/>
    </font>
    <font>
      <sz val="9"/>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4"/>
      <name val="Arial"/>
      <family val="2"/>
    </font>
    <font>
      <b/>
      <i/>
      <sz val="16"/>
      <name val="Helv"/>
      <family val="2"/>
    </font>
    <font>
      <b/>
      <sz val="10"/>
      <name val="Times New Roman"/>
      <family val="1"/>
    </font>
    <font>
      <sz val="10"/>
      <name val="MS Sans Serif"/>
      <family val="2"/>
    </font>
    <font>
      <b/>
      <sz val="10"/>
      <name val="MS Sans Serif"/>
      <family val="2"/>
    </font>
    <font>
      <sz val="10"/>
      <name val="Courier New"/>
      <family val="3"/>
    </font>
    <font>
      <b/>
      <i/>
      <sz val="10"/>
      <name val="Arial"/>
      <family val="2"/>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b/>
      <sz val="20"/>
      <name val="Arial"/>
      <family val="2"/>
    </font>
    <font>
      <sz val="7"/>
      <name val="Times New Roman"/>
      <family val="1"/>
    </font>
    <font>
      <b/>
      <sz val="18"/>
      <color indexed="62"/>
      <name val="Cambria"/>
      <family val="2"/>
      <scheme val="major"/>
    </font>
    <font>
      <i/>
      <sz val="10"/>
      <name val="Arial"/>
      <family val="2"/>
    </font>
    <font>
      <b/>
      <sz val="8"/>
      <color indexed="8"/>
      <name val="Helv"/>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rgb="FFFF0000"/>
      <name val="Arial"/>
      <family val="2"/>
    </font>
    <font>
      <b/>
      <sz val="9"/>
      <name val="Times New Roman"/>
      <family val="1"/>
    </font>
    <font>
      <sz val="9"/>
      <name val="Times New Roman"/>
      <family val="1"/>
    </font>
    <font>
      <sz val="10"/>
      <color rgb="FF000000"/>
      <name val="Arial"/>
      <family val="2"/>
    </font>
    <font>
      <u/>
      <sz val="9"/>
      <color theme="10"/>
      <name val="Times New Roman"/>
      <family val="1"/>
    </font>
    <font>
      <sz val="11"/>
      <color theme="1"/>
      <name val="Calibri"/>
      <family val="2"/>
      <scheme val="minor"/>
    </font>
  </fonts>
  <fills count="65">
    <fill>
      <patternFill patternType="none"/>
    </fill>
    <fill>
      <patternFill patternType="gray125"/>
    </fill>
    <fill>
      <patternFill patternType="solid">
        <fgColor indexed="22"/>
        <bgColor indexed="64"/>
      </patternFill>
    </fill>
    <fill>
      <patternFill patternType="solid">
        <fgColor theme="4" tint="0.79985961485641044"/>
        <bgColor indexed="64"/>
      </patternFill>
    </fill>
    <fill>
      <patternFill patternType="solid">
        <fgColor indexed="47"/>
        <bgColor indexed="64"/>
      </patternFill>
    </fill>
    <fill>
      <patternFill patternType="solid">
        <fgColor theme="5" tint="0.79985961485641044"/>
        <bgColor indexed="64"/>
      </patternFill>
    </fill>
    <fill>
      <patternFill patternType="solid">
        <fgColor indexed="26"/>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indexed="43"/>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indexed="4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5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4"/>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mediumGray">
        <fgColor indexed="22"/>
      </patternFill>
    </fill>
    <fill>
      <patternFill patternType="solid">
        <fgColor indexed="27"/>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32">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indexed="49"/>
      </bottom>
      <diagonal/>
    </border>
    <border>
      <left/>
      <right/>
      <top/>
      <bottom style="thick">
        <color theme="4"/>
      </bottom>
      <diagonal/>
    </border>
    <border>
      <left/>
      <right/>
      <top/>
      <bottom style="thick">
        <color theme="4" tint="0.49967955565050204"/>
      </bottom>
      <diagonal/>
    </border>
    <border>
      <left/>
      <right/>
      <top/>
      <bottom style="medium">
        <color indexed="49"/>
      </bottom>
      <diagonal/>
    </border>
    <border>
      <left/>
      <right/>
      <top/>
      <bottom style="medium">
        <color theme="4" tint="0.39997558519241921"/>
      </bottom>
      <diagonal/>
    </border>
    <border>
      <left/>
      <right/>
      <top/>
      <bottom style="double">
        <color rgb="FFFF8001"/>
      </bottom>
      <diagonal/>
    </border>
    <border>
      <left style="thin">
        <color indexed="55"/>
      </left>
      <right style="thin">
        <color indexed="55"/>
      </right>
      <top style="thin">
        <color indexed="55"/>
      </top>
      <bottom style="thin">
        <color indexed="55"/>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49"/>
      </top>
      <bottom style="double">
        <color indexed="49"/>
      </bottom>
      <diagonal/>
    </border>
    <border>
      <left/>
      <right/>
      <top style="thin">
        <color theme="4"/>
      </top>
      <bottom style="double">
        <color theme="4"/>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auto="1"/>
      </bottom>
      <diagonal/>
    </border>
    <border>
      <left/>
      <right/>
      <top style="thin">
        <color auto="1"/>
      </top>
      <bottom style="thin">
        <color auto="1"/>
      </bottom>
      <diagonal/>
    </border>
    <border>
      <left/>
      <right/>
      <top style="thin">
        <color indexed="64"/>
      </top>
      <bottom/>
      <diagonal/>
    </border>
  </borders>
  <cellStyleXfs count="1531">
    <xf numFmtId="0" fontId="0" fillId="0" borderId="0"/>
    <xf numFmtId="164" fontId="3" fillId="0" borderId="0" applyFont="0" applyFill="0" applyBorder="0" applyAlignment="0" applyProtection="0"/>
    <xf numFmtId="164" fontId="2" fillId="0" borderId="0" applyFont="0" applyFill="0" applyBorder="0" applyAlignment="0" applyProtection="0"/>
    <xf numFmtId="0" fontId="4" fillId="0" borderId="0"/>
    <xf numFmtId="0" fontId="3" fillId="0" borderId="0"/>
    <xf numFmtId="0" fontId="85"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alignment vertical="center"/>
    </xf>
    <xf numFmtId="0" fontId="1" fillId="0" borderId="0"/>
    <xf numFmtId="164" fontId="3"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3" fillId="0" borderId="0"/>
    <xf numFmtId="164" fontId="3" fillId="0" borderId="0" applyFont="0" applyFill="0" applyBorder="0" applyAlignment="0" applyProtection="0"/>
    <xf numFmtId="0" fontId="3" fillId="0" borderId="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0" fontId="85" fillId="0" borderId="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85" fillId="0" borderId="0"/>
    <xf numFmtId="166" fontId="3"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0" fontId="85" fillId="0" borderId="0"/>
    <xf numFmtId="164" fontId="3" fillId="0" borderId="0" applyFont="0" applyFill="0" applyBorder="0" applyAlignment="0" applyProtection="0"/>
    <xf numFmtId="0" fontId="3" fillId="0" borderId="0"/>
    <xf numFmtId="0" fontId="2" fillId="0" borderId="0"/>
    <xf numFmtId="0" fontId="85" fillId="2"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4"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4" borderId="0" applyNumberFormat="0" applyBorder="0" applyAlignment="0" applyProtection="0"/>
    <xf numFmtId="0" fontId="85" fillId="4" borderId="0" applyNumberFormat="0" applyBorder="0" applyAlignment="0" applyProtection="0"/>
    <xf numFmtId="0" fontId="85" fillId="4" borderId="0" applyNumberFormat="0" applyBorder="0" applyAlignment="0" applyProtection="0"/>
    <xf numFmtId="0" fontId="85" fillId="6"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6" borderId="0" applyNumberFormat="0" applyBorder="0" applyAlignment="0" applyProtection="0"/>
    <xf numFmtId="0" fontId="85" fillId="6" borderId="0" applyNumberFormat="0" applyBorder="0" applyAlignment="0" applyProtection="0"/>
    <xf numFmtId="0" fontId="85" fillId="6" borderId="0" applyNumberFormat="0" applyBorder="0" applyAlignment="0" applyProtection="0"/>
    <xf numFmtId="0" fontId="85" fillId="2"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2"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3"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3" borderId="0" applyNumberFormat="0" applyBorder="0" applyAlignment="0" applyProtection="0"/>
    <xf numFmtId="0" fontId="85" fillId="13" borderId="0" applyNumberFormat="0" applyBorder="0" applyAlignment="0" applyProtection="0"/>
    <xf numFmtId="0" fontId="85" fillId="13" borderId="0" applyNumberFormat="0" applyBorder="0" applyAlignment="0" applyProtection="0"/>
    <xf numFmtId="0" fontId="85" fillId="2"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2"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4"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4" borderId="0" applyNumberFormat="0" applyBorder="0" applyAlignment="0" applyProtection="0"/>
    <xf numFmtId="0" fontId="85" fillId="4" borderId="0" applyNumberFormat="0" applyBorder="0" applyAlignment="0" applyProtection="0"/>
    <xf numFmtId="0" fontId="85" fillId="4"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31" fillId="13"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31" fillId="4" borderId="0" applyNumberFormat="0" applyBorder="0" applyAlignment="0" applyProtection="0"/>
    <xf numFmtId="0" fontId="31" fillId="25" borderId="0" applyNumberFormat="0" applyBorder="0" applyAlignment="0" applyProtection="0"/>
    <xf numFmtId="0" fontId="31" fillId="18" borderId="0" applyNumberFormat="0" applyBorder="0" applyAlignment="0" applyProtection="0"/>
    <xf numFmtId="0" fontId="3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22" fillId="33" borderId="0" applyNumberFormat="0" applyBorder="0" applyAlignment="0" applyProtection="0"/>
    <xf numFmtId="0" fontId="25" fillId="34" borderId="1" applyNumberFormat="0" applyAlignment="0" applyProtection="0"/>
    <xf numFmtId="0" fontId="27" fillId="35" borderId="2" applyNumberFormat="0" applyAlignment="0" applyProtection="0"/>
    <xf numFmtId="172" fontId="36" fillId="0" borderId="0"/>
    <xf numFmtId="172" fontId="36" fillId="0" borderId="0"/>
    <xf numFmtId="172" fontId="36" fillId="0" borderId="0"/>
    <xf numFmtId="172" fontId="36" fillId="0" borderId="0"/>
    <xf numFmtId="172" fontId="36" fillId="0" borderId="0"/>
    <xf numFmtId="172" fontId="36" fillId="0" borderId="0"/>
    <xf numFmtId="172" fontId="36" fillId="0" borderId="0"/>
    <xf numFmtId="172" fontId="36"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6"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29" fillId="0" borderId="0" applyNumberFormat="0" applyFill="0" applyBorder="0" applyAlignment="0" applyProtection="0"/>
    <xf numFmtId="0" fontId="37" fillId="0" borderId="0" applyNumberFormat="0" applyFill="0" applyBorder="0" applyAlignment="0" applyProtection="0"/>
    <xf numFmtId="0" fontId="21" fillId="36" borderId="0" applyNumberFormat="0" applyBorder="0" applyAlignment="0" applyProtection="0"/>
    <xf numFmtId="0" fontId="32" fillId="0" borderId="0"/>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0" fontId="38" fillId="0" borderId="0">
      <alignment horizontal="centerContinuous" vertical="center"/>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39" fillId="0" borderId="0">
      <alignment horizontal="centerContinuous"/>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173" fontId="40" fillId="0" borderId="0">
      <alignment horizontal="left" vertical="center"/>
    </xf>
    <xf numFmtId="0" fontId="41" fillId="0" borderId="0"/>
    <xf numFmtId="0" fontId="42" fillId="0" borderId="3" applyNumberFormat="0" applyFill="0" applyAlignment="0" applyProtection="0"/>
    <xf numFmtId="0" fontId="18" fillId="0" borderId="4" applyNumberFormat="0" applyFill="0" applyAlignment="0" applyProtection="0"/>
    <xf numFmtId="0" fontId="43" fillId="0" borderId="3" applyNumberFormat="0" applyFill="0" applyAlignment="0" applyProtection="0"/>
    <xf numFmtId="0" fontId="19" fillId="0" borderId="5" applyNumberFormat="0" applyFill="0" applyAlignment="0" applyProtection="0"/>
    <xf numFmtId="0" fontId="44" fillId="0" borderId="6" applyNumberFormat="0" applyFill="0" applyAlignment="0" applyProtection="0"/>
    <xf numFmtId="0" fontId="20" fillId="0" borderId="7" applyNumberFormat="0" applyFill="0" applyAlignment="0" applyProtection="0"/>
    <xf numFmtId="0" fontId="44" fillId="0" borderId="0" applyNumberFormat="0" applyFill="0" applyBorder="0" applyAlignment="0" applyProtection="0"/>
    <xf numFmtId="0" fontId="20" fillId="0" borderId="0" applyNumberFormat="0" applyFill="0" applyBorder="0" applyAlignment="0" applyProtection="0"/>
    <xf numFmtId="0" fontId="23" fillId="37" borderId="1" applyNumberFormat="0" applyAlignment="0" applyProtection="0"/>
    <xf numFmtId="0" fontId="3" fillId="0" borderId="0"/>
    <xf numFmtId="0" fontId="3" fillId="0" borderId="0"/>
    <xf numFmtId="0" fontId="3" fillId="0" borderId="0"/>
    <xf numFmtId="0" fontId="26" fillId="0" borderId="8" applyNumberFormat="0" applyFill="0" applyAlignment="0" applyProtection="0"/>
    <xf numFmtId="0" fontId="45" fillId="0" borderId="0"/>
    <xf numFmtId="0" fontId="3" fillId="0" borderId="0"/>
    <xf numFmtId="0" fontId="34" fillId="38" borderId="0" applyNumberFormat="0" applyBorder="0" applyAlignment="0" applyProtection="0"/>
    <xf numFmtId="174" fontId="46"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3" fillId="0" borderId="0"/>
    <xf numFmtId="0" fontId="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1" fillId="0" borderId="0"/>
    <xf numFmtId="0" fontId="3" fillId="0" borderId="0"/>
    <xf numFmtId="0" fontId="3"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 fillId="39" borderId="9" applyNumberFormat="0" applyFont="0" applyAlignment="0" applyProtection="0"/>
    <xf numFmtId="0" fontId="85" fillId="39" borderId="10" applyNumberFormat="0" applyFont="0" applyAlignment="0" applyProtection="0"/>
    <xf numFmtId="0" fontId="85" fillId="39" borderId="10" applyNumberFormat="0" applyFont="0" applyAlignment="0" applyProtection="0"/>
    <xf numFmtId="0" fontId="85" fillId="39" borderId="10" applyNumberFormat="0" applyFont="0" applyAlignment="0" applyProtection="0"/>
    <xf numFmtId="0" fontId="85" fillId="39" borderId="10" applyNumberFormat="0" applyFont="0" applyAlignment="0" applyProtection="0"/>
    <xf numFmtId="0" fontId="2" fillId="39" borderId="9" applyNumberFormat="0" applyFont="0" applyAlignment="0" applyProtection="0"/>
    <xf numFmtId="0" fontId="24" fillId="34" borderId="11"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0" fontId="48" fillId="0" borderId="0" applyNumberFormat="0" applyFont="0" applyFill="0" applyBorder="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4" fontId="48" fillId="0" borderId="0" applyFont="0" applyFill="0" applyBorder="0" applyAlignment="0" applyProtection="0"/>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9" fillId="0" borderId="12">
      <alignment horizontal="center"/>
    </xf>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0" fontId="48" fillId="40" borderId="0" applyNumberFormat="0" applyFont="0" applyBorder="0" applyAlignment="0" applyProtection="0"/>
    <xf numFmtId="49" fontId="50" fillId="41" borderId="13">
      <protection locked="0"/>
    </xf>
    <xf numFmtId="37" fontId="37" fillId="0" borderId="0"/>
    <xf numFmtId="0" fontId="51" fillId="0" borderId="0"/>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2"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3" fillId="13" borderId="14" applyNumberFormat="0" applyProtection="0">
      <alignment vertical="center"/>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13" borderId="14"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2"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3"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4"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5"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6"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7"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8"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4" fillId="49" borderId="14" applyNumberFormat="0" applyProtection="0">
      <alignment horizontal="right" vertical="center"/>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0" borderId="15"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51"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2" fillId="29" borderId="0" applyNumberFormat="0" applyProtection="0">
      <alignment horizontal="left" vertical="center" indent="1"/>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4" fillId="51" borderId="14" applyNumberFormat="0" applyProtection="0">
      <alignment horizontal="right" vertical="center"/>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51"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5" fillId="29" borderId="0" applyNumberFormat="0" applyProtection="0">
      <alignment horizontal="left" vertical="center" indent="1"/>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4"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2" fillId="51" borderId="16" applyNumberFormat="0" applyProtection="0">
      <alignment horizontal="left" vertical="center" indent="1"/>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4"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2" fillId="51" borderId="14"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7" fillId="53" borderId="16" applyNumberFormat="0" applyProtection="0">
      <alignment horizontal="left" vertical="center" indent="1"/>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9" fillId="0" borderId="0"/>
    <xf numFmtId="0" fontId="3" fillId="0" borderId="0">
      <alignment horizontal="left" wrapText="1"/>
    </xf>
    <xf numFmtId="0" fontId="3" fillId="0" borderId="0">
      <alignment horizontal="left" wrapText="1"/>
    </xf>
    <xf numFmtId="0" fontId="3" fillId="0" borderId="0">
      <alignment horizontal="left" wrapText="1"/>
    </xf>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61" fillId="0" borderId="0" applyNumberFormat="0" applyFill="0" applyBorder="0" applyAlignment="0" applyProtection="0"/>
    <xf numFmtId="0" fontId="35" fillId="0" borderId="0" applyNumberFormat="0" applyFill="0" applyBorder="0" applyAlignment="0" applyProtection="0"/>
    <xf numFmtId="0" fontId="30" fillId="0" borderId="17" applyNumberFormat="0" applyFill="0" applyAlignment="0" applyProtection="0"/>
    <xf numFmtId="0" fontId="30" fillId="0" borderId="18" applyNumberFormat="0" applyFill="0" applyAlignment="0" applyProtection="0"/>
    <xf numFmtId="0" fontId="62" fillId="0" borderId="0"/>
    <xf numFmtId="171" fontId="63" fillId="2" borderId="0"/>
    <xf numFmtId="171" fontId="63" fillId="2" borderId="0"/>
    <xf numFmtId="171" fontId="63" fillId="2" borderId="0"/>
    <xf numFmtId="0" fontId="28" fillId="0" borderId="0" applyNumberFormat="0" applyFill="0" applyBorder="0" applyAlignment="0" applyProtection="0"/>
    <xf numFmtId="0" fontId="30" fillId="0" borderId="0" applyNumberFormat="0" applyFill="0" applyBorder="0" applyAlignment="0" applyProtection="0"/>
    <xf numFmtId="0" fontId="85" fillId="0" borderId="19" applyNumberFormat="0" applyFont="0" applyFill="0" applyAlignment="0" applyProtection="0"/>
    <xf numFmtId="0" fontId="85" fillId="0" borderId="12" applyNumberFormat="0" applyFont="0" applyFill="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19"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19"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85" fillId="17" borderId="0" applyNumberFormat="0" applyBorder="0" applyAlignment="0" applyProtection="0"/>
    <xf numFmtId="0" fontId="19"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3" fillId="0" borderId="0"/>
    <xf numFmtId="0" fontId="2" fillId="54" borderId="0" applyNumberFormat="0" applyBorder="0" applyAlignment="0" applyProtection="0"/>
    <xf numFmtId="0" fontId="85" fillId="3" borderId="0" applyNumberFormat="0" applyBorder="0" applyAlignment="0" applyProtection="0"/>
    <xf numFmtId="0" fontId="2" fillId="43" borderId="0" applyNumberFormat="0" applyBorder="0" applyAlignment="0" applyProtection="0"/>
    <xf numFmtId="0" fontId="85" fillId="5" borderId="0" applyNumberFormat="0" applyBorder="0" applyAlignment="0" applyProtection="0"/>
    <xf numFmtId="0" fontId="2" fillId="45" borderId="0" applyNumberFormat="0" applyBorder="0" applyAlignment="0" applyProtection="0"/>
    <xf numFmtId="0" fontId="85" fillId="7" borderId="0" applyNumberFormat="0" applyBorder="0" applyAlignment="0" applyProtection="0"/>
    <xf numFmtId="0" fontId="2" fillId="55" borderId="0" applyNumberFormat="0" applyBorder="0" applyAlignment="0" applyProtection="0"/>
    <xf numFmtId="0" fontId="85" fillId="8" borderId="0" applyNumberFormat="0" applyBorder="0" applyAlignment="0" applyProtection="0"/>
    <xf numFmtId="0" fontId="2" fillId="41" borderId="0" applyNumberFormat="0" applyBorder="0" applyAlignment="0" applyProtection="0"/>
    <xf numFmtId="0" fontId="85" fillId="9" borderId="0" applyNumberFormat="0" applyBorder="0" applyAlignment="0" applyProtection="0"/>
    <xf numFmtId="0" fontId="2" fillId="4" borderId="0" applyNumberFormat="0" applyBorder="0" applyAlignment="0" applyProtection="0"/>
    <xf numFmtId="0" fontId="85" fillId="10" borderId="0" applyNumberFormat="0" applyBorder="0" applyAlignment="0" applyProtection="0"/>
    <xf numFmtId="0" fontId="2" fillId="51" borderId="0" applyNumberFormat="0" applyBorder="0" applyAlignment="0" applyProtection="0"/>
    <xf numFmtId="0" fontId="85" fillId="11" borderId="0" applyNumberFormat="0" applyBorder="0" applyAlignment="0" applyProtection="0"/>
    <xf numFmtId="0" fontId="2" fillId="44" borderId="0" applyNumberFormat="0" applyBorder="0" applyAlignment="0" applyProtection="0"/>
    <xf numFmtId="0" fontId="85" fillId="12" borderId="0" applyNumberFormat="0" applyBorder="0" applyAlignment="0" applyProtection="0"/>
    <xf numFmtId="0" fontId="2" fillId="56" borderId="0" applyNumberFormat="0" applyBorder="0" applyAlignment="0" applyProtection="0"/>
    <xf numFmtId="0" fontId="85" fillId="14" borderId="0" applyNumberFormat="0" applyBorder="0" applyAlignment="0" applyProtection="0"/>
    <xf numFmtId="0" fontId="2" fillId="55" borderId="0" applyNumberFormat="0" applyBorder="0" applyAlignment="0" applyProtection="0"/>
    <xf numFmtId="0" fontId="85" fillId="15" borderId="0" applyNumberFormat="0" applyBorder="0" applyAlignment="0" applyProtection="0"/>
    <xf numFmtId="0" fontId="2" fillId="51" borderId="0" applyNumberFormat="0" applyBorder="0" applyAlignment="0" applyProtection="0"/>
    <xf numFmtId="0" fontId="85" fillId="16" borderId="0" applyNumberFormat="0" applyBorder="0" applyAlignment="0" applyProtection="0"/>
    <xf numFmtId="0" fontId="2" fillId="46" borderId="0" applyNumberFormat="0" applyBorder="0" applyAlignment="0" applyProtection="0"/>
    <xf numFmtId="0" fontId="85" fillId="17" borderId="0" applyNumberFormat="0" applyBorder="0" applyAlignment="0" applyProtection="0"/>
    <xf numFmtId="0" fontId="64" fillId="57" borderId="0" applyNumberFormat="0" applyBorder="0" applyAlignment="0" applyProtection="0"/>
    <xf numFmtId="0" fontId="64" fillId="44" borderId="0" applyNumberFormat="0" applyBorder="0" applyAlignment="0" applyProtection="0"/>
    <xf numFmtId="0" fontId="64" fillId="56" borderId="0" applyNumberFormat="0" applyBorder="0" applyAlignment="0" applyProtection="0"/>
    <xf numFmtId="0" fontId="64" fillId="58" borderId="0" applyNumberFormat="0" applyBorder="0" applyAlignment="0" applyProtection="0"/>
    <xf numFmtId="0" fontId="64" fillId="18" borderId="0" applyNumberFormat="0" applyBorder="0" applyAlignment="0" applyProtection="0"/>
    <xf numFmtId="0" fontId="64" fillId="59" borderId="0" applyNumberFormat="0" applyBorder="0" applyAlignment="0" applyProtection="0"/>
    <xf numFmtId="0" fontId="64" fillId="60" borderId="0" applyNumberFormat="0" applyBorder="0" applyAlignment="0" applyProtection="0"/>
    <xf numFmtId="0" fontId="64" fillId="42" borderId="0" applyNumberFormat="0" applyBorder="0" applyAlignment="0" applyProtection="0"/>
    <xf numFmtId="0" fontId="64" fillId="48" borderId="0" applyNumberFormat="0" applyBorder="0" applyAlignment="0" applyProtection="0"/>
    <xf numFmtId="0" fontId="64" fillId="58" borderId="0" applyNumberFormat="0" applyBorder="0" applyAlignment="0" applyProtection="0"/>
    <xf numFmtId="0" fontId="64" fillId="18" borderId="0" applyNumberFormat="0" applyBorder="0" applyAlignment="0" applyProtection="0"/>
    <xf numFmtId="0" fontId="64" fillId="61" borderId="0" applyNumberFormat="0" applyBorder="0" applyAlignment="0" applyProtection="0"/>
    <xf numFmtId="0" fontId="65" fillId="43" borderId="0" applyNumberFormat="0" applyBorder="0" applyAlignment="0" applyProtection="0"/>
    <xf numFmtId="0" fontId="66" fillId="2" borderId="20" applyNumberFormat="0" applyAlignment="0" applyProtection="0"/>
    <xf numFmtId="0" fontId="67" fillId="22" borderId="21" applyNumberFormat="0" applyAlignment="0" applyProtection="0"/>
    <xf numFmtId="164" fontId="3" fillId="0" borderId="0" applyFont="0" applyFill="0" applyBorder="0" applyAlignment="0" applyProtection="0"/>
    <xf numFmtId="167" fontId="3" fillId="0" borderId="0" applyFont="0" applyFill="0" applyBorder="0" applyAlignment="0" applyProtection="0"/>
    <xf numFmtId="0" fontId="68" fillId="0" borderId="0" applyNumberFormat="0" applyFill="0" applyBorder="0" applyAlignment="0" applyProtection="0"/>
    <xf numFmtId="0" fontId="69" fillId="45" borderId="0" applyNumberFormat="0" applyBorder="0" applyAlignment="0" applyProtection="0"/>
    <xf numFmtId="0" fontId="70" fillId="0" borderId="22" applyNumberFormat="0" applyFill="0" applyAlignment="0" applyProtection="0"/>
    <xf numFmtId="0" fontId="71" fillId="0" borderId="23" applyNumberFormat="0" applyFill="0" applyAlignment="0" applyProtection="0"/>
    <xf numFmtId="0" fontId="19" fillId="0" borderId="5" applyNumberFormat="0" applyFill="0" applyAlignment="0" applyProtection="0"/>
    <xf numFmtId="0" fontId="72" fillId="0" borderId="24" applyNumberFormat="0" applyFill="0" applyAlignment="0" applyProtection="0"/>
    <xf numFmtId="0" fontId="72" fillId="0" borderId="0" applyNumberFormat="0" applyFill="0" applyBorder="0" applyAlignment="0" applyProtection="0"/>
    <xf numFmtId="0" fontId="73" fillId="4" borderId="20" applyNumberFormat="0" applyAlignment="0" applyProtection="0"/>
    <xf numFmtId="0" fontId="74" fillId="0" borderId="25" applyNumberFormat="0" applyFill="0" applyAlignment="0" applyProtection="0"/>
    <xf numFmtId="0" fontId="75" fillId="13" borderId="0" applyNumberFormat="0" applyBorder="0" applyAlignment="0" applyProtection="0"/>
    <xf numFmtId="0" fontId="2" fillId="6" borderId="26" applyNumberFormat="0" applyFont="0" applyAlignment="0" applyProtection="0"/>
    <xf numFmtId="0" fontId="76" fillId="2" borderId="27" applyNumberFormat="0" applyAlignment="0" applyProtection="0"/>
    <xf numFmtId="9" fontId="3" fillId="0" borderId="0" applyFont="0" applyFill="0" applyBorder="0" applyAlignment="0" applyProtection="0"/>
    <xf numFmtId="0" fontId="77" fillId="0" borderId="0" applyNumberFormat="0" applyFill="0" applyBorder="0" applyAlignment="0" applyProtection="0"/>
    <xf numFmtId="0" fontId="78" fillId="0" borderId="28" applyNumberFormat="0" applyFill="0" applyAlignment="0" applyProtection="0"/>
    <xf numFmtId="0" fontId="79" fillId="0" borderId="0" applyNumberFormat="0" applyFill="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0" fontId="85" fillId="3" borderId="0" applyNumberFormat="0" applyBorder="0" applyAlignment="0" applyProtection="0"/>
    <xf numFmtId="0" fontId="85" fillId="5" borderId="0" applyNumberFormat="0" applyBorder="0" applyAlignment="0" applyProtection="0"/>
    <xf numFmtId="0" fontId="85" fillId="7" borderId="0" applyNumberFormat="0" applyBorder="0" applyAlignment="0" applyProtection="0"/>
    <xf numFmtId="0" fontId="85" fillId="8" borderId="0" applyNumberFormat="0" applyBorder="0" applyAlignment="0" applyProtection="0"/>
    <xf numFmtId="0" fontId="85" fillId="9" borderId="0" applyNumberFormat="0" applyBorder="0" applyAlignment="0" applyProtection="0"/>
    <xf numFmtId="0" fontId="85" fillId="10" borderId="0" applyNumberFormat="0" applyBorder="0" applyAlignment="0" applyProtection="0"/>
    <xf numFmtId="0" fontId="85" fillId="11" borderId="0" applyNumberFormat="0" applyBorder="0" applyAlignment="0" applyProtection="0"/>
    <xf numFmtId="0" fontId="85" fillId="12" borderId="0" applyNumberFormat="0" applyBorder="0" applyAlignment="0" applyProtection="0"/>
    <xf numFmtId="0" fontId="85" fillId="14" borderId="0" applyNumberFormat="0" applyBorder="0" applyAlignment="0" applyProtection="0"/>
    <xf numFmtId="0" fontId="85" fillId="15" borderId="0" applyNumberFormat="0" applyBorder="0" applyAlignment="0" applyProtection="0"/>
    <xf numFmtId="0" fontId="85" fillId="16" borderId="0" applyNumberFormat="0" applyBorder="0" applyAlignment="0" applyProtection="0"/>
    <xf numFmtId="0" fontId="85" fillId="17" borderId="0" applyNumberFormat="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5"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4" fontId="85" fillId="0" borderId="0" applyFont="0" applyFill="0" applyBorder="0" applyAlignment="0" applyProtection="0"/>
    <xf numFmtId="0" fontId="85" fillId="0" borderId="0" applyNumberFormat="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5"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4" fontId="8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5"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4" fontId="8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85"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85"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85" fillId="0" borderId="0" applyFont="0" applyFill="0" applyBorder="0" applyAlignment="0" applyProtection="0"/>
    <xf numFmtId="164" fontId="8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75" fontId="3" fillId="0" borderId="0"/>
    <xf numFmtId="176" fontId="81" fillId="0" borderId="0" applyFill="0" applyBorder="0" applyProtection="0">
      <alignment horizontal="right"/>
    </xf>
    <xf numFmtId="177" fontId="3" fillId="0" borderId="0"/>
    <xf numFmtId="0" fontId="83" fillId="0" borderId="0"/>
    <xf numFmtId="0" fontId="83" fillId="0" borderId="0"/>
    <xf numFmtId="0" fontId="84" fillId="0" borderId="0" applyNumberFormat="0" applyFill="0" applyBorder="0">
      <protection locked="0"/>
    </xf>
    <xf numFmtId="176" fontId="82" fillId="0" borderId="0" applyFill="0" applyBorder="0" applyProtection="0">
      <alignment horizontal="right"/>
    </xf>
    <xf numFmtId="176" fontId="81" fillId="0" borderId="0" applyFill="0" applyBorder="0" applyProtection="0">
      <alignment horizontal="right"/>
    </xf>
    <xf numFmtId="176" fontId="81" fillId="0" borderId="0" applyFill="0" applyBorder="0" applyProtection="0">
      <alignment horizontal="right"/>
    </xf>
    <xf numFmtId="176" fontId="82" fillId="0" borderId="0" applyFill="0" applyBorder="0" applyProtection="0">
      <alignment horizontal="right"/>
    </xf>
    <xf numFmtId="164" fontId="3" fillId="0" borderId="0" applyFont="0" applyFill="0" applyBorder="0" applyAlignment="0" applyProtection="0"/>
    <xf numFmtId="0" fontId="83"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cellStyleXfs>
  <cellXfs count="291">
    <xf numFmtId="0" fontId="0" fillId="0" borderId="0" xfId="0"/>
    <xf numFmtId="3" fontId="7" fillId="0" borderId="0" xfId="1" applyNumberFormat="1" applyFont="1" applyBorder="1" applyAlignment="1">
      <alignment vertical="center"/>
    </xf>
    <xf numFmtId="0" fontId="10" fillId="0" borderId="0" xfId="3" applyFont="1" applyBorder="1" applyAlignment="1">
      <alignment vertical="center"/>
    </xf>
    <xf numFmtId="0" fontId="12" fillId="0" borderId="0" xfId="3" applyFont="1" applyBorder="1" applyAlignment="1">
      <alignment vertical="center"/>
    </xf>
    <xf numFmtId="0" fontId="10" fillId="0" borderId="0" xfId="3" applyFont="1" applyBorder="1" applyAlignment="1">
      <alignment horizontal="left" vertical="center"/>
    </xf>
    <xf numFmtId="0" fontId="12" fillId="0" borderId="0" xfId="3" applyFont="1" applyBorder="1" applyAlignment="1">
      <alignment horizontal="left" vertical="center"/>
    </xf>
    <xf numFmtId="3" fontId="7" fillId="63" borderId="0" xfId="1" applyNumberFormat="1" applyFont="1" applyFill="1" applyBorder="1" applyAlignment="1">
      <alignment vertical="center"/>
    </xf>
    <xf numFmtId="168" fontId="5" fillId="0" borderId="0" xfId="0" applyNumberFormat="1" applyFont="1" applyFill="1" applyBorder="1" applyAlignment="1">
      <alignment horizontal="right"/>
    </xf>
    <xf numFmtId="168" fontId="4" fillId="0" borderId="0" xfId="5" applyNumberFormat="1" applyFont="1" applyFill="1"/>
    <xf numFmtId="168" fontId="5" fillId="0" borderId="0" xfId="4" applyNumberFormat="1" applyFont="1" applyFill="1" applyAlignment="1">
      <alignment horizontal="right"/>
    </xf>
    <xf numFmtId="169" fontId="4" fillId="0" borderId="0" xfId="4" applyNumberFormat="1" applyFont="1" applyBorder="1" applyAlignment="1">
      <alignment horizontal="center"/>
    </xf>
    <xf numFmtId="169" fontId="5" fillId="0" borderId="0" xfId="4" applyNumberFormat="1" applyFont="1" applyBorder="1"/>
    <xf numFmtId="169" fontId="5" fillId="0" borderId="0" xfId="4" applyNumberFormat="1" applyFont="1" applyBorder="1" applyAlignment="1">
      <alignment horizontal="center"/>
    </xf>
    <xf numFmtId="168" fontId="5" fillId="0" borderId="0" xfId="7" applyNumberFormat="1" applyFont="1" applyBorder="1" applyAlignment="1">
      <alignment vertical="center"/>
    </xf>
    <xf numFmtId="168" fontId="10" fillId="0" borderId="0" xfId="7" applyNumberFormat="1" applyFont="1" applyBorder="1" applyAlignment="1">
      <alignment vertical="center"/>
    </xf>
    <xf numFmtId="168" fontId="5" fillId="63" borderId="0" xfId="7" applyNumberFormat="1" applyFont="1" applyFill="1" applyBorder="1" applyAlignment="1">
      <alignment horizontal="right" vertical="center"/>
    </xf>
    <xf numFmtId="168" fontId="7" fillId="0" borderId="0" xfId="1" applyNumberFormat="1" applyFont="1" applyFill="1" applyBorder="1" applyAlignment="1">
      <alignment horizontal="right" vertical="center"/>
    </xf>
    <xf numFmtId="168" fontId="5" fillId="0" borderId="0" xfId="7" applyNumberFormat="1" applyFont="1" applyFill="1" applyBorder="1" applyAlignment="1">
      <alignment vertical="center"/>
    </xf>
    <xf numFmtId="168" fontId="4" fillId="0" borderId="0" xfId="7" applyNumberFormat="1" applyFont="1" applyAlignment="1">
      <alignment vertical="center"/>
    </xf>
    <xf numFmtId="168" fontId="10" fillId="0" borderId="0" xfId="3" applyNumberFormat="1" applyFont="1" applyBorder="1" applyAlignment="1">
      <alignment horizontal="left" vertical="center"/>
    </xf>
    <xf numFmtId="168" fontId="10" fillId="0" borderId="0" xfId="3" applyNumberFormat="1" applyFont="1" applyBorder="1" applyAlignment="1">
      <alignment vertical="center"/>
    </xf>
    <xf numFmtId="168" fontId="5" fillId="0" borderId="0" xfId="9" applyNumberFormat="1" applyFont="1" applyBorder="1" applyAlignment="1">
      <alignment horizontal="right"/>
    </xf>
    <xf numFmtId="168" fontId="4" fillId="0" borderId="0" xfId="9" applyNumberFormat="1" applyFont="1" applyBorder="1" applyAlignment="1">
      <alignment horizontal="right"/>
    </xf>
    <xf numFmtId="168" fontId="4" fillId="0" borderId="0" xfId="4" applyNumberFormat="1" applyFont="1" applyFill="1" applyBorder="1" applyAlignment="1">
      <alignment wrapText="1"/>
    </xf>
    <xf numFmtId="168" fontId="4" fillId="0" borderId="0" xfId="4" applyNumberFormat="1" applyFont="1" applyFill="1" applyBorder="1" applyAlignment="1">
      <alignment horizontal="left" wrapText="1"/>
    </xf>
    <xf numFmtId="168" fontId="12" fillId="0" borderId="0" xfId="3" applyNumberFormat="1" applyFont="1" applyBorder="1" applyAlignment="1">
      <alignment horizontal="left" vertical="center"/>
    </xf>
    <xf numFmtId="168" fontId="7" fillId="0" borderId="0" xfId="9" applyNumberFormat="1" applyFont="1" applyFill="1" applyBorder="1" applyAlignment="1">
      <alignment horizontal="left" vertical="center" indent="2"/>
    </xf>
    <xf numFmtId="168" fontId="0" fillId="0" borderId="0" xfId="0" applyNumberFormat="1"/>
    <xf numFmtId="168" fontId="12" fillId="0" borderId="0" xfId="3" applyNumberFormat="1" applyFont="1" applyBorder="1" applyAlignment="1">
      <alignment vertical="center"/>
    </xf>
    <xf numFmtId="168" fontId="13" fillId="0" borderId="0" xfId="5" applyNumberFormat="1" applyFont="1"/>
    <xf numFmtId="168" fontId="4" fillId="0" borderId="0" xfId="5" applyNumberFormat="1" applyFont="1" applyFill="1" applyBorder="1"/>
    <xf numFmtId="168" fontId="15" fillId="0" borderId="0" xfId="5" applyNumberFormat="1" applyFont="1"/>
    <xf numFmtId="168" fontId="10" fillId="0" borderId="0" xfId="4" applyNumberFormat="1" applyFont="1" applyFill="1" applyAlignment="1">
      <alignment vertical="center"/>
    </xf>
    <xf numFmtId="168" fontId="8" fillId="0" borderId="0" xfId="4" applyNumberFormat="1" applyFont="1" applyFill="1"/>
    <xf numFmtId="168" fontId="3" fillId="0" borderId="0" xfId="4" applyNumberFormat="1" applyFill="1" applyAlignment="1">
      <alignment horizontal="right"/>
    </xf>
    <xf numFmtId="168" fontId="7" fillId="0" borderId="0" xfId="9" applyNumberFormat="1" applyFont="1" applyBorder="1" applyAlignment="1">
      <alignment vertical="center"/>
    </xf>
    <xf numFmtId="168" fontId="7" fillId="0" borderId="0" xfId="9" applyNumberFormat="1" applyFont="1" applyBorder="1" applyAlignment="1">
      <alignment horizontal="right" vertical="center"/>
    </xf>
    <xf numFmtId="168" fontId="5" fillId="0" borderId="0" xfId="9" applyNumberFormat="1" applyFont="1" applyBorder="1" applyAlignment="1">
      <alignment horizontal="left" vertical="center" indent="1"/>
    </xf>
    <xf numFmtId="168" fontId="12" fillId="0" borderId="0" xfId="9" applyNumberFormat="1" applyFont="1" applyBorder="1" applyAlignment="1">
      <alignment vertical="center"/>
    </xf>
    <xf numFmtId="168" fontId="10" fillId="0" borderId="0" xfId="9" applyNumberFormat="1" applyFont="1" applyBorder="1" applyAlignment="1">
      <alignment horizontal="left" vertical="center"/>
    </xf>
    <xf numFmtId="0" fontId="4" fillId="0" borderId="0" xfId="4" applyFont="1" applyBorder="1"/>
    <xf numFmtId="0" fontId="5" fillId="0" borderId="0" xfId="4" applyFont="1" applyBorder="1"/>
    <xf numFmtId="0" fontId="5" fillId="0" borderId="0" xfId="4" applyFont="1"/>
    <xf numFmtId="169" fontId="5" fillId="63" borderId="0" xfId="4" applyNumberFormat="1" applyFont="1" applyFill="1" applyBorder="1"/>
    <xf numFmtId="0" fontId="5" fillId="0" borderId="0" xfId="4" applyFont="1" applyBorder="1" applyAlignment="1">
      <alignment horizontal="left" indent="1"/>
    </xf>
    <xf numFmtId="168" fontId="5" fillId="0" borderId="0" xfId="9" applyNumberFormat="1" applyFont="1" applyFill="1" applyBorder="1" applyAlignment="1">
      <alignment horizontal="left" vertical="center" indent="1"/>
    </xf>
    <xf numFmtId="0" fontId="10" fillId="0" borderId="0" xfId="9" applyFont="1" applyAlignment="1">
      <alignment vertical="center"/>
    </xf>
    <xf numFmtId="0" fontId="12" fillId="0" borderId="0" xfId="9" applyFont="1" applyBorder="1" applyAlignment="1">
      <alignment vertical="center"/>
    </xf>
    <xf numFmtId="0" fontId="10" fillId="0" borderId="0" xfId="9" applyFont="1" applyBorder="1" applyAlignment="1">
      <alignment vertical="center"/>
    </xf>
    <xf numFmtId="168" fontId="7" fillId="0" borderId="0" xfId="9" applyNumberFormat="1" applyFont="1" applyAlignment="1">
      <alignment horizontal="right" vertical="center"/>
    </xf>
    <xf numFmtId="168" fontId="10" fillId="0" borderId="0" xfId="9" applyNumberFormat="1" applyFont="1" applyFill="1" applyBorder="1" applyAlignment="1">
      <alignment horizontal="left" vertical="center" wrapText="1"/>
    </xf>
    <xf numFmtId="168" fontId="7" fillId="0" borderId="0" xfId="9" applyNumberFormat="1" applyFont="1" applyFill="1" applyBorder="1" applyAlignment="1">
      <alignment horizontal="left" vertical="center" indent="1"/>
    </xf>
    <xf numFmtId="168" fontId="12" fillId="0" borderId="0" xfId="9" applyNumberFormat="1" applyFont="1" applyFill="1" applyBorder="1" applyAlignment="1">
      <alignment horizontal="left" vertical="center" wrapText="1"/>
    </xf>
    <xf numFmtId="168" fontId="7" fillId="0" borderId="0" xfId="0" applyNumberFormat="1" applyFont="1" applyFill="1" applyBorder="1" applyAlignment="1">
      <alignment horizontal="left" vertical="center" indent="2"/>
    </xf>
    <xf numFmtId="168" fontId="5" fillId="64" borderId="0" xfId="5" applyNumberFormat="1" applyFont="1" applyFill="1"/>
    <xf numFmtId="168" fontId="4" fillId="0" borderId="0" xfId="9" applyNumberFormat="1" applyFont="1" applyFill="1" applyBorder="1" applyAlignment="1">
      <alignment vertical="top"/>
    </xf>
    <xf numFmtId="168" fontId="4" fillId="0" borderId="0" xfId="9" applyNumberFormat="1" applyFont="1" applyFill="1" applyBorder="1" applyAlignment="1">
      <alignment horizontal="left" vertical="top"/>
    </xf>
    <xf numFmtId="168" fontId="7" fillId="0" borderId="0" xfId="9" applyNumberFormat="1" applyFont="1" applyFill="1" applyBorder="1" applyAlignment="1">
      <alignment horizontal="left" vertical="center" wrapText="1" indent="1"/>
    </xf>
    <xf numFmtId="168" fontId="10" fillId="0" borderId="0" xfId="3" applyNumberFormat="1" applyFont="1" applyBorder="1" applyAlignment="1">
      <alignment horizontal="left" vertical="center" wrapText="1"/>
    </xf>
    <xf numFmtId="168" fontId="13" fillId="0" borderId="0" xfId="5" applyNumberFormat="1" applyFont="1" applyAlignment="1">
      <alignment wrapText="1"/>
    </xf>
    <xf numFmtId="168" fontId="4" fillId="0" borderId="0" xfId="7" applyNumberFormat="1" applyFont="1" applyFill="1" applyBorder="1" applyAlignment="1">
      <alignment vertical="center"/>
    </xf>
    <xf numFmtId="168" fontId="12" fillId="0" borderId="0" xfId="3" applyNumberFormat="1" applyFont="1" applyBorder="1" applyAlignment="1">
      <alignment horizontal="left" vertical="center" wrapText="1"/>
    </xf>
    <xf numFmtId="168" fontId="7" fillId="0" borderId="0" xfId="9" applyNumberFormat="1" applyFont="1" applyFill="1" applyBorder="1" applyAlignment="1">
      <alignment horizontal="left" vertical="center" wrapText="1" indent="2"/>
    </xf>
    <xf numFmtId="0" fontId="5" fillId="0" borderId="0" xfId="4" applyFont="1" applyBorder="1" applyAlignment="1">
      <alignment horizontal="left" wrapText="1" indent="1"/>
    </xf>
    <xf numFmtId="168" fontId="10" fillId="0" borderId="0" xfId="0" applyNumberFormat="1" applyFont="1" applyFill="1" applyBorder="1" applyAlignment="1">
      <alignment horizontal="right"/>
    </xf>
    <xf numFmtId="168" fontId="10" fillId="63" borderId="0" xfId="0" applyNumberFormat="1" applyFont="1" applyFill="1" applyBorder="1" applyAlignment="1">
      <alignment horizontal="right"/>
    </xf>
    <xf numFmtId="168" fontId="5" fillId="0" borderId="0" xfId="4" applyNumberFormat="1" applyFont="1" applyFill="1" applyBorder="1" applyAlignment="1">
      <alignment horizontal="left" wrapText="1" indent="1"/>
    </xf>
    <xf numFmtId="168" fontId="12" fillId="0" borderId="0" xfId="9" applyNumberFormat="1" applyFont="1" applyFill="1" applyBorder="1" applyAlignment="1">
      <alignment horizontal="left" vertical="center"/>
    </xf>
    <xf numFmtId="168" fontId="12" fillId="0" borderId="0" xfId="9" applyNumberFormat="1" applyFont="1" applyBorder="1" applyAlignment="1">
      <alignment vertical="center" wrapText="1"/>
    </xf>
    <xf numFmtId="168" fontId="5" fillId="0" borderId="0" xfId="5" applyNumberFormat="1" applyFont="1" applyFill="1" applyBorder="1" applyAlignment="1">
      <alignment horizontal="left" vertical="center" wrapText="1" indent="1"/>
    </xf>
    <xf numFmtId="168" fontId="5" fillId="0" borderId="0" xfId="5" applyNumberFormat="1" applyFont="1" applyFill="1" applyBorder="1" applyAlignment="1">
      <alignment horizontal="left" vertical="center" indent="1"/>
    </xf>
    <xf numFmtId="168" fontId="4" fillId="0" borderId="0" xfId="5" applyNumberFormat="1" applyFont="1" applyFill="1" applyBorder="1" applyAlignment="1">
      <alignment vertical="center"/>
    </xf>
    <xf numFmtId="168" fontId="14" fillId="0" borderId="0" xfId="5" applyNumberFormat="1" applyFont="1" applyFill="1" applyBorder="1" applyAlignment="1">
      <alignment horizontal="left" vertical="center"/>
    </xf>
    <xf numFmtId="168" fontId="4" fillId="0" borderId="0" xfId="5" applyNumberFormat="1" applyFont="1" applyFill="1" applyBorder="1" applyAlignment="1">
      <alignment vertical="center" wrapText="1"/>
    </xf>
    <xf numFmtId="168" fontId="4" fillId="0" borderId="0" xfId="5" applyNumberFormat="1" applyFont="1" applyFill="1" applyAlignment="1">
      <alignment vertical="center" wrapText="1"/>
    </xf>
    <xf numFmtId="168" fontId="6" fillId="0" borderId="0" xfId="5" applyNumberFormat="1" applyFont="1" applyFill="1" applyBorder="1" applyAlignment="1">
      <alignment horizontal="left" vertical="center" indent="1"/>
    </xf>
    <xf numFmtId="168" fontId="5" fillId="0" borderId="0" xfId="5" applyNumberFormat="1" applyFont="1" applyFill="1" applyAlignment="1">
      <alignment horizontal="left" vertical="center" indent="1"/>
    </xf>
    <xf numFmtId="168" fontId="8" fillId="0" borderId="0" xfId="4" applyNumberFormat="1" applyFont="1" applyFill="1" applyAlignment="1">
      <alignment vertical="center"/>
    </xf>
    <xf numFmtId="0" fontId="4" fillId="0" borderId="0" xfId="4" applyFont="1" applyBorder="1" applyAlignment="1">
      <alignment wrapText="1"/>
    </xf>
    <xf numFmtId="168" fontId="5" fillId="0" borderId="0" xfId="4" applyNumberFormat="1" applyFont="1" applyFill="1" applyBorder="1"/>
    <xf numFmtId="168" fontId="5" fillId="0" borderId="0" xfId="4" applyNumberFormat="1" applyFont="1" applyFill="1" applyBorder="1" applyAlignment="1">
      <alignment horizontal="right"/>
    </xf>
    <xf numFmtId="168" fontId="4" fillId="0" borderId="0" xfId="4" applyNumberFormat="1" applyFont="1" applyFill="1" applyBorder="1" applyAlignment="1">
      <alignment horizontal="left" wrapText="1" indent="1"/>
    </xf>
    <xf numFmtId="0" fontId="5" fillId="0" borderId="0" xfId="4" applyFont="1" applyFill="1"/>
    <xf numFmtId="0" fontId="5" fillId="0" borderId="0" xfId="4" applyFont="1" applyFill="1" applyBorder="1"/>
    <xf numFmtId="169" fontId="5" fillId="0" borderId="0" xfId="4" applyNumberFormat="1" applyFont="1" applyFill="1" applyBorder="1"/>
    <xf numFmtId="168" fontId="5" fillId="62" borderId="0" xfId="7" applyNumberFormat="1" applyFont="1" applyFill="1" applyBorder="1" applyAlignment="1">
      <alignment vertical="center"/>
    </xf>
    <xf numFmtId="168" fontId="5" fillId="63" borderId="0" xfId="0" applyNumberFormat="1" applyFont="1" applyFill="1" applyBorder="1" applyAlignment="1">
      <alignment horizontal="right"/>
    </xf>
    <xf numFmtId="170" fontId="5" fillId="63" borderId="0" xfId="4" applyNumberFormat="1" applyFont="1" applyFill="1" applyBorder="1" applyAlignment="1">
      <alignment horizontal="right"/>
    </xf>
    <xf numFmtId="170" fontId="4" fillId="63" borderId="0" xfId="4" applyNumberFormat="1" applyFont="1" applyFill="1" applyBorder="1" applyAlignment="1">
      <alignment horizontal="right"/>
    </xf>
    <xf numFmtId="170" fontId="4" fillId="0" borderId="0" xfId="4" applyNumberFormat="1" applyFont="1" applyFill="1" applyBorder="1" applyAlignment="1">
      <alignment horizontal="right"/>
    </xf>
    <xf numFmtId="168" fontId="7" fillId="0" borderId="0" xfId="1" applyNumberFormat="1" applyFont="1" applyFill="1" applyBorder="1" applyAlignment="1">
      <alignment horizontal="right"/>
    </xf>
    <xf numFmtId="168" fontId="5" fillId="63" borderId="0" xfId="7" applyNumberFormat="1" applyFont="1" applyFill="1" applyBorder="1" applyAlignment="1">
      <alignment horizontal="right"/>
    </xf>
    <xf numFmtId="168" fontId="5" fillId="0" borderId="0" xfId="7" applyNumberFormat="1" applyFont="1" applyBorder="1" applyAlignment="1"/>
    <xf numFmtId="168" fontId="5" fillId="0" borderId="0" xfId="7" applyNumberFormat="1" applyFont="1" applyAlignment="1"/>
    <xf numFmtId="168" fontId="4" fillId="63" borderId="0" xfId="9" applyNumberFormat="1" applyFont="1" applyFill="1" applyBorder="1" applyAlignment="1">
      <alignment horizontal="right"/>
    </xf>
    <xf numFmtId="168" fontId="4" fillId="0" borderId="0" xfId="9" applyNumberFormat="1" applyFont="1" applyFill="1" applyBorder="1" applyAlignment="1">
      <alignment horizontal="right"/>
    </xf>
    <xf numFmtId="168" fontId="5" fillId="63" borderId="0" xfId="9" applyNumberFormat="1" applyFont="1" applyFill="1" applyBorder="1" applyAlignment="1">
      <alignment horizontal="right"/>
    </xf>
    <xf numFmtId="3" fontId="7" fillId="0" borderId="0" xfId="1" applyNumberFormat="1" applyFont="1" applyBorder="1" applyAlignment="1"/>
    <xf numFmtId="3" fontId="7" fillId="63" borderId="0" xfId="1" applyNumberFormat="1" applyFont="1" applyFill="1" applyBorder="1" applyAlignment="1"/>
    <xf numFmtId="168" fontId="7" fillId="0" borderId="0" xfId="1" applyNumberFormat="1" applyFont="1" applyBorder="1" applyAlignment="1"/>
    <xf numFmtId="168" fontId="7" fillId="63" borderId="0" xfId="1" applyNumberFormat="1" applyFont="1" applyFill="1" applyBorder="1" applyAlignment="1"/>
    <xf numFmtId="168" fontId="5" fillId="0" borderId="0" xfId="2" applyNumberFormat="1" applyFont="1" applyFill="1" applyBorder="1" applyAlignment="1"/>
    <xf numFmtId="168" fontId="5" fillId="63" borderId="0" xfId="2" applyNumberFormat="1" applyFont="1" applyFill="1" applyBorder="1" applyAlignment="1"/>
    <xf numFmtId="168" fontId="6" fillId="0" borderId="0" xfId="2" applyNumberFormat="1" applyFont="1" applyFill="1" applyBorder="1" applyAlignment="1"/>
    <xf numFmtId="168" fontId="6" fillId="63" borderId="0" xfId="2" applyNumberFormat="1" applyFont="1" applyFill="1" applyBorder="1" applyAlignment="1"/>
    <xf numFmtId="168" fontId="5" fillId="0" borderId="0" xfId="2" applyNumberFormat="1" applyFont="1" applyFill="1" applyBorder="1" applyAlignment="1">
      <alignment wrapText="1"/>
    </xf>
    <xf numFmtId="168" fontId="5" fillId="63" borderId="0" xfId="2" applyNumberFormat="1" applyFont="1" applyFill="1" applyBorder="1" applyAlignment="1">
      <alignment wrapText="1"/>
    </xf>
    <xf numFmtId="168" fontId="5" fillId="0" borderId="0" xfId="5" applyNumberFormat="1" applyFont="1" applyFill="1" applyAlignment="1"/>
    <xf numFmtId="168" fontId="5" fillId="0" borderId="0" xfId="7" applyNumberFormat="1" applyFont="1" applyAlignment="1">
      <alignment vertical="center"/>
    </xf>
    <xf numFmtId="168" fontId="7" fillId="0" borderId="0" xfId="7" applyNumberFormat="1" applyFont="1" applyBorder="1" applyAlignment="1">
      <alignment vertical="center"/>
    </xf>
    <xf numFmtId="168" fontId="5" fillId="0" borderId="0" xfId="7" applyNumberFormat="1" applyFont="1" applyFill="1" applyAlignment="1">
      <alignment vertical="center"/>
    </xf>
    <xf numFmtId="0" fontId="7" fillId="0" borderId="0" xfId="9" applyFont="1" applyAlignment="1">
      <alignment vertical="center"/>
    </xf>
    <xf numFmtId="0" fontId="12" fillId="0" borderId="0" xfId="9" applyFont="1" applyAlignment="1">
      <alignment vertical="center"/>
    </xf>
    <xf numFmtId="168" fontId="5" fillId="0" borderId="0" xfId="5" applyNumberFormat="1" applyFont="1" applyFill="1"/>
    <xf numFmtId="168" fontId="13" fillId="0" borderId="0" xfId="5" applyNumberFormat="1" applyFont="1" applyFill="1"/>
    <xf numFmtId="168" fontId="5" fillId="0" borderId="0" xfId="4" applyNumberFormat="1" applyFont="1" applyFill="1"/>
    <xf numFmtId="168" fontId="3" fillId="0" borderId="0" xfId="4" applyNumberFormat="1" applyFill="1"/>
    <xf numFmtId="168" fontId="9" fillId="0" borderId="0" xfId="4" applyNumberFormat="1" applyFont="1" applyFill="1"/>
    <xf numFmtId="168" fontId="10" fillId="0" borderId="0" xfId="9" applyNumberFormat="1" applyFont="1" applyAlignment="1">
      <alignment vertical="center"/>
    </xf>
    <xf numFmtId="168" fontId="12" fillId="0" borderId="0" xfId="9" applyNumberFormat="1" applyFont="1" applyAlignment="1">
      <alignment vertical="center"/>
    </xf>
    <xf numFmtId="166" fontId="12" fillId="0" borderId="0" xfId="1" applyNumberFormat="1" applyFont="1" applyBorder="1" applyAlignment="1"/>
    <xf numFmtId="166" fontId="12" fillId="63" borderId="0" xfId="1" applyNumberFormat="1" applyFont="1" applyFill="1" applyBorder="1" applyAlignment="1"/>
    <xf numFmtId="168" fontId="10" fillId="0" borderId="0" xfId="3" applyNumberFormat="1" applyFont="1" applyBorder="1" applyAlignment="1">
      <alignment horizontal="left"/>
    </xf>
    <xf numFmtId="168" fontId="10" fillId="0" borderId="0" xfId="3" applyNumberFormat="1" applyFont="1" applyBorder="1" applyAlignment="1"/>
    <xf numFmtId="168" fontId="12" fillId="0" borderId="0" xfId="9" applyNumberFormat="1" applyFont="1" applyBorder="1" applyAlignment="1"/>
    <xf numFmtId="168" fontId="12" fillId="0" borderId="0" xfId="3" applyNumberFormat="1" applyFont="1" applyBorder="1" applyAlignment="1"/>
    <xf numFmtId="168" fontId="10" fillId="0" borderId="0" xfId="9" applyNumberFormat="1" applyFont="1" applyBorder="1" applyAlignment="1">
      <alignment horizontal="left" wrapText="1"/>
    </xf>
    <xf numFmtId="168" fontId="12" fillId="0" borderId="0" xfId="9" applyNumberFormat="1" applyFont="1" applyBorder="1" applyAlignment="1">
      <alignment wrapText="1"/>
    </xf>
    <xf numFmtId="168" fontId="10" fillId="0" borderId="0" xfId="3" applyNumberFormat="1" applyFont="1" applyBorder="1" applyAlignment="1">
      <alignment horizontal="left" wrapText="1"/>
    </xf>
    <xf numFmtId="0" fontId="5" fillId="0" borderId="0" xfId="4" applyFont="1" applyBorder="1" applyAlignment="1">
      <alignment wrapText="1"/>
    </xf>
    <xf numFmtId="168" fontId="7" fillId="0" borderId="0" xfId="9" applyNumberFormat="1" applyFont="1" applyAlignment="1">
      <alignment vertical="center"/>
    </xf>
    <xf numFmtId="168" fontId="7" fillId="0" borderId="0" xfId="0" applyNumberFormat="1" applyFont="1" applyFill="1" applyBorder="1" applyAlignment="1">
      <alignment horizontal="right"/>
    </xf>
    <xf numFmtId="168" fontId="7" fillId="63" borderId="0" xfId="0" applyNumberFormat="1" applyFont="1" applyFill="1" applyBorder="1" applyAlignment="1">
      <alignment horizontal="right"/>
    </xf>
    <xf numFmtId="168" fontId="9" fillId="0" borderId="0" xfId="4" applyNumberFormat="1" applyFont="1" applyFill="1" applyAlignment="1">
      <alignment vertical="top"/>
    </xf>
    <xf numFmtId="168" fontId="5" fillId="0" borderId="0" xfId="4" applyNumberFormat="1" applyFont="1" applyFill="1" applyAlignment="1">
      <alignment vertical="top"/>
    </xf>
    <xf numFmtId="168" fontId="5" fillId="0" borderId="0" xfId="4" applyNumberFormat="1" applyFont="1" applyFill="1" applyAlignment="1">
      <alignment vertical="top" wrapText="1"/>
    </xf>
    <xf numFmtId="168" fontId="7" fillId="0" borderId="0" xfId="9" applyNumberFormat="1" applyFont="1" applyFill="1" applyAlignment="1">
      <alignment vertical="center"/>
    </xf>
    <xf numFmtId="0" fontId="5" fillId="0" borderId="0" xfId="4" quotePrefix="1" applyNumberFormat="1" applyFont="1" applyBorder="1" applyAlignment="1">
      <alignment horizontal="center" vertical="center"/>
    </xf>
    <xf numFmtId="168" fontId="5" fillId="0" borderId="0" xfId="9" applyNumberFormat="1" applyFont="1" applyFill="1" applyBorder="1" applyAlignment="1">
      <alignment horizontal="right"/>
    </xf>
    <xf numFmtId="170" fontId="5" fillId="0" borderId="0" xfId="4" applyNumberFormat="1" applyFont="1" applyFill="1" applyBorder="1" applyAlignment="1">
      <alignment horizontal="right"/>
    </xf>
    <xf numFmtId="0" fontId="4" fillId="0" borderId="29" xfId="4" applyFont="1" applyBorder="1"/>
    <xf numFmtId="169" fontId="4" fillId="0" borderId="29" xfId="4" applyNumberFormat="1" applyFont="1" applyBorder="1" applyAlignment="1">
      <alignment horizontal="left"/>
    </xf>
    <xf numFmtId="170" fontId="4" fillId="63" borderId="29" xfId="4" applyNumberFormat="1" applyFont="1" applyFill="1" applyBorder="1" applyAlignment="1">
      <alignment horizontal="right"/>
    </xf>
    <xf numFmtId="170" fontId="4" fillId="0" borderId="29" xfId="4" applyNumberFormat="1" applyFont="1" applyFill="1" applyBorder="1" applyAlignment="1">
      <alignment horizontal="right"/>
    </xf>
    <xf numFmtId="168" fontId="5" fillId="0" borderId="30" xfId="4" applyNumberFormat="1" applyFont="1" applyBorder="1" applyAlignment="1">
      <alignment horizontal="right" vertical="center" wrapText="1"/>
    </xf>
    <xf numFmtId="168" fontId="5" fillId="63" borderId="30" xfId="4" applyNumberFormat="1" applyFont="1" applyFill="1" applyBorder="1" applyAlignment="1">
      <alignment horizontal="right" vertical="center" wrapText="1"/>
    </xf>
    <xf numFmtId="168" fontId="7" fillId="0" borderId="29" xfId="1" applyNumberFormat="1" applyFont="1" applyFill="1" applyBorder="1" applyAlignment="1">
      <alignment horizontal="right"/>
    </xf>
    <xf numFmtId="168" fontId="5" fillId="63" borderId="29" xfId="7" applyNumberFormat="1" applyFont="1" applyFill="1" applyBorder="1" applyAlignment="1">
      <alignment horizontal="right"/>
    </xf>
    <xf numFmtId="168" fontId="5" fillId="0" borderId="29" xfId="7" applyNumberFormat="1" applyFont="1" applyBorder="1" applyAlignment="1"/>
    <xf numFmtId="168" fontId="5" fillId="0" borderId="29" xfId="7" applyNumberFormat="1" applyFont="1" applyFill="1" applyBorder="1" applyAlignment="1"/>
    <xf numFmtId="168" fontId="10" fillId="0" borderId="29" xfId="1" applyNumberFormat="1" applyFont="1" applyFill="1" applyBorder="1" applyAlignment="1">
      <alignment horizontal="right"/>
    </xf>
    <xf numFmtId="168" fontId="10" fillId="63" borderId="29" xfId="1" applyNumberFormat="1" applyFont="1" applyFill="1" applyBorder="1" applyAlignment="1">
      <alignment horizontal="right"/>
    </xf>
    <xf numFmtId="168" fontId="4" fillId="0" borderId="29" xfId="7" applyNumberFormat="1" applyFont="1" applyBorder="1" applyAlignment="1"/>
    <xf numFmtId="168" fontId="10" fillId="0" borderId="29" xfId="3" applyNumberFormat="1" applyFont="1" applyBorder="1" applyAlignment="1">
      <alignment horizontal="left" vertical="center"/>
    </xf>
    <xf numFmtId="168" fontId="10" fillId="0" borderId="29" xfId="3" applyNumberFormat="1" applyFont="1" applyFill="1" applyBorder="1" applyAlignment="1">
      <alignment horizontal="left" vertical="center"/>
    </xf>
    <xf numFmtId="168" fontId="10" fillId="0" borderId="29" xfId="1" applyNumberFormat="1" applyFont="1" applyFill="1" applyBorder="1" applyAlignment="1">
      <alignment horizontal="right" vertical="center"/>
    </xf>
    <xf numFmtId="168" fontId="5" fillId="0" borderId="29" xfId="7" applyNumberFormat="1" applyFont="1" applyFill="1" applyBorder="1" applyAlignment="1">
      <alignment horizontal="right" vertical="center"/>
    </xf>
    <xf numFmtId="168" fontId="5" fillId="63" borderId="29" xfId="7" applyNumberFormat="1" applyFont="1" applyFill="1" applyBorder="1" applyAlignment="1">
      <alignment horizontal="right" vertical="center"/>
    </xf>
    <xf numFmtId="168" fontId="10" fillId="0" borderId="29" xfId="7" applyNumberFormat="1" applyFont="1" applyBorder="1" applyAlignment="1">
      <alignment vertical="center"/>
    </xf>
    <xf numFmtId="168" fontId="7" fillId="0" borderId="29" xfId="1" applyNumberFormat="1" applyFont="1" applyFill="1" applyBorder="1" applyAlignment="1">
      <alignment horizontal="right" vertical="center"/>
    </xf>
    <xf numFmtId="168" fontId="7" fillId="63" borderId="29" xfId="1" applyNumberFormat="1" applyFont="1" applyFill="1" applyBorder="1" applyAlignment="1">
      <alignment horizontal="right" vertical="center"/>
    </xf>
    <xf numFmtId="168" fontId="5" fillId="0" borderId="29" xfId="9" applyNumberFormat="1" applyFont="1" applyFill="1" applyBorder="1" applyAlignment="1">
      <alignment horizontal="right"/>
    </xf>
    <xf numFmtId="168" fontId="5" fillId="63" borderId="29" xfId="9" applyNumberFormat="1" applyFont="1" applyFill="1" applyBorder="1" applyAlignment="1">
      <alignment horizontal="right"/>
    </xf>
    <xf numFmtId="168" fontId="4" fillId="0" borderId="29" xfId="9" applyNumberFormat="1" applyFont="1" applyFill="1" applyBorder="1" applyAlignment="1">
      <alignment horizontal="right"/>
    </xf>
    <xf numFmtId="168" fontId="4" fillId="63" borderId="29" xfId="9" applyNumberFormat="1" applyFont="1" applyFill="1" applyBorder="1" applyAlignment="1">
      <alignment horizontal="right"/>
    </xf>
    <xf numFmtId="168" fontId="5" fillId="0" borderId="29" xfId="0" applyNumberFormat="1" applyFont="1" applyFill="1" applyBorder="1" applyAlignment="1">
      <alignment horizontal="right"/>
    </xf>
    <xf numFmtId="168" fontId="5" fillId="63" borderId="29" xfId="0" applyNumberFormat="1" applyFont="1" applyFill="1" applyBorder="1" applyAlignment="1">
      <alignment horizontal="right"/>
    </xf>
    <xf numFmtId="168" fontId="7" fillId="0" borderId="29" xfId="1" applyNumberFormat="1" applyFont="1" applyBorder="1" applyAlignment="1"/>
    <xf numFmtId="168" fontId="7" fillId="63" borderId="29" xfId="1" applyNumberFormat="1" applyFont="1" applyFill="1" applyBorder="1" applyAlignment="1"/>
    <xf numFmtId="166" fontId="12" fillId="0" borderId="29" xfId="1" applyNumberFormat="1" applyFont="1" applyBorder="1" applyAlignment="1"/>
    <xf numFmtId="166" fontId="12" fillId="63" borderId="29" xfId="1" applyNumberFormat="1" applyFont="1" applyFill="1" applyBorder="1" applyAlignment="1"/>
    <xf numFmtId="166" fontId="10" fillId="0" borderId="29" xfId="1" applyNumberFormat="1" applyFont="1" applyBorder="1" applyAlignment="1"/>
    <xf numFmtId="166" fontId="10" fillId="63" borderId="29" xfId="1" applyNumberFormat="1" applyFont="1" applyFill="1" applyBorder="1" applyAlignment="1"/>
    <xf numFmtId="166" fontId="11" fillId="0" borderId="29" xfId="1" applyNumberFormat="1" applyFont="1" applyBorder="1" applyAlignment="1"/>
    <xf numFmtId="166" fontId="11" fillId="63" borderId="29" xfId="1" applyNumberFormat="1" applyFont="1" applyFill="1" applyBorder="1" applyAlignment="1"/>
    <xf numFmtId="168" fontId="12" fillId="0" borderId="29" xfId="1" applyNumberFormat="1" applyFont="1" applyBorder="1" applyAlignment="1"/>
    <xf numFmtId="168" fontId="12" fillId="63" borderId="29" xfId="1" applyNumberFormat="1" applyFont="1" applyFill="1" applyBorder="1" applyAlignment="1"/>
    <xf numFmtId="168" fontId="10" fillId="0" borderId="29" xfId="9" applyNumberFormat="1" applyFont="1" applyBorder="1" applyAlignment="1">
      <alignment vertical="center"/>
    </xf>
    <xf numFmtId="168" fontId="10" fillId="0" borderId="29" xfId="1" applyNumberFormat="1" applyFont="1" applyBorder="1" applyAlignment="1"/>
    <xf numFmtId="168" fontId="10" fillId="63" borderId="29" xfId="1" applyNumberFormat="1" applyFont="1" applyFill="1" applyBorder="1" applyAlignment="1"/>
    <xf numFmtId="168" fontId="7" fillId="0" borderId="29" xfId="9" applyNumberFormat="1" applyFont="1" applyBorder="1" applyAlignment="1">
      <alignment horizontal="right"/>
    </xf>
    <xf numFmtId="168" fontId="7" fillId="0" borderId="29" xfId="2" applyNumberFormat="1" applyFont="1" applyBorder="1" applyAlignment="1"/>
    <xf numFmtId="168" fontId="10" fillId="0" borderId="29" xfId="9" applyNumberFormat="1" applyFont="1" applyBorder="1" applyAlignment="1">
      <alignment horizontal="left" vertical="center" wrapText="1"/>
    </xf>
    <xf numFmtId="168" fontId="12" fillId="0" borderId="30" xfId="1" applyNumberFormat="1" applyFont="1" applyBorder="1" applyAlignment="1"/>
    <xf numFmtId="168" fontId="12" fillId="63" borderId="30" xfId="1" applyNumberFormat="1" applyFont="1" applyFill="1" applyBorder="1" applyAlignment="1"/>
    <xf numFmtId="168" fontId="10" fillId="0" borderId="29" xfId="3" applyNumberFormat="1" applyFont="1" applyBorder="1" applyAlignment="1">
      <alignment horizontal="left" wrapText="1"/>
    </xf>
    <xf numFmtId="168" fontId="5" fillId="0" borderId="29" xfId="2" applyNumberFormat="1" applyFont="1" applyFill="1" applyBorder="1" applyAlignment="1"/>
    <xf numFmtId="168" fontId="5" fillId="63" borderId="29" xfId="2" applyNumberFormat="1" applyFont="1" applyFill="1" applyBorder="1" applyAlignment="1"/>
    <xf numFmtId="168" fontId="4" fillId="0" borderId="29" xfId="2" applyNumberFormat="1" applyFont="1" applyFill="1" applyBorder="1" applyAlignment="1"/>
    <xf numFmtId="168" fontId="4" fillId="63" borderId="29" xfId="2" applyNumberFormat="1" applyFont="1" applyFill="1" applyBorder="1" applyAlignment="1"/>
    <xf numFmtId="168" fontId="6" fillId="0" borderId="29" xfId="2" applyNumberFormat="1" applyFont="1" applyFill="1" applyBorder="1" applyAlignment="1"/>
    <xf numFmtId="168" fontId="6" fillId="63" borderId="29" xfId="2" applyNumberFormat="1" applyFont="1" applyFill="1" applyBorder="1" applyAlignment="1"/>
    <xf numFmtId="168" fontId="14" fillId="0" borderId="29" xfId="2" applyNumberFormat="1" applyFont="1" applyFill="1" applyBorder="1" applyAlignment="1"/>
    <xf numFmtId="168" fontId="14" fillId="63" borderId="29" xfId="2" applyNumberFormat="1" applyFont="1" applyFill="1" applyBorder="1" applyAlignment="1"/>
    <xf numFmtId="168" fontId="4" fillId="0" borderId="29" xfId="5" applyNumberFormat="1" applyFont="1" applyFill="1" applyBorder="1" applyAlignment="1"/>
    <xf numFmtId="168" fontId="5" fillId="0" borderId="29" xfId="5" applyNumberFormat="1" applyFont="1" applyFill="1" applyBorder="1" applyAlignment="1"/>
    <xf numFmtId="168" fontId="4" fillId="0" borderId="29" xfId="5" applyNumberFormat="1" applyFont="1" applyFill="1" applyBorder="1" applyAlignment="1">
      <alignment horizontal="left" vertical="center" wrapText="1"/>
    </xf>
    <xf numFmtId="168" fontId="4" fillId="0" borderId="0" xfId="4" applyNumberFormat="1" applyFont="1" applyFill="1" applyBorder="1"/>
    <xf numFmtId="168" fontId="5" fillId="0" borderId="29" xfId="4" applyNumberFormat="1" applyFont="1" applyFill="1" applyBorder="1"/>
    <xf numFmtId="168" fontId="5" fillId="0" borderId="29" xfId="4" applyNumberFormat="1" applyFont="1" applyFill="1" applyBorder="1" applyAlignment="1">
      <alignment horizontal="right"/>
    </xf>
    <xf numFmtId="168" fontId="4" fillId="0" borderId="29" xfId="4" applyNumberFormat="1" applyFont="1" applyFill="1" applyBorder="1"/>
    <xf numFmtId="168" fontId="5" fillId="0" borderId="29" xfId="4" applyNumberFormat="1" applyFont="1" applyFill="1" applyBorder="1" applyAlignment="1">
      <alignment vertical="top"/>
    </xf>
    <xf numFmtId="168" fontId="10" fillId="0" borderId="29" xfId="1" applyNumberFormat="1" applyFont="1" applyBorder="1" applyAlignment="1">
      <alignment vertical="center"/>
    </xf>
    <xf numFmtId="168" fontId="10" fillId="0" borderId="29" xfId="3" applyNumberFormat="1" applyFont="1" applyBorder="1" applyAlignment="1">
      <alignment horizontal="left" vertical="center" wrapText="1"/>
    </xf>
    <xf numFmtId="0" fontId="5" fillId="0" borderId="0" xfId="4" applyFont="1" applyBorder="1" applyAlignment="1"/>
    <xf numFmtId="168" fontId="7" fillId="0" borderId="0" xfId="9" applyNumberFormat="1" applyFont="1" applyBorder="1" applyAlignment="1">
      <alignment horizontal="left" vertical="center" indent="1"/>
    </xf>
    <xf numFmtId="168" fontId="7" fillId="0" borderId="0" xfId="9" applyNumberFormat="1" applyFont="1" applyBorder="1" applyAlignment="1">
      <alignment horizontal="left" vertical="center" wrapText="1" indent="1"/>
    </xf>
    <xf numFmtId="0" fontId="5" fillId="0" borderId="31" xfId="4" applyFont="1" applyBorder="1"/>
    <xf numFmtId="0" fontId="5" fillId="0" borderId="30" xfId="4" applyFont="1" applyBorder="1" applyAlignment="1"/>
    <xf numFmtId="0" fontId="5" fillId="63" borderId="30" xfId="4" applyFont="1" applyFill="1" applyBorder="1" applyAlignment="1">
      <alignment horizontal="right" vertical="center" wrapText="1"/>
    </xf>
    <xf numFmtId="0" fontId="5" fillId="0" borderId="30" xfId="4" applyFont="1" applyFill="1" applyBorder="1" applyAlignment="1">
      <alignment horizontal="right" vertical="center" wrapText="1"/>
    </xf>
    <xf numFmtId="168" fontId="4" fillId="0" borderId="31" xfId="9" applyNumberFormat="1" applyFont="1" applyFill="1" applyBorder="1" applyAlignment="1">
      <alignment vertical="top"/>
    </xf>
    <xf numFmtId="168" fontId="7" fillId="0" borderId="31" xfId="9" applyNumberFormat="1" applyFont="1" applyFill="1" applyBorder="1" applyAlignment="1">
      <alignment horizontal="right" vertical="center"/>
    </xf>
    <xf numFmtId="168" fontId="7" fillId="0" borderId="30" xfId="9" applyNumberFormat="1" applyFont="1" applyFill="1" applyBorder="1" applyAlignment="1">
      <alignment horizontal="right" vertical="center" wrapText="1"/>
    </xf>
    <xf numFmtId="168" fontId="4" fillId="0" borderId="30" xfId="4" applyNumberFormat="1" applyFont="1" applyFill="1" applyBorder="1"/>
    <xf numFmtId="168" fontId="5" fillId="0" borderId="31" xfId="4" applyNumberFormat="1" applyFont="1" applyFill="1" applyBorder="1" applyAlignment="1">
      <alignment vertical="center"/>
    </xf>
    <xf numFmtId="168" fontId="5" fillId="0" borderId="30" xfId="4" applyNumberFormat="1" applyFont="1" applyFill="1" applyBorder="1" applyAlignment="1">
      <alignment horizontal="right" vertical="center" wrapText="1"/>
    </xf>
    <xf numFmtId="0" fontId="0" fillId="0" borderId="0" xfId="0" applyBorder="1" applyAlignment="1"/>
    <xf numFmtId="168" fontId="10" fillId="0" borderId="0" xfId="9" applyNumberFormat="1" applyFont="1" applyBorder="1" applyAlignment="1">
      <alignment horizontal="left" vertical="center" wrapText="1"/>
    </xf>
    <xf numFmtId="0" fontId="16" fillId="0" borderId="0" xfId="0" applyFont="1" applyAlignment="1">
      <alignment horizontal="justify"/>
    </xf>
    <xf numFmtId="168" fontId="7" fillId="0" borderId="0" xfId="9" applyNumberFormat="1" applyFont="1" applyBorder="1" applyAlignment="1">
      <alignment horizontal="left" vertical="center"/>
    </xf>
    <xf numFmtId="168" fontId="10" fillId="0" borderId="0" xfId="9" applyNumberFormat="1" applyFont="1" applyAlignment="1">
      <alignment horizontal="left" vertical="center"/>
    </xf>
    <xf numFmtId="0" fontId="16" fillId="0" borderId="0" xfId="0" applyFont="1" applyBorder="1" applyAlignment="1">
      <alignment horizontal="left"/>
    </xf>
    <xf numFmtId="168" fontId="5" fillId="0" borderId="0" xfId="5" applyNumberFormat="1" applyFont="1" applyFill="1" applyAlignment="1">
      <alignment horizontal="left" vertical="top" wrapText="1"/>
    </xf>
    <xf numFmtId="168" fontId="5" fillId="62" borderId="0" xfId="5" applyNumberFormat="1" applyFont="1" applyFill="1" applyAlignment="1">
      <alignment horizontal="left" vertical="top" wrapText="1"/>
    </xf>
    <xf numFmtId="168" fontId="5" fillId="0" borderId="0" xfId="5" quotePrefix="1" applyNumberFormat="1" applyFont="1" applyFill="1" applyAlignment="1">
      <alignment horizontal="left" vertical="top"/>
    </xf>
    <xf numFmtId="168" fontId="5" fillId="0" borderId="0" xfId="4" applyNumberFormat="1" applyFont="1" applyFill="1" applyAlignment="1">
      <alignment horizontal="left" vertical="top" wrapText="1"/>
    </xf>
    <xf numFmtId="0" fontId="16" fillId="0" borderId="0" xfId="0" applyFont="1" applyAlignment="1">
      <alignment horizontal="left"/>
    </xf>
    <xf numFmtId="168" fontId="7" fillId="0" borderId="0" xfId="9" applyNumberFormat="1" applyFont="1" applyBorder="1" applyAlignment="1">
      <alignment horizontal="left" vertical="top"/>
    </xf>
    <xf numFmtId="0" fontId="10" fillId="62" borderId="29" xfId="0" applyFont="1" applyFill="1" applyBorder="1" applyAlignment="1">
      <alignment horizontal="left"/>
    </xf>
    <xf numFmtId="0" fontId="7" fillId="62" borderId="0" xfId="0" applyFont="1" applyFill="1" applyAlignment="1"/>
    <xf numFmtId="0" fontId="7" fillId="62" borderId="31" xfId="0" applyFont="1" applyFill="1" applyBorder="1" applyAlignment="1"/>
    <xf numFmtId="0" fontId="11" fillId="62" borderId="30" xfId="0" applyFont="1" applyFill="1" applyBorder="1" applyAlignment="1">
      <alignment horizontal="right" vertical="center"/>
    </xf>
    <xf numFmtId="0" fontId="7" fillId="63" borderId="30" xfId="0" applyFont="1" applyFill="1" applyBorder="1" applyAlignment="1">
      <alignment horizontal="right" vertical="center"/>
    </xf>
    <xf numFmtId="0" fontId="10" fillId="62" borderId="0" xfId="0" applyFont="1" applyFill="1" applyAlignment="1"/>
    <xf numFmtId="168" fontId="11" fillId="62" borderId="0" xfId="0" applyNumberFormat="1" applyFont="1" applyFill="1" applyAlignment="1"/>
    <xf numFmtId="168" fontId="7" fillId="63" borderId="0" xfId="0" applyNumberFormat="1" applyFont="1" applyFill="1" applyAlignment="1"/>
    <xf numFmtId="0" fontId="7" fillId="62" borderId="0" xfId="0" applyFont="1" applyFill="1" applyAlignment="1">
      <alignment horizontal="left"/>
    </xf>
    <xf numFmtId="168" fontId="5" fillId="63" borderId="0" xfId="0" applyNumberFormat="1" applyFont="1" applyFill="1" applyAlignment="1"/>
    <xf numFmtId="168" fontId="7" fillId="62" borderId="0" xfId="0" applyNumberFormat="1" applyFont="1" applyFill="1" applyAlignment="1"/>
    <xf numFmtId="0" fontId="7" fillId="62" borderId="0" xfId="0" applyFont="1" applyFill="1" applyBorder="1" applyAlignment="1">
      <alignment horizontal="left"/>
    </xf>
    <xf numFmtId="168" fontId="11" fillId="62" borderId="0" xfId="0" applyNumberFormat="1" applyFont="1" applyFill="1" applyBorder="1" applyAlignment="1"/>
    <xf numFmtId="168" fontId="7" fillId="63" borderId="0" xfId="0" applyNumberFormat="1" applyFont="1" applyFill="1" applyBorder="1" applyAlignment="1"/>
    <xf numFmtId="168" fontId="11" fillId="62" borderId="29" xfId="0" applyNumberFormat="1" applyFont="1" applyFill="1" applyBorder="1" applyAlignment="1"/>
    <xf numFmtId="168" fontId="7" fillId="63" borderId="29" xfId="0" applyNumberFormat="1" applyFont="1" applyFill="1" applyBorder="1" applyAlignment="1"/>
    <xf numFmtId="0" fontId="12" fillId="62" borderId="0" xfId="0" applyFont="1" applyFill="1" applyAlignment="1"/>
    <xf numFmtId="168" fontId="12" fillId="62" borderId="29" xfId="0" applyNumberFormat="1" applyFont="1" applyFill="1" applyBorder="1" applyAlignment="1"/>
    <xf numFmtId="168" fontId="10" fillId="63" borderId="29" xfId="0" applyNumberFormat="1" applyFont="1" applyFill="1" applyBorder="1" applyAlignment="1"/>
    <xf numFmtId="0" fontId="10" fillId="62" borderId="29" xfId="0" applyFont="1" applyFill="1" applyBorder="1" applyAlignment="1"/>
    <xf numFmtId="0" fontId="7" fillId="62" borderId="29" xfId="0" applyFont="1" applyFill="1" applyBorder="1" applyAlignment="1"/>
    <xf numFmtId="0" fontId="11" fillId="62" borderId="29" xfId="0" applyFont="1" applyFill="1" applyBorder="1" applyAlignment="1"/>
    <xf numFmtId="0" fontId="7" fillId="62" borderId="0" xfId="0" applyFont="1" applyFill="1" applyBorder="1" applyAlignment="1"/>
    <xf numFmtId="0" fontId="11" fillId="62" borderId="29" xfId="0" applyFont="1" applyFill="1" applyBorder="1" applyAlignment="1">
      <alignment horizontal="right"/>
    </xf>
    <xf numFmtId="0" fontId="7" fillId="63" borderId="29" xfId="0" applyFont="1" applyFill="1" applyBorder="1" applyAlignment="1">
      <alignment horizontal="right"/>
    </xf>
    <xf numFmtId="168" fontId="11" fillId="62" borderId="29" xfId="0" applyNumberFormat="1" applyFont="1" applyFill="1" applyBorder="1" applyAlignment="1">
      <alignment horizontal="right"/>
    </xf>
    <xf numFmtId="168" fontId="7" fillId="63" borderId="29" xfId="0" applyNumberFormat="1" applyFont="1" applyFill="1" applyBorder="1" applyAlignment="1">
      <alignment horizontal="right"/>
    </xf>
    <xf numFmtId="0" fontId="7" fillId="62" borderId="0" xfId="0" applyFont="1" applyFill="1" applyBorder="1" applyAlignment="1">
      <alignment horizontal="left" vertical="top"/>
    </xf>
    <xf numFmtId="0" fontId="7" fillId="62" borderId="0" xfId="0" applyFont="1" applyFill="1" applyAlignment="1">
      <alignment horizontal="left" vertical="top"/>
    </xf>
    <xf numFmtId="0" fontId="17" fillId="0" borderId="0" xfId="0" applyFont="1" applyBorder="1" applyAlignment="1"/>
    <xf numFmtId="168" fontId="10" fillId="0" borderId="30" xfId="7" applyNumberFormat="1" applyFont="1" applyBorder="1" applyAlignment="1">
      <alignment horizontal="left" vertical="center"/>
    </xf>
    <xf numFmtId="168" fontId="10" fillId="0" borderId="30" xfId="7" applyNumberFormat="1" applyFont="1" applyBorder="1" applyAlignment="1">
      <alignment vertical="center"/>
    </xf>
    <xf numFmtId="168" fontId="5" fillId="0" borderId="30" xfId="4" applyNumberFormat="1" applyFont="1" applyBorder="1" applyAlignment="1">
      <alignment horizontal="right" vertical="center"/>
    </xf>
    <xf numFmtId="168" fontId="5" fillId="63" borderId="30" xfId="4" applyNumberFormat="1" applyFont="1" applyFill="1" applyBorder="1" applyAlignment="1">
      <alignment horizontal="right" vertical="center"/>
    </xf>
    <xf numFmtId="168" fontId="4" fillId="63" borderId="30" xfId="3" applyNumberFormat="1" applyFont="1" applyFill="1" applyBorder="1" applyAlignment="1">
      <alignment horizontal="left" vertical="center"/>
    </xf>
    <xf numFmtId="168" fontId="5" fillId="0" borderId="0" xfId="7" applyNumberFormat="1" applyFont="1" applyBorder="1" applyAlignment="1">
      <alignment horizontal="left" vertical="center"/>
    </xf>
    <xf numFmtId="168" fontId="4" fillId="62" borderId="0" xfId="7" applyNumberFormat="1" applyFont="1" applyFill="1" applyBorder="1" applyAlignment="1">
      <alignment horizontal="right" vertical="center"/>
    </xf>
    <xf numFmtId="168" fontId="5" fillId="62" borderId="0" xfId="7" applyNumberFormat="1" applyFont="1" applyFill="1" applyBorder="1" applyAlignment="1">
      <alignment horizontal="left" vertical="center"/>
    </xf>
    <xf numFmtId="168" fontId="4" fillId="0" borderId="0" xfId="7" applyNumberFormat="1" applyFont="1" applyBorder="1" applyAlignment="1">
      <alignment horizontal="right" vertical="center"/>
    </xf>
    <xf numFmtId="168" fontId="4" fillId="0" borderId="29" xfId="3" applyNumberFormat="1" applyFont="1" applyBorder="1" applyAlignment="1">
      <alignment horizontal="left" vertical="center"/>
    </xf>
    <xf numFmtId="168" fontId="4" fillId="63" borderId="29" xfId="7" applyNumberFormat="1" applyFont="1" applyFill="1" applyBorder="1" applyAlignment="1">
      <alignment horizontal="left" vertical="center"/>
    </xf>
    <xf numFmtId="168" fontId="5" fillId="0" borderId="0" xfId="7" applyNumberFormat="1" applyFont="1" applyAlignment="1">
      <alignment horizontal="left" vertical="center"/>
    </xf>
    <xf numFmtId="0" fontId="80" fillId="0" borderId="0" xfId="974" applyFont="1" applyAlignment="1"/>
    <xf numFmtId="168" fontId="5" fillId="0" borderId="0" xfId="4" applyNumberFormat="1" applyFont="1" applyBorder="1" applyAlignment="1">
      <alignment horizontal="left" vertical="top"/>
    </xf>
    <xf numFmtId="168" fontId="10" fillId="0" borderId="29" xfId="0" applyNumberFormat="1" applyFont="1" applyFill="1" applyBorder="1" applyAlignment="1">
      <alignment vertical="center"/>
    </xf>
    <xf numFmtId="168" fontId="10" fillId="0" borderId="0" xfId="9" applyNumberFormat="1" applyFont="1" applyBorder="1" applyAlignment="1">
      <alignment vertical="center"/>
    </xf>
    <xf numFmtId="168" fontId="5" fillId="0" borderId="0" xfId="9" applyNumberFormat="1" applyFont="1" applyFill="1" applyBorder="1" applyAlignment="1">
      <alignment horizontal="left" vertical="top"/>
    </xf>
    <xf numFmtId="168" fontId="10" fillId="0" borderId="0" xfId="9" applyNumberFormat="1" applyFont="1" applyAlignment="1">
      <alignment horizontal="left" vertical="top"/>
    </xf>
    <xf numFmtId="168" fontId="4" fillId="0" borderId="29" xfId="9" applyNumberFormat="1" applyFont="1" applyFill="1" applyBorder="1" applyAlignment="1">
      <alignment horizontal="left"/>
    </xf>
    <xf numFmtId="168" fontId="5" fillId="0" borderId="0" xfId="9" applyNumberFormat="1" applyFont="1" applyBorder="1" applyAlignment="1"/>
    <xf numFmtId="168" fontId="10" fillId="0" borderId="0" xfId="0" applyNumberFormat="1" applyFont="1" applyFill="1" applyBorder="1" applyAlignment="1">
      <alignment horizontal="left"/>
    </xf>
    <xf numFmtId="168" fontId="7" fillId="0" borderId="0" xfId="0" applyNumberFormat="1" applyFont="1" applyFill="1" applyBorder="1" applyAlignment="1">
      <alignment horizontal="left"/>
    </xf>
    <xf numFmtId="168" fontId="10" fillId="0" borderId="29" xfId="0" applyNumberFormat="1" applyFont="1" applyFill="1" applyBorder="1" applyAlignment="1">
      <alignment horizontal="left"/>
    </xf>
    <xf numFmtId="168" fontId="4" fillId="0" borderId="29" xfId="0" applyNumberFormat="1" applyFont="1" applyFill="1" applyBorder="1" applyAlignment="1">
      <alignment horizontal="right"/>
    </xf>
    <xf numFmtId="168" fontId="4" fillId="63" borderId="29" xfId="0" applyNumberFormat="1" applyFont="1" applyFill="1" applyBorder="1" applyAlignment="1">
      <alignment horizontal="right"/>
    </xf>
    <xf numFmtId="168" fontId="7" fillId="62" borderId="0" xfId="0" applyNumberFormat="1" applyFont="1" applyFill="1" applyBorder="1" applyAlignment="1">
      <alignment vertical="top"/>
    </xf>
    <xf numFmtId="0" fontId="4" fillId="0" borderId="0" xfId="3" applyAlignment="1"/>
    <xf numFmtId="168" fontId="3" fillId="0" borderId="0" xfId="4" applyNumberFormat="1" applyAlignment="1"/>
    <xf numFmtId="0" fontId="7" fillId="0" borderId="0" xfId="9" applyFont="1" applyBorder="1" applyAlignment="1">
      <alignment horizontal="left" vertical="center"/>
    </xf>
    <xf numFmtId="0" fontId="5" fillId="0" borderId="0" xfId="9" applyFont="1" applyBorder="1" applyAlignment="1">
      <alignment horizontal="left" vertical="center"/>
    </xf>
    <xf numFmtId="0" fontId="7" fillId="0" borderId="0" xfId="3" applyFont="1" applyBorder="1" applyAlignment="1">
      <alignment horizontal="left" vertical="center"/>
    </xf>
    <xf numFmtId="168" fontId="7" fillId="0" borderId="0" xfId="3" applyNumberFormat="1" applyFont="1" applyBorder="1" applyAlignment="1">
      <alignment horizontal="left" vertical="center"/>
    </xf>
  </cellXfs>
  <cellStyles count="1531">
    <cellStyle name="20% - Accent1 2" xfId="62"/>
    <cellStyle name="20% - Accent1 2 2" xfId="63"/>
    <cellStyle name="20% - Accent1 2 2 2" xfId="64"/>
    <cellStyle name="20% - Accent1 2 2 2 2" xfId="65"/>
    <cellStyle name="20% - Accent1 2 2 2 2 2" xfId="944"/>
    <cellStyle name="20% - Accent1 2 2 2 2 3" xfId="812"/>
    <cellStyle name="20% - Accent1 2 2 2 2 4" xfId="760"/>
    <cellStyle name="20% - Accent1 2 2 2 2 5" xfId="708"/>
    <cellStyle name="20% - Accent1 2 2 2 3" xfId="920"/>
    <cellStyle name="20% - Accent1 2 2 2 4" xfId="811"/>
    <cellStyle name="20% - Accent1 2 2 2 5" xfId="759"/>
    <cellStyle name="20% - Accent1 2 2 2 6" xfId="707"/>
    <cellStyle name="20% - Accent1 2 2 3" xfId="66"/>
    <cellStyle name="20% - Accent1 2 2 3 2" xfId="932"/>
    <cellStyle name="20% - Accent1 2 2 3 3" xfId="813"/>
    <cellStyle name="20% - Accent1 2 2 3 4" xfId="761"/>
    <cellStyle name="20% - Accent1 2 2 3 5" xfId="709"/>
    <cellStyle name="20% - Accent1 2 2 4" xfId="864"/>
    <cellStyle name="20% - Accent1 2 2 5" xfId="810"/>
    <cellStyle name="20% - Accent1 2 2 6" xfId="758"/>
    <cellStyle name="20% - Accent1 2 2 7" xfId="706"/>
    <cellStyle name="20% - Accent1 2 3" xfId="67"/>
    <cellStyle name="20% - Accent1 2 3 2" xfId="68"/>
    <cellStyle name="20% - Accent1 2 4" xfId="69"/>
    <cellStyle name="20% - Accent1 3" xfId="863"/>
    <cellStyle name="20% - Accent2 2" xfId="70"/>
    <cellStyle name="20% - Accent2 2 2" xfId="71"/>
    <cellStyle name="20% - Accent2 2 2 2" xfId="72"/>
    <cellStyle name="20% - Accent2 2 2 2 2" xfId="73"/>
    <cellStyle name="20% - Accent2 2 2 2 2 2" xfId="945"/>
    <cellStyle name="20% - Accent2 2 2 2 2 3" xfId="816"/>
    <cellStyle name="20% - Accent2 2 2 2 2 4" xfId="764"/>
    <cellStyle name="20% - Accent2 2 2 2 2 5" xfId="712"/>
    <cellStyle name="20% - Accent2 2 2 2 3" xfId="921"/>
    <cellStyle name="20% - Accent2 2 2 2 4" xfId="815"/>
    <cellStyle name="20% - Accent2 2 2 2 5" xfId="763"/>
    <cellStyle name="20% - Accent2 2 2 2 6" xfId="711"/>
    <cellStyle name="20% - Accent2 2 2 3" xfId="74"/>
    <cellStyle name="20% - Accent2 2 2 3 2" xfId="933"/>
    <cellStyle name="20% - Accent2 2 2 3 3" xfId="817"/>
    <cellStyle name="20% - Accent2 2 2 3 4" xfId="765"/>
    <cellStyle name="20% - Accent2 2 2 3 5" xfId="713"/>
    <cellStyle name="20% - Accent2 2 2 4" xfId="866"/>
    <cellStyle name="20% - Accent2 2 2 5" xfId="814"/>
    <cellStyle name="20% - Accent2 2 2 6" xfId="762"/>
    <cellStyle name="20% - Accent2 2 2 7" xfId="710"/>
    <cellStyle name="20% - Accent2 2 3" xfId="75"/>
    <cellStyle name="20% - Accent2 2 3 2" xfId="76"/>
    <cellStyle name="20% - Accent2 2 4" xfId="77"/>
    <cellStyle name="20% - Accent2 3" xfId="865"/>
    <cellStyle name="20% - Accent3 2" xfId="78"/>
    <cellStyle name="20% - Accent3 2 2" xfId="79"/>
    <cellStyle name="20% - Accent3 2 2 2" xfId="80"/>
    <cellStyle name="20% - Accent3 2 2 2 2" xfId="81"/>
    <cellStyle name="20% - Accent3 2 2 2 2 2" xfId="946"/>
    <cellStyle name="20% - Accent3 2 2 2 2 3" xfId="820"/>
    <cellStyle name="20% - Accent3 2 2 2 2 4" xfId="768"/>
    <cellStyle name="20% - Accent3 2 2 2 2 5" xfId="716"/>
    <cellStyle name="20% - Accent3 2 2 2 3" xfId="922"/>
    <cellStyle name="20% - Accent3 2 2 2 4" xfId="819"/>
    <cellStyle name="20% - Accent3 2 2 2 5" xfId="767"/>
    <cellStyle name="20% - Accent3 2 2 2 6" xfId="715"/>
    <cellStyle name="20% - Accent3 2 2 3" xfId="82"/>
    <cellStyle name="20% - Accent3 2 2 3 2" xfId="934"/>
    <cellStyle name="20% - Accent3 2 2 3 3" xfId="821"/>
    <cellStyle name="20% - Accent3 2 2 3 4" xfId="769"/>
    <cellStyle name="20% - Accent3 2 2 3 5" xfId="717"/>
    <cellStyle name="20% - Accent3 2 2 4" xfId="868"/>
    <cellStyle name="20% - Accent3 2 2 5" xfId="818"/>
    <cellStyle name="20% - Accent3 2 2 6" xfId="766"/>
    <cellStyle name="20% - Accent3 2 2 7" xfId="714"/>
    <cellStyle name="20% - Accent3 2 3" xfId="83"/>
    <cellStyle name="20% - Accent3 2 3 2" xfId="84"/>
    <cellStyle name="20% - Accent3 2 4" xfId="85"/>
    <cellStyle name="20% - Accent3 3" xfId="867"/>
    <cellStyle name="20% - Accent4 2" xfId="86"/>
    <cellStyle name="20% - Accent4 2 2" xfId="87"/>
    <cellStyle name="20% - Accent4 2 2 2" xfId="88"/>
    <cellStyle name="20% - Accent4 2 2 2 2" xfId="89"/>
    <cellStyle name="20% - Accent4 2 2 2 2 2" xfId="947"/>
    <cellStyle name="20% - Accent4 2 2 2 2 3" xfId="824"/>
    <cellStyle name="20% - Accent4 2 2 2 2 4" xfId="772"/>
    <cellStyle name="20% - Accent4 2 2 2 2 5" xfId="720"/>
    <cellStyle name="20% - Accent4 2 2 2 3" xfId="923"/>
    <cellStyle name="20% - Accent4 2 2 2 4" xfId="823"/>
    <cellStyle name="20% - Accent4 2 2 2 5" xfId="771"/>
    <cellStyle name="20% - Accent4 2 2 2 6" xfId="719"/>
    <cellStyle name="20% - Accent4 2 2 3" xfId="90"/>
    <cellStyle name="20% - Accent4 2 2 3 2" xfId="935"/>
    <cellStyle name="20% - Accent4 2 2 3 3" xfId="825"/>
    <cellStyle name="20% - Accent4 2 2 3 4" xfId="773"/>
    <cellStyle name="20% - Accent4 2 2 3 5" xfId="721"/>
    <cellStyle name="20% - Accent4 2 2 4" xfId="870"/>
    <cellStyle name="20% - Accent4 2 2 5" xfId="822"/>
    <cellStyle name="20% - Accent4 2 2 6" xfId="770"/>
    <cellStyle name="20% - Accent4 2 2 7" xfId="718"/>
    <cellStyle name="20% - Accent4 2 3" xfId="91"/>
    <cellStyle name="20% - Accent4 2 3 2" xfId="92"/>
    <cellStyle name="20% - Accent4 2 4" xfId="93"/>
    <cellStyle name="20% - Accent4 3" xfId="869"/>
    <cellStyle name="20% - Accent5 2" xfId="94"/>
    <cellStyle name="20% - Accent5 2 2" xfId="95"/>
    <cellStyle name="20% - Accent5 2 2 2" xfId="96"/>
    <cellStyle name="20% - Accent5 2 2 2 2" xfId="948"/>
    <cellStyle name="20% - Accent5 2 2 2 3" xfId="828"/>
    <cellStyle name="20% - Accent5 2 2 2 4" xfId="776"/>
    <cellStyle name="20% - Accent5 2 2 2 5" xfId="724"/>
    <cellStyle name="20% - Accent5 2 2 3" xfId="924"/>
    <cellStyle name="20% - Accent5 2 2 4" xfId="827"/>
    <cellStyle name="20% - Accent5 2 2 5" xfId="775"/>
    <cellStyle name="20% - Accent5 2 2 6" xfId="723"/>
    <cellStyle name="20% - Accent5 2 3" xfId="97"/>
    <cellStyle name="20% - Accent5 2 3 2" xfId="936"/>
    <cellStyle name="20% - Accent5 2 3 3" xfId="829"/>
    <cellStyle name="20% - Accent5 2 3 4" xfId="777"/>
    <cellStyle name="20% - Accent5 2 3 5" xfId="725"/>
    <cellStyle name="20% - Accent5 2 4" xfId="872"/>
    <cellStyle name="20% - Accent5 2 5" xfId="826"/>
    <cellStyle name="20% - Accent5 2 6" xfId="774"/>
    <cellStyle name="20% - Accent5 2 7" xfId="722"/>
    <cellStyle name="20% - Accent5 3" xfId="871"/>
    <cellStyle name="20% - Accent6 2" xfId="98"/>
    <cellStyle name="20% - Accent6 2 2" xfId="99"/>
    <cellStyle name="20% - Accent6 2 2 2" xfId="100"/>
    <cellStyle name="20% - Accent6 2 2 2 2" xfId="949"/>
    <cellStyle name="20% - Accent6 2 2 2 3" xfId="832"/>
    <cellStyle name="20% - Accent6 2 2 2 4" xfId="780"/>
    <cellStyle name="20% - Accent6 2 2 2 5" xfId="728"/>
    <cellStyle name="20% - Accent6 2 2 3" xfId="925"/>
    <cellStyle name="20% - Accent6 2 2 4" xfId="831"/>
    <cellStyle name="20% - Accent6 2 2 5" xfId="779"/>
    <cellStyle name="20% - Accent6 2 2 6" xfId="727"/>
    <cellStyle name="20% - Accent6 2 3" xfId="101"/>
    <cellStyle name="20% - Accent6 2 3 2" xfId="937"/>
    <cellStyle name="20% - Accent6 2 3 3" xfId="833"/>
    <cellStyle name="20% - Accent6 2 3 4" xfId="781"/>
    <cellStyle name="20% - Accent6 2 3 5" xfId="729"/>
    <cellStyle name="20% - Accent6 2 4" xfId="874"/>
    <cellStyle name="20% - Accent6 2 5" xfId="830"/>
    <cellStyle name="20% - Accent6 2 6" xfId="778"/>
    <cellStyle name="20% - Accent6 2 7" xfId="726"/>
    <cellStyle name="20% - Accent6 3" xfId="873"/>
    <cellStyle name="2008_Number" xfId="1522"/>
    <cellStyle name="2009_Number" xfId="1521"/>
    <cellStyle name="40% - Accent1 2" xfId="102"/>
    <cellStyle name="40% - Accent1 2 2" xfId="103"/>
    <cellStyle name="40% - Accent1 2 2 2" xfId="104"/>
    <cellStyle name="40% - Accent1 2 2 2 2" xfId="105"/>
    <cellStyle name="40% - Accent1 2 2 2 2 2" xfId="950"/>
    <cellStyle name="40% - Accent1 2 2 2 2 3" xfId="836"/>
    <cellStyle name="40% - Accent1 2 2 2 2 4" xfId="784"/>
    <cellStyle name="40% - Accent1 2 2 2 2 5" xfId="732"/>
    <cellStyle name="40% - Accent1 2 2 2 3" xfId="926"/>
    <cellStyle name="40% - Accent1 2 2 2 4" xfId="835"/>
    <cellStyle name="40% - Accent1 2 2 2 5" xfId="783"/>
    <cellStyle name="40% - Accent1 2 2 2 6" xfId="731"/>
    <cellStyle name="40% - Accent1 2 2 3" xfId="106"/>
    <cellStyle name="40% - Accent1 2 2 3 2" xfId="938"/>
    <cellStyle name="40% - Accent1 2 2 3 3" xfId="837"/>
    <cellStyle name="40% - Accent1 2 2 3 4" xfId="785"/>
    <cellStyle name="40% - Accent1 2 2 3 5" xfId="733"/>
    <cellStyle name="40% - Accent1 2 2 4" xfId="876"/>
    <cellStyle name="40% - Accent1 2 2 5" xfId="834"/>
    <cellStyle name="40% - Accent1 2 2 6" xfId="782"/>
    <cellStyle name="40% - Accent1 2 2 7" xfId="730"/>
    <cellStyle name="40% - Accent1 2 3" xfId="107"/>
    <cellStyle name="40% - Accent1 2 3 2" xfId="108"/>
    <cellStyle name="40% - Accent1 2 4" xfId="109"/>
    <cellStyle name="40% - Accent1 3" xfId="875"/>
    <cellStyle name="40% - Accent2 2" xfId="110"/>
    <cellStyle name="40% - Accent2 2 2" xfId="111"/>
    <cellStyle name="40% - Accent2 2 2 2" xfId="112"/>
    <cellStyle name="40% - Accent2 2 2 2 2" xfId="951"/>
    <cellStyle name="40% - Accent2 2 2 2 3" xfId="840"/>
    <cellStyle name="40% - Accent2 2 2 2 4" xfId="788"/>
    <cellStyle name="40% - Accent2 2 2 2 5" xfId="736"/>
    <cellStyle name="40% - Accent2 2 2 3" xfId="927"/>
    <cellStyle name="40% - Accent2 2 2 4" xfId="839"/>
    <cellStyle name="40% - Accent2 2 2 5" xfId="787"/>
    <cellStyle name="40% - Accent2 2 2 6" xfId="735"/>
    <cellStyle name="40% - Accent2 2 3" xfId="113"/>
    <cellStyle name="40% - Accent2 2 3 2" xfId="939"/>
    <cellStyle name="40% - Accent2 2 3 3" xfId="841"/>
    <cellStyle name="40% - Accent2 2 3 4" xfId="789"/>
    <cellStyle name="40% - Accent2 2 3 5" xfId="737"/>
    <cellStyle name="40% - Accent2 2 4" xfId="878"/>
    <cellStyle name="40% - Accent2 2 5" xfId="838"/>
    <cellStyle name="40% - Accent2 2 6" xfId="786"/>
    <cellStyle name="40% - Accent2 2 7" xfId="734"/>
    <cellStyle name="40% - Accent2 3" xfId="877"/>
    <cellStyle name="40% - Accent3 2" xfId="114"/>
    <cellStyle name="40% - Accent3 2 2" xfId="115"/>
    <cellStyle name="40% - Accent3 2 2 2" xfId="116"/>
    <cellStyle name="40% - Accent3 2 2 2 2" xfId="117"/>
    <cellStyle name="40% - Accent3 2 2 2 2 2" xfId="952"/>
    <cellStyle name="40% - Accent3 2 2 2 2 3" xfId="844"/>
    <cellStyle name="40% - Accent3 2 2 2 2 4" xfId="792"/>
    <cellStyle name="40% - Accent3 2 2 2 2 5" xfId="740"/>
    <cellStyle name="40% - Accent3 2 2 2 3" xfId="928"/>
    <cellStyle name="40% - Accent3 2 2 2 4" xfId="843"/>
    <cellStyle name="40% - Accent3 2 2 2 5" xfId="791"/>
    <cellStyle name="40% - Accent3 2 2 2 6" xfId="739"/>
    <cellStyle name="40% - Accent3 2 2 3" xfId="118"/>
    <cellStyle name="40% - Accent3 2 2 3 2" xfId="940"/>
    <cellStyle name="40% - Accent3 2 2 3 3" xfId="845"/>
    <cellStyle name="40% - Accent3 2 2 3 4" xfId="793"/>
    <cellStyle name="40% - Accent3 2 2 3 5" xfId="741"/>
    <cellStyle name="40% - Accent3 2 2 4" xfId="880"/>
    <cellStyle name="40% - Accent3 2 2 5" xfId="842"/>
    <cellStyle name="40% - Accent3 2 2 6" xfId="790"/>
    <cellStyle name="40% - Accent3 2 2 7" xfId="738"/>
    <cellStyle name="40% - Accent3 2 3" xfId="119"/>
    <cellStyle name="40% - Accent3 2 3 2" xfId="120"/>
    <cellStyle name="40% - Accent3 2 4" xfId="121"/>
    <cellStyle name="40% - Accent3 3" xfId="879"/>
    <cellStyle name="40% - Accent4 2" xfId="122"/>
    <cellStyle name="40% - Accent4 2 2" xfId="123"/>
    <cellStyle name="40% - Accent4 2 2 2" xfId="124"/>
    <cellStyle name="40% - Accent4 2 2 2 2" xfId="125"/>
    <cellStyle name="40% - Accent4 2 2 2 2 2" xfId="953"/>
    <cellStyle name="40% - Accent4 2 2 2 2 3" xfId="848"/>
    <cellStyle name="40% - Accent4 2 2 2 2 4" xfId="796"/>
    <cellStyle name="40% - Accent4 2 2 2 2 5" xfId="744"/>
    <cellStyle name="40% - Accent4 2 2 2 3" xfId="929"/>
    <cellStyle name="40% - Accent4 2 2 2 4" xfId="847"/>
    <cellStyle name="40% - Accent4 2 2 2 5" xfId="795"/>
    <cellStyle name="40% - Accent4 2 2 2 6" xfId="743"/>
    <cellStyle name="40% - Accent4 2 2 3" xfId="126"/>
    <cellStyle name="40% - Accent4 2 2 3 2" xfId="941"/>
    <cellStyle name="40% - Accent4 2 2 3 3" xfId="849"/>
    <cellStyle name="40% - Accent4 2 2 3 4" xfId="797"/>
    <cellStyle name="40% - Accent4 2 2 3 5" xfId="745"/>
    <cellStyle name="40% - Accent4 2 2 4" xfId="882"/>
    <cellStyle name="40% - Accent4 2 2 5" xfId="846"/>
    <cellStyle name="40% - Accent4 2 2 6" xfId="794"/>
    <cellStyle name="40% - Accent4 2 2 7" xfId="742"/>
    <cellStyle name="40% - Accent4 2 3" xfId="127"/>
    <cellStyle name="40% - Accent4 2 3 2" xfId="128"/>
    <cellStyle name="40% - Accent4 2 4" xfId="129"/>
    <cellStyle name="40% - Accent4 3" xfId="881"/>
    <cellStyle name="40% - Accent5 2" xfId="130"/>
    <cellStyle name="40% - Accent5 2 2" xfId="131"/>
    <cellStyle name="40% - Accent5 2 2 2" xfId="132"/>
    <cellStyle name="40% - Accent5 2 2 2 2" xfId="954"/>
    <cellStyle name="40% - Accent5 2 2 2 3" xfId="852"/>
    <cellStyle name="40% - Accent5 2 2 2 4" xfId="800"/>
    <cellStyle name="40% - Accent5 2 2 2 5" xfId="748"/>
    <cellStyle name="40% - Accent5 2 2 3" xfId="930"/>
    <cellStyle name="40% - Accent5 2 2 4" xfId="851"/>
    <cellStyle name="40% - Accent5 2 2 5" xfId="799"/>
    <cellStyle name="40% - Accent5 2 2 6" xfId="747"/>
    <cellStyle name="40% - Accent5 2 3" xfId="133"/>
    <cellStyle name="40% - Accent5 2 3 2" xfId="942"/>
    <cellStyle name="40% - Accent5 2 3 3" xfId="853"/>
    <cellStyle name="40% - Accent5 2 3 4" xfId="801"/>
    <cellStyle name="40% - Accent5 2 3 5" xfId="749"/>
    <cellStyle name="40% - Accent5 2 4" xfId="884"/>
    <cellStyle name="40% - Accent5 2 5" xfId="850"/>
    <cellStyle name="40% - Accent5 2 6" xfId="798"/>
    <cellStyle name="40% - Accent5 2 7" xfId="746"/>
    <cellStyle name="40% - Accent5 3" xfId="883"/>
    <cellStyle name="40% - Accent6 2" xfId="134"/>
    <cellStyle name="40% - Accent6 2 2" xfId="135"/>
    <cellStyle name="40% - Accent6 2 2 2" xfId="136"/>
    <cellStyle name="40% - Accent6 2 2 2 2" xfId="137"/>
    <cellStyle name="40% - Accent6 2 2 2 2 2" xfId="955"/>
    <cellStyle name="40% - Accent6 2 2 2 2 3" xfId="856"/>
    <cellStyle name="40% - Accent6 2 2 2 2 4" xfId="804"/>
    <cellStyle name="40% - Accent6 2 2 2 2 5" xfId="752"/>
    <cellStyle name="40% - Accent6 2 2 2 3" xfId="931"/>
    <cellStyle name="40% - Accent6 2 2 2 4" xfId="855"/>
    <cellStyle name="40% - Accent6 2 2 2 5" xfId="803"/>
    <cellStyle name="40% - Accent6 2 2 2 6" xfId="751"/>
    <cellStyle name="40% - Accent6 2 2 3" xfId="138"/>
    <cellStyle name="40% - Accent6 2 2 3 2" xfId="943"/>
    <cellStyle name="40% - Accent6 2 2 3 3" xfId="857"/>
    <cellStyle name="40% - Accent6 2 2 3 4" xfId="805"/>
    <cellStyle name="40% - Accent6 2 2 3 5" xfId="753"/>
    <cellStyle name="40% - Accent6 2 2 4" xfId="886"/>
    <cellStyle name="40% - Accent6 2 2 5" xfId="854"/>
    <cellStyle name="40% - Accent6 2 2 6" xfId="802"/>
    <cellStyle name="40% - Accent6 2 2 7" xfId="750"/>
    <cellStyle name="40% - Accent6 2 3" xfId="139"/>
    <cellStyle name="40% - Accent6 2 3 2" xfId="140"/>
    <cellStyle name="40% - Accent6 2 4" xfId="141"/>
    <cellStyle name="40% - Accent6 3" xfId="885"/>
    <cellStyle name="60% - Accent1 2" xfId="142"/>
    <cellStyle name="60% - Accent1 2 2" xfId="143"/>
    <cellStyle name="60% - Accent1 3" xfId="887"/>
    <cellStyle name="60% - Accent2 2" xfId="144"/>
    <cellStyle name="60% - Accent2 3" xfId="888"/>
    <cellStyle name="60% - Accent3 2" xfId="145"/>
    <cellStyle name="60% - Accent3 2 2" xfId="146"/>
    <cellStyle name="60% - Accent3 3" xfId="889"/>
    <cellStyle name="60% - Accent4 2" xfId="147"/>
    <cellStyle name="60% - Accent4 2 2" xfId="148"/>
    <cellStyle name="60% - Accent4 3" xfId="890"/>
    <cellStyle name="60% - Accent5 2" xfId="149"/>
    <cellStyle name="60% - Accent5 3" xfId="891"/>
    <cellStyle name="60% - Accent6 2" xfId="150"/>
    <cellStyle name="60% - Accent6 2 2" xfId="151"/>
    <cellStyle name="60% - Accent6 3" xfId="892"/>
    <cellStyle name="Accent1 2" xfId="152"/>
    <cellStyle name="Accent1 2 2" xfId="153"/>
    <cellStyle name="Accent1 3" xfId="893"/>
    <cellStyle name="Accent2 2" xfId="154"/>
    <cellStyle name="Accent2 3" xfId="894"/>
    <cellStyle name="Accent3 2" xfId="155"/>
    <cellStyle name="Accent3 3" xfId="895"/>
    <cellStyle name="Accent4 2" xfId="156"/>
    <cellStyle name="Accent4 2 2" xfId="157"/>
    <cellStyle name="Accent4 3" xfId="896"/>
    <cellStyle name="Accent5 2" xfId="158"/>
    <cellStyle name="Accent5 3" xfId="897"/>
    <cellStyle name="Accent6 2" xfId="159"/>
    <cellStyle name="Accent6 3" xfId="898"/>
    <cellStyle name="APB_Current" xfId="1514"/>
    <cellStyle name="Bad 2" xfId="160"/>
    <cellStyle name="Bad 3" xfId="899"/>
    <cellStyle name="Calculation 2" xfId="161"/>
    <cellStyle name="Calculation 3" xfId="900"/>
    <cellStyle name="CDMDefaultStyle" xfId="968"/>
    <cellStyle name="Check Cell 2" xfId="162"/>
    <cellStyle name="Check Cell 3" xfId="901"/>
    <cellStyle name="Comma  - Style1" xfId="163"/>
    <cellStyle name="Comma  - Style2" xfId="164"/>
    <cellStyle name="Comma  - Style3" xfId="165"/>
    <cellStyle name="Comma  - Style4" xfId="166"/>
    <cellStyle name="Comma  - Style5" xfId="167"/>
    <cellStyle name="Comma  - Style6" xfId="168"/>
    <cellStyle name="Comma  - Style7" xfId="169"/>
    <cellStyle name="Comma  - Style8" xfId="170"/>
    <cellStyle name="Comma [0] 2" xfId="32"/>
    <cellStyle name="Comma [0] 2 2" xfId="963"/>
    <cellStyle name="Comma [0] 2 2 2" xfId="1144"/>
    <cellStyle name="Comma [0] 2 2 3" xfId="1322"/>
    <cellStyle name="Comma [0] 2 2 4" xfId="1500"/>
    <cellStyle name="Comma [0] 2 3" xfId="992"/>
    <cellStyle name="Comma [0] 2 4" xfId="1170"/>
    <cellStyle name="Comma [0] 2 5" xfId="1348"/>
    <cellStyle name="Comma [0] 3" xfId="47"/>
    <cellStyle name="Comma [0] 3 2" xfId="960"/>
    <cellStyle name="Comma [0] 3 2 2" xfId="1141"/>
    <cellStyle name="Comma [0] 3 2 3" xfId="1319"/>
    <cellStyle name="Comma [0] 3 2 4" xfId="1497"/>
    <cellStyle name="Comma [0] 3 3" xfId="1006"/>
    <cellStyle name="Comma [0] 3 4" xfId="1184"/>
    <cellStyle name="Comma [0] 3 5" xfId="1362"/>
    <cellStyle name="Comma [0] 4" xfId="861"/>
    <cellStyle name="Comma [0] 4 2" xfId="1134"/>
    <cellStyle name="Comma [0] 4 3" xfId="1312"/>
    <cellStyle name="Comma [0] 4 4" xfId="1490"/>
    <cellStyle name="Comma [0] 5" xfId="809"/>
    <cellStyle name="Comma [0] 5 2" xfId="1131"/>
    <cellStyle name="Comma [0] 5 3" xfId="1309"/>
    <cellStyle name="Comma [0] 5 4" xfId="1487"/>
    <cellStyle name="Comma [0] 6" xfId="757"/>
    <cellStyle name="Comma [0] 6 2" xfId="1128"/>
    <cellStyle name="Comma [0] 6 3" xfId="1306"/>
    <cellStyle name="Comma [0] 6 4" xfId="1484"/>
    <cellStyle name="Comma [0] 7" xfId="55"/>
    <cellStyle name="Comma [0] 7 2" xfId="1012"/>
    <cellStyle name="Comma [0] 7 3" xfId="1190"/>
    <cellStyle name="Comma [0] 7 4" xfId="1368"/>
    <cellStyle name="Comma [0] 8" xfId="20"/>
    <cellStyle name="Comma [0] 8 2" xfId="982"/>
    <cellStyle name="Comma [0] 8 3" xfId="1160"/>
    <cellStyle name="Comma [0] 8 4" xfId="1338"/>
    <cellStyle name="Comma 10" xfId="171"/>
    <cellStyle name="Comma 10 2" xfId="172"/>
    <cellStyle name="Comma 10 2 2" xfId="173"/>
    <cellStyle name="Comma 10 2 2 2" xfId="1018"/>
    <cellStyle name="Comma 10 2 2 3" xfId="1196"/>
    <cellStyle name="Comma 10 2 2 4" xfId="1374"/>
    <cellStyle name="Comma 10 2 3" xfId="1017"/>
    <cellStyle name="Comma 10 2 4" xfId="1195"/>
    <cellStyle name="Comma 10 2 5" xfId="1373"/>
    <cellStyle name="Comma 10 3" xfId="174"/>
    <cellStyle name="Comma 10 3 2" xfId="1019"/>
    <cellStyle name="Comma 10 3 3" xfId="1197"/>
    <cellStyle name="Comma 10 3 4" xfId="1375"/>
    <cellStyle name="Comma 10 4" xfId="1016"/>
    <cellStyle name="Comma 10 5" xfId="1194"/>
    <cellStyle name="Comma 10 6" xfId="1372"/>
    <cellStyle name="Comma 11" xfId="175"/>
    <cellStyle name="Comma 11 2" xfId="176"/>
    <cellStyle name="Comma 11 2 2" xfId="177"/>
    <cellStyle name="Comma 11 2 2 2" xfId="1022"/>
    <cellStyle name="Comma 11 2 2 3" xfId="1200"/>
    <cellStyle name="Comma 11 2 2 4" xfId="1378"/>
    <cellStyle name="Comma 11 2 3" xfId="1021"/>
    <cellStyle name="Comma 11 2 4" xfId="1199"/>
    <cellStyle name="Comma 11 2 5" xfId="1377"/>
    <cellStyle name="Comma 11 3" xfId="178"/>
    <cellStyle name="Comma 11 3 2" xfId="1023"/>
    <cellStyle name="Comma 11 3 3" xfId="1201"/>
    <cellStyle name="Comma 11 3 4" xfId="1379"/>
    <cellStyle name="Comma 11 4" xfId="1020"/>
    <cellStyle name="Comma 11 5" xfId="1198"/>
    <cellStyle name="Comma 11 6" xfId="1376"/>
    <cellStyle name="Comma 12" xfId="179"/>
    <cellStyle name="Comma 12 2" xfId="180"/>
    <cellStyle name="Comma 12 2 2" xfId="181"/>
    <cellStyle name="Comma 12 2 2 2" xfId="1026"/>
    <cellStyle name="Comma 12 2 2 3" xfId="1204"/>
    <cellStyle name="Comma 12 2 2 4" xfId="1382"/>
    <cellStyle name="Comma 12 2 3" xfId="1025"/>
    <cellStyle name="Comma 12 2 4" xfId="1203"/>
    <cellStyle name="Comma 12 2 5" xfId="1381"/>
    <cellStyle name="Comma 12 3" xfId="182"/>
    <cellStyle name="Comma 12 3 2" xfId="1027"/>
    <cellStyle name="Comma 12 3 3" xfId="1205"/>
    <cellStyle name="Comma 12 3 4" xfId="1383"/>
    <cellStyle name="Comma 12 4" xfId="1024"/>
    <cellStyle name="Comma 12 5" xfId="1202"/>
    <cellStyle name="Comma 12 6" xfId="1380"/>
    <cellStyle name="Comma 13" xfId="183"/>
    <cellStyle name="Comma 13 2" xfId="184"/>
    <cellStyle name="Comma 13 2 2" xfId="185"/>
    <cellStyle name="Comma 13 2 2 2" xfId="1030"/>
    <cellStyle name="Comma 13 2 2 3" xfId="1208"/>
    <cellStyle name="Comma 13 2 2 4" xfId="1386"/>
    <cellStyle name="Comma 13 2 3" xfId="1029"/>
    <cellStyle name="Comma 13 2 4" xfId="1207"/>
    <cellStyle name="Comma 13 2 5" xfId="1385"/>
    <cellStyle name="Comma 13 3" xfId="186"/>
    <cellStyle name="Comma 13 3 2" xfId="1031"/>
    <cellStyle name="Comma 13 3 3" xfId="1209"/>
    <cellStyle name="Comma 13 3 4" xfId="1387"/>
    <cellStyle name="Comma 13 4" xfId="1028"/>
    <cellStyle name="Comma 13 5" xfId="1206"/>
    <cellStyle name="Comma 13 6" xfId="1384"/>
    <cellStyle name="Comma 14" xfId="187"/>
    <cellStyle name="Comma 14 2" xfId="188"/>
    <cellStyle name="Comma 14 2 2" xfId="189"/>
    <cellStyle name="Comma 14 2 2 2" xfId="1034"/>
    <cellStyle name="Comma 14 2 2 3" xfId="1212"/>
    <cellStyle name="Comma 14 2 2 4" xfId="1390"/>
    <cellStyle name="Comma 14 2 3" xfId="1033"/>
    <cellStyle name="Comma 14 2 4" xfId="1211"/>
    <cellStyle name="Comma 14 2 5" xfId="1389"/>
    <cellStyle name="Comma 14 3" xfId="190"/>
    <cellStyle name="Comma 14 3 2" xfId="1035"/>
    <cellStyle name="Comma 14 3 3" xfId="1213"/>
    <cellStyle name="Comma 14 3 4" xfId="1391"/>
    <cellStyle name="Comma 14 4" xfId="1032"/>
    <cellStyle name="Comma 14 5" xfId="1210"/>
    <cellStyle name="Comma 14 6" xfId="1388"/>
    <cellStyle name="Comma 15" xfId="191"/>
    <cellStyle name="Comma 15 2" xfId="192"/>
    <cellStyle name="Comma 15 2 2" xfId="193"/>
    <cellStyle name="Comma 15 2 2 2" xfId="1038"/>
    <cellStyle name="Comma 15 2 2 3" xfId="1216"/>
    <cellStyle name="Comma 15 2 2 4" xfId="1394"/>
    <cellStyle name="Comma 15 2 3" xfId="1037"/>
    <cellStyle name="Comma 15 2 4" xfId="1215"/>
    <cellStyle name="Comma 15 2 5" xfId="1393"/>
    <cellStyle name="Comma 15 3" xfId="194"/>
    <cellStyle name="Comma 15 3 2" xfId="1039"/>
    <cellStyle name="Comma 15 3 3" xfId="1217"/>
    <cellStyle name="Comma 15 3 4" xfId="1395"/>
    <cellStyle name="Comma 15 4" xfId="1036"/>
    <cellStyle name="Comma 15 5" xfId="1214"/>
    <cellStyle name="Comma 15 6" xfId="1392"/>
    <cellStyle name="Comma 16" xfId="195"/>
    <cellStyle name="Comma 16 2" xfId="196"/>
    <cellStyle name="Comma 16 2 2" xfId="197"/>
    <cellStyle name="Comma 16 2 2 2" xfId="1042"/>
    <cellStyle name="Comma 16 2 2 3" xfId="1220"/>
    <cellStyle name="Comma 16 2 2 4" xfId="1398"/>
    <cellStyle name="Comma 16 2 3" xfId="1041"/>
    <cellStyle name="Comma 16 2 4" xfId="1219"/>
    <cellStyle name="Comma 16 2 5" xfId="1397"/>
    <cellStyle name="Comma 16 3" xfId="198"/>
    <cellStyle name="Comma 16 3 2" xfId="1043"/>
    <cellStyle name="Comma 16 3 3" xfId="1221"/>
    <cellStyle name="Comma 16 3 4" xfId="1399"/>
    <cellStyle name="Comma 16 4" xfId="1040"/>
    <cellStyle name="Comma 16 5" xfId="1218"/>
    <cellStyle name="Comma 16 6" xfId="1396"/>
    <cellStyle name="Comma 17" xfId="199"/>
    <cellStyle name="Comma 17 2" xfId="200"/>
    <cellStyle name="Comma 17 2 2" xfId="201"/>
    <cellStyle name="Comma 17 2 2 2" xfId="1046"/>
    <cellStyle name="Comma 17 2 2 3" xfId="1224"/>
    <cellStyle name="Comma 17 2 2 4" xfId="1402"/>
    <cellStyle name="Comma 17 2 3" xfId="1045"/>
    <cellStyle name="Comma 17 2 4" xfId="1223"/>
    <cellStyle name="Comma 17 2 5" xfId="1401"/>
    <cellStyle name="Comma 17 3" xfId="202"/>
    <cellStyle name="Comma 17 3 2" xfId="1047"/>
    <cellStyle name="Comma 17 3 3" xfId="1225"/>
    <cellStyle name="Comma 17 3 4" xfId="1403"/>
    <cellStyle name="Comma 17 4" xfId="1044"/>
    <cellStyle name="Comma 17 5" xfId="1222"/>
    <cellStyle name="Comma 17 6" xfId="1400"/>
    <cellStyle name="Comma 18" xfId="203"/>
    <cellStyle name="Comma 18 2" xfId="204"/>
    <cellStyle name="Comma 18 2 2" xfId="205"/>
    <cellStyle name="Comma 18 2 2 2" xfId="1050"/>
    <cellStyle name="Comma 18 2 2 3" xfId="1228"/>
    <cellStyle name="Comma 18 2 2 4" xfId="1406"/>
    <cellStyle name="Comma 18 2 3" xfId="1049"/>
    <cellStyle name="Comma 18 2 4" xfId="1227"/>
    <cellStyle name="Comma 18 2 5" xfId="1405"/>
    <cellStyle name="Comma 18 3" xfId="206"/>
    <cellStyle name="Comma 18 3 2" xfId="1051"/>
    <cellStyle name="Comma 18 3 3" xfId="1229"/>
    <cellStyle name="Comma 18 3 4" xfId="1407"/>
    <cellStyle name="Comma 18 4" xfId="1048"/>
    <cellStyle name="Comma 18 5" xfId="1226"/>
    <cellStyle name="Comma 18 6" xfId="1404"/>
    <cellStyle name="Comma 19" xfId="207"/>
    <cellStyle name="Comma 19 2" xfId="208"/>
    <cellStyle name="Comma 19 2 2" xfId="1053"/>
    <cellStyle name="Comma 19 2 3" xfId="1231"/>
    <cellStyle name="Comma 19 2 4" xfId="1409"/>
    <cellStyle name="Comma 19 3" xfId="1052"/>
    <cellStyle name="Comma 19 4" xfId="1230"/>
    <cellStyle name="Comma 19 5" xfId="1408"/>
    <cellStyle name="Comma 2" xfId="1"/>
    <cellStyle name="Comma 2 10" xfId="1511"/>
    <cellStyle name="Comma 2 11" xfId="1525"/>
    <cellStyle name="Comma 2 12" xfId="1527"/>
    <cellStyle name="Comma 2 13" xfId="1529"/>
    <cellStyle name="Comma 2 2" xfId="14"/>
    <cellStyle name="Comma 2 2 2" xfId="210"/>
    <cellStyle name="Comma 2 2 2 2" xfId="1055"/>
    <cellStyle name="Comma 2 2 2 3" xfId="1233"/>
    <cellStyle name="Comma 2 2 2 4" xfId="1411"/>
    <cellStyle name="Comma 2 2 3" xfId="209"/>
    <cellStyle name="Comma 2 2 3 2" xfId="1054"/>
    <cellStyle name="Comma 2 2 3 3" xfId="1232"/>
    <cellStyle name="Comma 2 2 3 4" xfId="1410"/>
    <cellStyle name="Comma 2 2 4" xfId="977"/>
    <cellStyle name="Comma 2 2 5" xfId="1155"/>
    <cellStyle name="Comma 2 2 6" xfId="1333"/>
    <cellStyle name="Comma 2 3" xfId="53"/>
    <cellStyle name="Comma 2 3 2" xfId="1011"/>
    <cellStyle name="Comma 2 3 3" xfId="1189"/>
    <cellStyle name="Comma 2 3 4" xfId="1367"/>
    <cellStyle name="Comma 2 4" xfId="28"/>
    <cellStyle name="Comma 2 4 2" xfId="40"/>
    <cellStyle name="Comma 2 4 2 2" xfId="999"/>
    <cellStyle name="Comma 2 4 2 3" xfId="1177"/>
    <cellStyle name="Comma 2 4 2 4" xfId="1355"/>
    <cellStyle name="Comma 2 4 3" xfId="59"/>
    <cellStyle name="Comma 2 4 3 2" xfId="1015"/>
    <cellStyle name="Comma 2 4 3 3" xfId="1193"/>
    <cellStyle name="Comma 2 4 3 4" xfId="1371"/>
    <cellStyle name="Comma 2 4 4" xfId="988"/>
    <cellStyle name="Comma 2 4 5" xfId="1166"/>
    <cellStyle name="Comma 2 4 6" xfId="1344"/>
    <cellStyle name="Comma 2 5" xfId="22"/>
    <cellStyle name="Comma 2 5 2" xfId="33"/>
    <cellStyle name="Comma 2 5 2 2" xfId="993"/>
    <cellStyle name="Comma 2 5 2 3" xfId="1171"/>
    <cellStyle name="Comma 2 5 2 4" xfId="1349"/>
    <cellStyle name="Comma 2 5 3" xfId="49"/>
    <cellStyle name="Comma 2 5 3 2" xfId="1008"/>
    <cellStyle name="Comma 2 5 3 3" xfId="1186"/>
    <cellStyle name="Comma 2 5 3 4" xfId="1364"/>
    <cellStyle name="Comma 2 5 4" xfId="983"/>
    <cellStyle name="Comma 2 5 5" xfId="1161"/>
    <cellStyle name="Comma 2 5 6" xfId="1339"/>
    <cellStyle name="Comma 2 6" xfId="975"/>
    <cellStyle name="Comma 2 7" xfId="1153"/>
    <cellStyle name="Comma 2 8" xfId="1331"/>
    <cellStyle name="Comma 2 9" xfId="1509"/>
    <cellStyle name="Comma 20" xfId="211"/>
    <cellStyle name="Comma 20 2" xfId="212"/>
    <cellStyle name="Comma 20 2 2" xfId="1057"/>
    <cellStyle name="Comma 20 2 3" xfId="1235"/>
    <cellStyle name="Comma 20 2 4" xfId="1413"/>
    <cellStyle name="Comma 20 3" xfId="1056"/>
    <cellStyle name="Comma 20 4" xfId="1234"/>
    <cellStyle name="Comma 20 5" xfId="1412"/>
    <cellStyle name="Comma 21" xfId="213"/>
    <cellStyle name="Comma 21 2" xfId="214"/>
    <cellStyle name="Comma 21 2 2" xfId="1059"/>
    <cellStyle name="Comma 21 2 3" xfId="1237"/>
    <cellStyle name="Comma 21 2 4" xfId="1415"/>
    <cellStyle name="Comma 21 3" xfId="1058"/>
    <cellStyle name="Comma 21 4" xfId="1236"/>
    <cellStyle name="Comma 21 5" xfId="1414"/>
    <cellStyle name="Comma 22" xfId="215"/>
    <cellStyle name="Comma 22 2" xfId="216"/>
    <cellStyle name="Comma 22 2 2" xfId="1061"/>
    <cellStyle name="Comma 22 2 3" xfId="1239"/>
    <cellStyle name="Comma 22 2 4" xfId="1417"/>
    <cellStyle name="Comma 22 3" xfId="1060"/>
    <cellStyle name="Comma 22 4" xfId="1238"/>
    <cellStyle name="Comma 22 5" xfId="1416"/>
    <cellStyle name="Comma 23" xfId="217"/>
    <cellStyle name="Comma 23 2" xfId="218"/>
    <cellStyle name="Comma 23 2 2" xfId="1063"/>
    <cellStyle name="Comma 23 2 3" xfId="1241"/>
    <cellStyle name="Comma 23 2 4" xfId="1419"/>
    <cellStyle name="Comma 23 3" xfId="1062"/>
    <cellStyle name="Comma 23 4" xfId="1240"/>
    <cellStyle name="Comma 23 5" xfId="1418"/>
    <cellStyle name="Comma 24" xfId="219"/>
    <cellStyle name="Comma 24 2" xfId="220"/>
    <cellStyle name="Comma 24 2 2" xfId="1065"/>
    <cellStyle name="Comma 24 2 3" xfId="1243"/>
    <cellStyle name="Comma 24 2 4" xfId="1421"/>
    <cellStyle name="Comma 24 3" xfId="1064"/>
    <cellStyle name="Comma 24 4" xfId="1242"/>
    <cellStyle name="Comma 24 5" xfId="1420"/>
    <cellStyle name="Comma 25" xfId="221"/>
    <cellStyle name="Comma 25 2" xfId="222"/>
    <cellStyle name="Comma 25 2 2" xfId="1067"/>
    <cellStyle name="Comma 25 2 3" xfId="1245"/>
    <cellStyle name="Comma 25 2 4" xfId="1423"/>
    <cellStyle name="Comma 25 3" xfId="1066"/>
    <cellStyle name="Comma 25 4" xfId="1244"/>
    <cellStyle name="Comma 25 5" xfId="1422"/>
    <cellStyle name="Comma 26" xfId="223"/>
    <cellStyle name="Comma 26 2" xfId="224"/>
    <cellStyle name="Comma 26 2 2" xfId="1069"/>
    <cellStyle name="Comma 26 2 3" xfId="1247"/>
    <cellStyle name="Comma 26 2 4" xfId="1425"/>
    <cellStyle name="Comma 26 3" xfId="1068"/>
    <cellStyle name="Comma 26 4" xfId="1246"/>
    <cellStyle name="Comma 26 5" xfId="1424"/>
    <cellStyle name="Comma 27" xfId="225"/>
    <cellStyle name="Comma 27 2" xfId="226"/>
    <cellStyle name="Comma 27 2 2" xfId="1071"/>
    <cellStyle name="Comma 27 2 3" xfId="1249"/>
    <cellStyle name="Comma 27 2 4" xfId="1427"/>
    <cellStyle name="Comma 27 3" xfId="1070"/>
    <cellStyle name="Comma 27 4" xfId="1248"/>
    <cellStyle name="Comma 27 5" xfId="1426"/>
    <cellStyle name="Comma 28" xfId="227"/>
    <cellStyle name="Comma 28 2" xfId="228"/>
    <cellStyle name="Comma 28 2 2" xfId="1073"/>
    <cellStyle name="Comma 28 2 3" xfId="1251"/>
    <cellStyle name="Comma 28 2 4" xfId="1429"/>
    <cellStyle name="Comma 28 3" xfId="1072"/>
    <cellStyle name="Comma 28 4" xfId="1250"/>
    <cellStyle name="Comma 28 5" xfId="1428"/>
    <cellStyle name="Comma 29" xfId="229"/>
    <cellStyle name="Comma 29 2" xfId="230"/>
    <cellStyle name="Comma 29 2 2" xfId="1075"/>
    <cellStyle name="Comma 29 2 3" xfId="1253"/>
    <cellStyle name="Comma 29 2 4" xfId="1431"/>
    <cellStyle name="Comma 29 3" xfId="1074"/>
    <cellStyle name="Comma 29 4" xfId="1252"/>
    <cellStyle name="Comma 29 5" xfId="1430"/>
    <cellStyle name="Comma 3" xfId="2"/>
    <cellStyle name="Comma 3 10" xfId="1510"/>
    <cellStyle name="Comma 3 11" xfId="1512"/>
    <cellStyle name="Comma 3 12" xfId="1526"/>
    <cellStyle name="Comma 3 13" xfId="1528"/>
    <cellStyle name="Comma 3 14" xfId="1530"/>
    <cellStyle name="Comma 3 2" xfId="15"/>
    <cellStyle name="Comma 3 2 2" xfId="233"/>
    <cellStyle name="Comma 3 2 2 2" xfId="1078"/>
    <cellStyle name="Comma 3 2 2 3" xfId="1256"/>
    <cellStyle name="Comma 3 2 2 4" xfId="1434"/>
    <cellStyle name="Comma 3 2 3" xfId="232"/>
    <cellStyle name="Comma 3 2 3 2" xfId="1077"/>
    <cellStyle name="Comma 3 2 3 3" xfId="1255"/>
    <cellStyle name="Comma 3 2 3 4" xfId="1433"/>
    <cellStyle name="Comma 3 2 4" xfId="37"/>
    <cellStyle name="Comma 3 2 4 2" xfId="997"/>
    <cellStyle name="Comma 3 2 4 3" xfId="1175"/>
    <cellStyle name="Comma 3 2 4 4" xfId="1353"/>
    <cellStyle name="Comma 3 2 5" xfId="978"/>
    <cellStyle name="Comma 3 2 6" xfId="1156"/>
    <cellStyle name="Comma 3 2 7" xfId="1334"/>
    <cellStyle name="Comma 3 3" xfId="56"/>
    <cellStyle name="Comma 3 3 2" xfId="234"/>
    <cellStyle name="Comma 3 3 2 2" xfId="1079"/>
    <cellStyle name="Comma 3 3 2 3" xfId="1257"/>
    <cellStyle name="Comma 3 3 2 4" xfId="1435"/>
    <cellStyle name="Comma 3 3 3" xfId="1013"/>
    <cellStyle name="Comma 3 3 4" xfId="1191"/>
    <cellStyle name="Comma 3 3 5" xfId="1369"/>
    <cellStyle name="Comma 3 4" xfId="965"/>
    <cellStyle name="Comma 3 4 2" xfId="1146"/>
    <cellStyle name="Comma 3 4 3" xfId="1324"/>
    <cellStyle name="Comma 3 4 4" xfId="1502"/>
    <cellStyle name="Comma 3 5" xfId="231"/>
    <cellStyle name="Comma 3 5 2" xfId="1076"/>
    <cellStyle name="Comma 3 5 3" xfId="1254"/>
    <cellStyle name="Comma 3 5 4" xfId="1432"/>
    <cellStyle name="Comma 3 6" xfId="27"/>
    <cellStyle name="Comma 3 6 2" xfId="987"/>
    <cellStyle name="Comma 3 6 3" xfId="1165"/>
    <cellStyle name="Comma 3 6 4" xfId="1343"/>
    <cellStyle name="Comma 3 7" xfId="976"/>
    <cellStyle name="Comma 3 8" xfId="1154"/>
    <cellStyle name="Comma 3 9" xfId="1332"/>
    <cellStyle name="Comma 30" xfId="235"/>
    <cellStyle name="Comma 30 2" xfId="236"/>
    <cellStyle name="Comma 30 2 2" xfId="1081"/>
    <cellStyle name="Comma 30 2 3" xfId="1259"/>
    <cellStyle name="Comma 30 2 4" xfId="1437"/>
    <cellStyle name="Comma 30 3" xfId="1080"/>
    <cellStyle name="Comma 30 4" xfId="1258"/>
    <cellStyle name="Comma 30 5" xfId="1436"/>
    <cellStyle name="Comma 31" xfId="237"/>
    <cellStyle name="Comma 31 2" xfId="238"/>
    <cellStyle name="Comma 31 2 2" xfId="1083"/>
    <cellStyle name="Comma 31 2 3" xfId="1261"/>
    <cellStyle name="Comma 31 2 4" xfId="1439"/>
    <cellStyle name="Comma 31 3" xfId="1082"/>
    <cellStyle name="Comma 31 4" xfId="1260"/>
    <cellStyle name="Comma 31 5" xfId="1438"/>
    <cellStyle name="Comma 32" xfId="239"/>
    <cellStyle name="Comma 32 2" xfId="240"/>
    <cellStyle name="Comma 32 2 2" xfId="1085"/>
    <cellStyle name="Comma 32 2 3" xfId="1263"/>
    <cellStyle name="Comma 32 2 4" xfId="1441"/>
    <cellStyle name="Comma 32 3" xfId="1084"/>
    <cellStyle name="Comma 32 4" xfId="1262"/>
    <cellStyle name="Comma 32 5" xfId="1440"/>
    <cellStyle name="Comma 33" xfId="241"/>
    <cellStyle name="Comma 33 2" xfId="242"/>
    <cellStyle name="Comma 33 2 2" xfId="1087"/>
    <cellStyle name="Comma 33 2 3" xfId="1265"/>
    <cellStyle name="Comma 33 2 4" xfId="1443"/>
    <cellStyle name="Comma 33 3" xfId="1086"/>
    <cellStyle name="Comma 33 4" xfId="1264"/>
    <cellStyle name="Comma 33 5" xfId="1442"/>
    <cellStyle name="Comma 34" xfId="243"/>
    <cellStyle name="Comma 34 2" xfId="244"/>
    <cellStyle name="Comma 34 2 2" xfId="1089"/>
    <cellStyle name="Comma 34 2 3" xfId="1267"/>
    <cellStyle name="Comma 34 2 4" xfId="1445"/>
    <cellStyle name="Comma 34 3" xfId="1088"/>
    <cellStyle name="Comma 34 4" xfId="1266"/>
    <cellStyle name="Comma 34 5" xfId="1444"/>
    <cellStyle name="Comma 35" xfId="245"/>
    <cellStyle name="Comma 35 2" xfId="246"/>
    <cellStyle name="Comma 35 2 2" xfId="1091"/>
    <cellStyle name="Comma 35 2 3" xfId="1269"/>
    <cellStyle name="Comma 35 2 4" xfId="1447"/>
    <cellStyle name="Comma 35 3" xfId="1090"/>
    <cellStyle name="Comma 35 4" xfId="1268"/>
    <cellStyle name="Comma 35 5" xfId="1446"/>
    <cellStyle name="Comma 36" xfId="247"/>
    <cellStyle name="Comma 36 2" xfId="1092"/>
    <cellStyle name="Comma 36 3" xfId="1270"/>
    <cellStyle name="Comma 36 4" xfId="1448"/>
    <cellStyle name="Comma 37" xfId="902"/>
    <cellStyle name="Comma 37 2" xfId="1135"/>
    <cellStyle name="Comma 37 3" xfId="1313"/>
    <cellStyle name="Comma 37 4" xfId="1491"/>
    <cellStyle name="Comma 38" xfId="959"/>
    <cellStyle name="Comma 38 2" xfId="1140"/>
    <cellStyle name="Comma 38 3" xfId="1318"/>
    <cellStyle name="Comma 38 4" xfId="1496"/>
    <cellStyle name="Comma 39" xfId="956"/>
    <cellStyle name="Comma 39 2" xfId="1137"/>
    <cellStyle name="Comma 39 3" xfId="1315"/>
    <cellStyle name="Comma 39 4" xfId="1493"/>
    <cellStyle name="Comma 4" xfId="31"/>
    <cellStyle name="Comma 4 2" xfId="249"/>
    <cellStyle name="Comma 4 2 2" xfId="250"/>
    <cellStyle name="Comma 4 2 2 2" xfId="1095"/>
    <cellStyle name="Comma 4 2 2 3" xfId="1273"/>
    <cellStyle name="Comma 4 2 2 4" xfId="1451"/>
    <cellStyle name="Comma 4 2 3" xfId="1094"/>
    <cellStyle name="Comma 4 2 4" xfId="1272"/>
    <cellStyle name="Comma 4 2 5" xfId="1450"/>
    <cellStyle name="Comma 4 3" xfId="251"/>
    <cellStyle name="Comma 4 3 2" xfId="1096"/>
    <cellStyle name="Comma 4 3 3" xfId="1274"/>
    <cellStyle name="Comma 4 3 4" xfId="1452"/>
    <cellStyle name="Comma 4 4" xfId="248"/>
    <cellStyle name="Comma 4 4 2" xfId="1093"/>
    <cellStyle name="Comma 4 4 3" xfId="1271"/>
    <cellStyle name="Comma 4 4 4" xfId="1449"/>
    <cellStyle name="Comma 4 5" xfId="991"/>
    <cellStyle name="Comma 4 6" xfId="1169"/>
    <cellStyle name="Comma 4 7" xfId="1347"/>
    <cellStyle name="Comma 4 8" xfId="1523"/>
    <cellStyle name="Comma 40" xfId="966"/>
    <cellStyle name="Comma 40 2" xfId="1147"/>
    <cellStyle name="Comma 40 3" xfId="1325"/>
    <cellStyle name="Comma 40 4" xfId="1503"/>
    <cellStyle name="Comma 41" xfId="967"/>
    <cellStyle name="Comma 41 2" xfId="1148"/>
    <cellStyle name="Comma 41 3" xfId="1326"/>
    <cellStyle name="Comma 41 4" xfId="1504"/>
    <cellStyle name="Comma 42" xfId="57"/>
    <cellStyle name="Comma 42 2" xfId="1014"/>
    <cellStyle name="Comma 42 3" xfId="1192"/>
    <cellStyle name="Comma 42 4" xfId="1370"/>
    <cellStyle name="Comma 43" xfId="352"/>
    <cellStyle name="Comma 43 2" xfId="1124"/>
    <cellStyle name="Comma 43 3" xfId="1302"/>
    <cellStyle name="Comma 43 4" xfId="1480"/>
    <cellStyle name="Comma 44" xfId="19"/>
    <cellStyle name="Comma 44 2" xfId="981"/>
    <cellStyle name="Comma 44 3" xfId="1159"/>
    <cellStyle name="Comma 44 4" xfId="1337"/>
    <cellStyle name="Comma 45" xfId="26"/>
    <cellStyle name="Comma 45 2" xfId="986"/>
    <cellStyle name="Comma 45 3" xfId="1164"/>
    <cellStyle name="Comma 45 4" xfId="1342"/>
    <cellStyle name="Comma 46" xfId="970"/>
    <cellStyle name="Comma 46 2" xfId="1150"/>
    <cellStyle name="Comma 46 3" xfId="1328"/>
    <cellStyle name="Comma 46 4" xfId="1506"/>
    <cellStyle name="Comma 47" xfId="24"/>
    <cellStyle name="Comma 47 2" xfId="34"/>
    <cellStyle name="Comma 47 2 2" xfId="994"/>
    <cellStyle name="Comma 47 2 3" xfId="1172"/>
    <cellStyle name="Comma 47 2 4" xfId="1350"/>
    <cellStyle name="Comma 47 3" xfId="50"/>
    <cellStyle name="Comma 47 3 2" xfId="1009"/>
    <cellStyle name="Comma 47 3 3" xfId="1187"/>
    <cellStyle name="Comma 47 3 4" xfId="1365"/>
    <cellStyle name="Comma 47 4" xfId="984"/>
    <cellStyle name="Comma 47 5" xfId="1162"/>
    <cellStyle name="Comma 47 6" xfId="1340"/>
    <cellStyle name="Comma 48" xfId="969"/>
    <cellStyle name="Comma 48 2" xfId="1149"/>
    <cellStyle name="Comma 48 3" xfId="1327"/>
    <cellStyle name="Comma 48 4" xfId="1505"/>
    <cellStyle name="Comma 5" xfId="38"/>
    <cellStyle name="Comma 5 2" xfId="253"/>
    <cellStyle name="Comma 5 2 2" xfId="254"/>
    <cellStyle name="Comma 5 2 2 2" xfId="1099"/>
    <cellStyle name="Comma 5 2 2 3" xfId="1277"/>
    <cellStyle name="Comma 5 2 2 4" xfId="1455"/>
    <cellStyle name="Comma 5 2 3" xfId="1098"/>
    <cellStyle name="Comma 5 2 4" xfId="1276"/>
    <cellStyle name="Comma 5 2 5" xfId="1454"/>
    <cellStyle name="Comma 5 3" xfId="255"/>
    <cellStyle name="Comma 5 3 2" xfId="1100"/>
    <cellStyle name="Comma 5 3 3" xfId="1278"/>
    <cellStyle name="Comma 5 3 4" xfId="1456"/>
    <cellStyle name="Comma 5 4" xfId="252"/>
    <cellStyle name="Comma 5 4 2" xfId="1097"/>
    <cellStyle name="Comma 5 4 3" xfId="1275"/>
    <cellStyle name="Comma 5 4 4" xfId="1453"/>
    <cellStyle name="Comma 5 5" xfId="998"/>
    <cellStyle name="Comma 5 6" xfId="1176"/>
    <cellStyle name="Comma 5 7" xfId="1354"/>
    <cellStyle name="Comma 6" xfId="36"/>
    <cellStyle name="Comma 6 2" xfId="257"/>
    <cellStyle name="Comma 6 2 2" xfId="258"/>
    <cellStyle name="Comma 6 2 2 2" xfId="1103"/>
    <cellStyle name="Comma 6 2 2 3" xfId="1281"/>
    <cellStyle name="Comma 6 2 2 4" xfId="1459"/>
    <cellStyle name="Comma 6 2 3" xfId="1102"/>
    <cellStyle name="Comma 6 2 4" xfId="1280"/>
    <cellStyle name="Comma 6 2 5" xfId="1458"/>
    <cellStyle name="Comma 6 3" xfId="259"/>
    <cellStyle name="Comma 6 3 2" xfId="1104"/>
    <cellStyle name="Comma 6 3 3" xfId="1282"/>
    <cellStyle name="Comma 6 3 4" xfId="1460"/>
    <cellStyle name="Comma 6 4" xfId="256"/>
    <cellStyle name="Comma 6 4 2" xfId="1101"/>
    <cellStyle name="Comma 6 4 3" xfId="1279"/>
    <cellStyle name="Comma 6 4 4" xfId="1457"/>
    <cellStyle name="Comma 6 5" xfId="996"/>
    <cellStyle name="Comma 6 6" xfId="1174"/>
    <cellStyle name="Comma 6 7" xfId="1352"/>
    <cellStyle name="Comma 7" xfId="43"/>
    <cellStyle name="Comma 7 2" xfId="261"/>
    <cellStyle name="Comma 7 2 2" xfId="262"/>
    <cellStyle name="Comma 7 2 2 2" xfId="1107"/>
    <cellStyle name="Comma 7 2 2 3" xfId="1285"/>
    <cellStyle name="Comma 7 2 2 4" xfId="1463"/>
    <cellStyle name="Comma 7 2 3" xfId="1106"/>
    <cellStyle name="Comma 7 2 4" xfId="1284"/>
    <cellStyle name="Comma 7 2 5" xfId="1462"/>
    <cellStyle name="Comma 7 3" xfId="263"/>
    <cellStyle name="Comma 7 3 2" xfId="1108"/>
    <cellStyle name="Comma 7 3 3" xfId="1286"/>
    <cellStyle name="Comma 7 3 4" xfId="1464"/>
    <cellStyle name="Comma 7 4" xfId="260"/>
    <cellStyle name="Comma 7 4 2" xfId="1105"/>
    <cellStyle name="Comma 7 4 3" xfId="1283"/>
    <cellStyle name="Comma 7 4 4" xfId="1461"/>
    <cellStyle name="Comma 7 5" xfId="1002"/>
    <cellStyle name="Comma 7 6" xfId="1180"/>
    <cellStyle name="Comma 7 7" xfId="1358"/>
    <cellStyle name="Comma 8" xfId="46"/>
    <cellStyle name="Comma 8 2" xfId="265"/>
    <cellStyle name="Comma 8 2 2" xfId="266"/>
    <cellStyle name="Comma 8 2 2 2" xfId="1111"/>
    <cellStyle name="Comma 8 2 2 3" xfId="1289"/>
    <cellStyle name="Comma 8 2 2 4" xfId="1467"/>
    <cellStyle name="Comma 8 2 3" xfId="1110"/>
    <cellStyle name="Comma 8 2 4" xfId="1288"/>
    <cellStyle name="Comma 8 2 5" xfId="1466"/>
    <cellStyle name="Comma 8 3" xfId="267"/>
    <cellStyle name="Comma 8 3 2" xfId="1112"/>
    <cellStyle name="Comma 8 3 3" xfId="1290"/>
    <cellStyle name="Comma 8 3 4" xfId="1468"/>
    <cellStyle name="Comma 8 4" xfId="264"/>
    <cellStyle name="Comma 8 4 2" xfId="1109"/>
    <cellStyle name="Comma 8 4 3" xfId="1287"/>
    <cellStyle name="Comma 8 4 4" xfId="1465"/>
    <cellStyle name="Comma 8 5" xfId="1005"/>
    <cellStyle name="Comma 8 6" xfId="1183"/>
    <cellStyle name="Comma 8 7" xfId="1361"/>
    <cellStyle name="Comma 9" xfId="268"/>
    <cellStyle name="Comma 9 2" xfId="269"/>
    <cellStyle name="Comma 9 2 2" xfId="270"/>
    <cellStyle name="Comma 9 2 2 2" xfId="1115"/>
    <cellStyle name="Comma 9 2 2 3" xfId="1293"/>
    <cellStyle name="Comma 9 2 2 4" xfId="1471"/>
    <cellStyle name="Comma 9 2 3" xfId="1114"/>
    <cellStyle name="Comma 9 2 4" xfId="1292"/>
    <cellStyle name="Comma 9 2 5" xfId="1470"/>
    <cellStyle name="Comma 9 3" xfId="271"/>
    <cellStyle name="Comma 9 3 2" xfId="1116"/>
    <cellStyle name="Comma 9 3 3" xfId="1294"/>
    <cellStyle name="Comma 9 3 4" xfId="1472"/>
    <cellStyle name="Comma 9 4" xfId="1113"/>
    <cellStyle name="Comma 9 5" xfId="1291"/>
    <cellStyle name="Comma 9 6" xfId="1469"/>
    <cellStyle name="COMMENTS" xfId="272"/>
    <cellStyle name="CRMBoldStyle" xfId="703"/>
    <cellStyle name="CRMBottomBorderStyle" xfId="705"/>
    <cellStyle name="CRMTopBorderStyle" xfId="704"/>
    <cellStyle name="Currency [0] 2" xfId="30"/>
    <cellStyle name="Currency [0] 2 2" xfId="962"/>
    <cellStyle name="Currency [0] 2 2 2" xfId="1143"/>
    <cellStyle name="Currency [0] 2 2 3" xfId="1321"/>
    <cellStyle name="Currency [0] 2 2 4" xfId="1499"/>
    <cellStyle name="Currency [0] 2 3" xfId="990"/>
    <cellStyle name="Currency [0] 2 4" xfId="1168"/>
    <cellStyle name="Currency [0] 2 5" xfId="1346"/>
    <cellStyle name="Currency [0] 3" xfId="45"/>
    <cellStyle name="Currency [0] 3 2" xfId="958"/>
    <cellStyle name="Currency [0] 3 2 2" xfId="1139"/>
    <cellStyle name="Currency [0] 3 2 3" xfId="1317"/>
    <cellStyle name="Currency [0] 3 2 4" xfId="1495"/>
    <cellStyle name="Currency [0] 3 3" xfId="1004"/>
    <cellStyle name="Currency [0] 3 4" xfId="1182"/>
    <cellStyle name="Currency [0] 3 5" xfId="1360"/>
    <cellStyle name="Currency [0] 4" xfId="860"/>
    <cellStyle name="Currency [0] 4 2" xfId="1133"/>
    <cellStyle name="Currency [0] 4 3" xfId="1311"/>
    <cellStyle name="Currency [0] 4 4" xfId="1489"/>
    <cellStyle name="Currency [0] 5" xfId="808"/>
    <cellStyle name="Currency [0] 5 2" xfId="1130"/>
    <cellStyle name="Currency [0] 5 3" xfId="1308"/>
    <cellStyle name="Currency [0] 5 4" xfId="1486"/>
    <cellStyle name="Currency [0] 6" xfId="756"/>
    <cellStyle name="Currency [0] 6 2" xfId="1127"/>
    <cellStyle name="Currency [0] 6 3" xfId="1305"/>
    <cellStyle name="Currency [0] 6 4" xfId="1483"/>
    <cellStyle name="Currency [0] 7" xfId="48"/>
    <cellStyle name="Currency [0] 7 2" xfId="1007"/>
    <cellStyle name="Currency [0] 7 3" xfId="1185"/>
    <cellStyle name="Currency [0] 7 4" xfId="1363"/>
    <cellStyle name="Currency [0] 8" xfId="18"/>
    <cellStyle name="Currency [0] 8 2" xfId="980"/>
    <cellStyle name="Currency [0] 8 3" xfId="1158"/>
    <cellStyle name="Currency [0] 8 4" xfId="1336"/>
    <cellStyle name="Currency 10" xfId="807"/>
    <cellStyle name="Currency 10 2" xfId="1129"/>
    <cellStyle name="Currency 10 3" xfId="1307"/>
    <cellStyle name="Currency 10 4" xfId="1485"/>
    <cellStyle name="Currency 11" xfId="755"/>
    <cellStyle name="Currency 11 2" xfId="1126"/>
    <cellStyle name="Currency 11 3" xfId="1304"/>
    <cellStyle name="Currency 11 4" xfId="1482"/>
    <cellStyle name="Currency 12" xfId="51"/>
    <cellStyle name="Currency 12 2" xfId="1010"/>
    <cellStyle name="Currency 12 3" xfId="1188"/>
    <cellStyle name="Currency 12 4" xfId="1366"/>
    <cellStyle name="Currency 13" xfId="353"/>
    <cellStyle name="Currency 13 2" xfId="1125"/>
    <cellStyle name="Currency 13 3" xfId="1303"/>
    <cellStyle name="Currency 13 4" xfId="1481"/>
    <cellStyle name="Currency 14" xfId="17"/>
    <cellStyle name="Currency 14 2" xfId="979"/>
    <cellStyle name="Currency 14 3" xfId="1157"/>
    <cellStyle name="Currency 14 4" xfId="1335"/>
    <cellStyle name="Currency 15" xfId="25"/>
    <cellStyle name="Currency 15 2" xfId="985"/>
    <cellStyle name="Currency 15 3" xfId="1163"/>
    <cellStyle name="Currency 15 4" xfId="1341"/>
    <cellStyle name="Currency 16" xfId="971"/>
    <cellStyle name="Currency 16 2" xfId="1151"/>
    <cellStyle name="Currency 16 3" xfId="1329"/>
    <cellStyle name="Currency 16 4" xfId="1507"/>
    <cellStyle name="Currency 17" xfId="973"/>
    <cellStyle name="Currency 17 2" xfId="1152"/>
    <cellStyle name="Currency 17 3" xfId="1330"/>
    <cellStyle name="Currency 17 4" xfId="1508"/>
    <cellStyle name="Currency 2" xfId="29"/>
    <cellStyle name="Currency 2 2" xfId="274"/>
    <cellStyle name="Currency 2 2 2" xfId="275"/>
    <cellStyle name="Currency 2 2 2 2" xfId="1119"/>
    <cellStyle name="Currency 2 2 2 3" xfId="1297"/>
    <cellStyle name="Currency 2 2 2 4" xfId="1475"/>
    <cellStyle name="Currency 2 2 3" xfId="1118"/>
    <cellStyle name="Currency 2 2 4" xfId="1296"/>
    <cellStyle name="Currency 2 2 5" xfId="1474"/>
    <cellStyle name="Currency 2 3" xfId="276"/>
    <cellStyle name="Currency 2 3 2" xfId="1120"/>
    <cellStyle name="Currency 2 3 3" xfId="1298"/>
    <cellStyle name="Currency 2 3 4" xfId="1476"/>
    <cellStyle name="Currency 2 4" xfId="273"/>
    <cellStyle name="Currency 2 4 2" xfId="1117"/>
    <cellStyle name="Currency 2 4 3" xfId="1295"/>
    <cellStyle name="Currency 2 4 4" xfId="1473"/>
    <cellStyle name="Currency 2 5" xfId="989"/>
    <cellStyle name="Currency 2 6" xfId="1167"/>
    <cellStyle name="Currency 2 7" xfId="1345"/>
    <cellStyle name="Currency 3" xfId="35"/>
    <cellStyle name="Currency 3 2" xfId="278"/>
    <cellStyle name="Currency 3 2 2" xfId="1122"/>
    <cellStyle name="Currency 3 2 3" xfId="1300"/>
    <cellStyle name="Currency 3 2 4" xfId="1478"/>
    <cellStyle name="Currency 3 3" xfId="277"/>
    <cellStyle name="Currency 3 3 2" xfId="1121"/>
    <cellStyle name="Currency 3 3 3" xfId="1299"/>
    <cellStyle name="Currency 3 3 4" xfId="1477"/>
    <cellStyle name="Currency 3 4" xfId="995"/>
    <cellStyle name="Currency 3 5" xfId="1173"/>
    <cellStyle name="Currency 3 6" xfId="1351"/>
    <cellStyle name="Currency 4" xfId="41"/>
    <cellStyle name="Currency 4 2" xfId="279"/>
    <cellStyle name="Currency 4 2 2" xfId="1123"/>
    <cellStyle name="Currency 4 2 3" xfId="1301"/>
    <cellStyle name="Currency 4 2 4" xfId="1479"/>
    <cellStyle name="Currency 4 3" xfId="1000"/>
    <cellStyle name="Currency 4 4" xfId="1178"/>
    <cellStyle name="Currency 4 5" xfId="1356"/>
    <cellStyle name="Currency 5" xfId="42"/>
    <cellStyle name="Currency 5 2" xfId="903"/>
    <cellStyle name="Currency 5 2 2" xfId="1136"/>
    <cellStyle name="Currency 5 2 3" xfId="1314"/>
    <cellStyle name="Currency 5 2 4" xfId="1492"/>
    <cellStyle name="Currency 5 3" xfId="1001"/>
    <cellStyle name="Currency 5 4" xfId="1179"/>
    <cellStyle name="Currency 5 5" xfId="1357"/>
    <cellStyle name="Currency 6" xfId="44"/>
    <cellStyle name="Currency 6 2" xfId="957"/>
    <cellStyle name="Currency 6 2 2" xfId="1138"/>
    <cellStyle name="Currency 6 2 3" xfId="1316"/>
    <cellStyle name="Currency 6 2 4" xfId="1494"/>
    <cellStyle name="Currency 6 3" xfId="1003"/>
    <cellStyle name="Currency 6 4" xfId="1181"/>
    <cellStyle name="Currency 6 5" xfId="1359"/>
    <cellStyle name="Currency 7" xfId="961"/>
    <cellStyle name="Currency 7 2" xfId="1142"/>
    <cellStyle name="Currency 7 3" xfId="1320"/>
    <cellStyle name="Currency 7 4" xfId="1498"/>
    <cellStyle name="Currency 8" xfId="964"/>
    <cellStyle name="Currency 8 2" xfId="1145"/>
    <cellStyle name="Currency 8 3" xfId="1323"/>
    <cellStyle name="Currency 8 4" xfId="1501"/>
    <cellStyle name="Currency 9" xfId="859"/>
    <cellStyle name="Currency 9 2" xfId="1132"/>
    <cellStyle name="Currency 9 3" xfId="1310"/>
    <cellStyle name="Currency 9 4" xfId="1488"/>
    <cellStyle name="Current_Number" xfId="1520"/>
    <cellStyle name="Explanatory Text 2" xfId="280"/>
    <cellStyle name="Explanatory Text 3" xfId="904"/>
    <cellStyle name="Final" xfId="281"/>
    <cellStyle name="Good 2" xfId="282"/>
    <cellStyle name="Good 3" xfId="905"/>
    <cellStyle name="GROUPHEADING" xfId="283"/>
    <cellStyle name="HDR1" xfId="284"/>
    <cellStyle name="HDR1 2" xfId="285"/>
    <cellStyle name="HDR1 2 2" xfId="286"/>
    <cellStyle name="HDR1 2 2 2" xfId="287"/>
    <cellStyle name="HDR1 2 2 3" xfId="288"/>
    <cellStyle name="HDR1 2 3" xfId="289"/>
    <cellStyle name="HDR1 2 4" xfId="290"/>
    <cellStyle name="HDR1 3" xfId="291"/>
    <cellStyle name="HDR1 3 2" xfId="292"/>
    <cellStyle name="HEADER1" xfId="293"/>
    <cellStyle name="HEADER1 2" xfId="294"/>
    <cellStyle name="HEADER1 2 2" xfId="295"/>
    <cellStyle name="HEADER1 2 2 2" xfId="296"/>
    <cellStyle name="HEADER1 2 2 3" xfId="297"/>
    <cellStyle name="HEADER1 2 3" xfId="298"/>
    <cellStyle name="HEADER1 2 4" xfId="299"/>
    <cellStyle name="HEADER1 3" xfId="300"/>
    <cellStyle name="HEADER1 3 2" xfId="301"/>
    <cellStyle name="HEADER3" xfId="302"/>
    <cellStyle name="HEADER3 2" xfId="303"/>
    <cellStyle name="HEADER3 2 2" xfId="304"/>
    <cellStyle name="HEADER3 2 2 2" xfId="305"/>
    <cellStyle name="HEADER3 2 2 3" xfId="306"/>
    <cellStyle name="HEADER3 2 3" xfId="307"/>
    <cellStyle name="HEADER3 2 4" xfId="308"/>
    <cellStyle name="HEADER3 3" xfId="309"/>
    <cellStyle name="HEADER3 3 2" xfId="310"/>
    <cellStyle name="heading" xfId="311"/>
    <cellStyle name="Heading 1 2" xfId="312"/>
    <cellStyle name="Heading 1 2 2" xfId="313"/>
    <cellStyle name="Heading 1 3" xfId="906"/>
    <cellStyle name="Heading 2 2" xfId="314"/>
    <cellStyle name="Heading 2 2 2" xfId="315"/>
    <cellStyle name="Heading 2 2 2 2" xfId="908"/>
    <cellStyle name="Heading 2 2 2 3" xfId="858"/>
    <cellStyle name="Heading 2 2 2 4" xfId="806"/>
    <cellStyle name="Heading 2 2 2 5" xfId="754"/>
    <cellStyle name="Heading 2 3" xfId="907"/>
    <cellStyle name="Heading 3 2" xfId="316"/>
    <cellStyle name="Heading 3 2 2" xfId="317"/>
    <cellStyle name="Heading 3 3" xfId="909"/>
    <cellStyle name="Heading 4 2" xfId="318"/>
    <cellStyle name="Heading 4 2 2" xfId="319"/>
    <cellStyle name="Heading 4 3" xfId="910"/>
    <cellStyle name="Headings" xfId="3"/>
    <cellStyle name="Hyperlink 2" xfId="1518"/>
    <cellStyle name="Input 2" xfId="320"/>
    <cellStyle name="Input 3" xfId="911"/>
    <cellStyle name="item" xfId="321"/>
    <cellStyle name="item 2" xfId="322"/>
    <cellStyle name="item 2 2" xfId="323"/>
    <cellStyle name="Linked Cell 2" xfId="324"/>
    <cellStyle name="Linked Cell 3" xfId="912"/>
    <cellStyle name="MAIN HEADING" xfId="325"/>
    <cellStyle name="Microsoft Excel found an error in the formula you entered. Do you want to accept the correction proposed below?_x000a__x000a_|_x000a__x000a_• To accept the correction, click Yes._x000a_• To close this message and correct the formula yourself, click No." xfId="23"/>
    <cellStyle name="Microsoft Excel found an error in the formula you entered. Do you want to accept the correction proposed below?_x000a__x000a_|_x000a__x000a_• To accept the correction, click Yes._x000a_• To close this message and correct the formula yourself, click No. 2" xfId="326"/>
    <cellStyle name="Neutral 2" xfId="327"/>
    <cellStyle name="Neutral 3" xfId="913"/>
    <cellStyle name="Normal" xfId="0" builtinId="0"/>
    <cellStyle name="Normal - Style1" xfId="328"/>
    <cellStyle name="Normal 10" xfId="329"/>
    <cellStyle name="Normal 10 2" xfId="330"/>
    <cellStyle name="Normal 11" xfId="331"/>
    <cellStyle name="Normal 11 2" xfId="332"/>
    <cellStyle name="Normal 11 3" xfId="1517"/>
    <cellStyle name="Normal 12" xfId="333"/>
    <cellStyle name="Normal 12 2" xfId="334"/>
    <cellStyle name="Normal 13" xfId="335"/>
    <cellStyle name="Normal 13 2" xfId="336"/>
    <cellStyle name="Normal 14" xfId="337"/>
    <cellStyle name="Normal 14 2" xfId="338"/>
    <cellStyle name="Normal 15" xfId="339"/>
    <cellStyle name="Normal 15 2" xfId="340"/>
    <cellStyle name="Normal 16" xfId="341"/>
    <cellStyle name="Normal 16 2" xfId="342"/>
    <cellStyle name="Normal 17" xfId="343"/>
    <cellStyle name="Normal 17 2" xfId="344"/>
    <cellStyle name="Normal 18" xfId="345"/>
    <cellStyle name="Normal 18 2" xfId="346"/>
    <cellStyle name="Normal 19" xfId="347"/>
    <cellStyle name="Normal 19 2" xfId="348"/>
    <cellStyle name="Normal 2" xfId="4"/>
    <cellStyle name="Normal 2 2" xfId="5"/>
    <cellStyle name="Normal 2 2 2" xfId="6"/>
    <cellStyle name="Normal 2 2 2 2" xfId="350"/>
    <cellStyle name="Normal 2 2 2 3" xfId="349"/>
    <cellStyle name="Normal 2 2 2 4" xfId="39"/>
    <cellStyle name="Normal 2 2 3" xfId="58"/>
    <cellStyle name="Normal 2 2 4" xfId="61"/>
    <cellStyle name="Normal 2 3" xfId="351"/>
    <cellStyle name="Normal 2 3 2" xfId="1513"/>
    <cellStyle name="Normal 2 7" xfId="1515"/>
    <cellStyle name="Normal 20" xfId="862"/>
    <cellStyle name="Normal 21" xfId="54"/>
    <cellStyle name="Normal 22" xfId="355"/>
    <cellStyle name="Normal 23" xfId="972"/>
    <cellStyle name="Normal 24" xfId="974"/>
    <cellStyle name="Normal 3" xfId="7"/>
    <cellStyle name="Normal 3 2" xfId="12"/>
    <cellStyle name="Normal 4" xfId="8"/>
    <cellStyle name="Normal 4 2" xfId="9"/>
    <cellStyle name="Normal 4 2 2" xfId="60"/>
    <cellStyle name="Normal 4 3" xfId="354"/>
    <cellStyle name="Normal 5" xfId="10"/>
    <cellStyle name="Normal 5 2" xfId="11"/>
    <cellStyle name="Normal 5 2 2" xfId="356"/>
    <cellStyle name="Normal 5 3" xfId="357"/>
    <cellStyle name="Normal 6" xfId="13"/>
    <cellStyle name="Normal 6 2" xfId="359"/>
    <cellStyle name="Normal 6 2 2" xfId="360"/>
    <cellStyle name="Normal 6 3" xfId="361"/>
    <cellStyle name="Normal 6 4" xfId="358"/>
    <cellStyle name="Normal 7" xfId="362"/>
    <cellStyle name="Normal 7 2" xfId="363"/>
    <cellStyle name="Normal 7 2 2" xfId="364"/>
    <cellStyle name="Normal 7 3" xfId="365"/>
    <cellStyle name="Normal 7 4" xfId="1516"/>
    <cellStyle name="Normal 8" xfId="366"/>
    <cellStyle name="Normal 8 2" xfId="367"/>
    <cellStyle name="Normal 8 2 2" xfId="368"/>
    <cellStyle name="Normal 8 3" xfId="369"/>
    <cellStyle name="Normal 8 4" xfId="1524"/>
    <cellStyle name="Normal 9" xfId="21"/>
    <cellStyle name="Normal 9 2" xfId="371"/>
    <cellStyle name="Normal 9 3" xfId="370"/>
    <cellStyle name="Normal2" xfId="372"/>
    <cellStyle name="Normal2 2" xfId="373"/>
    <cellStyle name="Normal2 2 2" xfId="374"/>
    <cellStyle name="Normal2 2 2 2" xfId="375"/>
    <cellStyle name="Normal2 2 2 3" xfId="376"/>
    <cellStyle name="Normal2 2 3" xfId="377"/>
    <cellStyle name="Normal2 2 4" xfId="378"/>
    <cellStyle name="Normal2 3" xfId="379"/>
    <cellStyle name="Normal2 3 2" xfId="380"/>
    <cellStyle name="Note 2" xfId="381"/>
    <cellStyle name="Note 2 2" xfId="382"/>
    <cellStyle name="Note 2 2 2" xfId="383"/>
    <cellStyle name="Note 2 2 2 2" xfId="384"/>
    <cellStyle name="Note 2 2 3" xfId="385"/>
    <cellStyle name="Note 2 3" xfId="386"/>
    <cellStyle name="Note 3" xfId="914"/>
    <cellStyle name="Output 2" xfId="387"/>
    <cellStyle name="Output 3" xfId="915"/>
    <cellStyle name="Percent 2" xfId="388"/>
    <cellStyle name="Percent 2 2" xfId="389"/>
    <cellStyle name="Percent 3" xfId="916"/>
    <cellStyle name="Percent 4" xfId="52"/>
    <cellStyle name="Percent 5" xfId="16"/>
    <cellStyle name="Previous_Number" xfId="1519"/>
    <cellStyle name="PSChar" xfId="390"/>
    <cellStyle name="PSChar 2" xfId="391"/>
    <cellStyle name="PSChar 2 2" xfId="392"/>
    <cellStyle name="PSChar 2 2 2" xfId="393"/>
    <cellStyle name="PSChar 2 2 3" xfId="394"/>
    <cellStyle name="PSChar 2 3" xfId="395"/>
    <cellStyle name="PSChar 2 4" xfId="396"/>
    <cellStyle name="PSChar 3" xfId="397"/>
    <cellStyle name="PSChar 3 2" xfId="398"/>
    <cellStyle name="PSDec" xfId="399"/>
    <cellStyle name="PSDec 2" xfId="400"/>
    <cellStyle name="PSDec 2 2" xfId="401"/>
    <cellStyle name="PSDec 2 2 2" xfId="402"/>
    <cellStyle name="PSDec 2 2 3" xfId="403"/>
    <cellStyle name="PSDec 2 3" xfId="404"/>
    <cellStyle name="PSDec 2 4" xfId="405"/>
    <cellStyle name="PSDec 3" xfId="406"/>
    <cellStyle name="PSDec 3 2" xfId="407"/>
    <cellStyle name="PSHeading" xfId="408"/>
    <cellStyle name="PSHeading 2" xfId="409"/>
    <cellStyle name="PSHeading 2 2" xfId="410"/>
    <cellStyle name="PSHeading 2 2 2" xfId="411"/>
    <cellStyle name="PSHeading 2 2 3" xfId="412"/>
    <cellStyle name="PSHeading 2 3" xfId="413"/>
    <cellStyle name="PSHeading 2 4" xfId="414"/>
    <cellStyle name="PSHeading 3" xfId="415"/>
    <cellStyle name="PSHeading 3 2" xfId="416"/>
    <cellStyle name="PSSpacer" xfId="417"/>
    <cellStyle name="PSSpacer 2" xfId="418"/>
    <cellStyle name="PSSpacer 2 2" xfId="419"/>
    <cellStyle name="PSSpacer 2 2 2" xfId="420"/>
    <cellStyle name="PSSpacer 2 2 3" xfId="421"/>
    <cellStyle name="PSSpacer 2 3" xfId="422"/>
    <cellStyle name="PSSpacer 2 4" xfId="423"/>
    <cellStyle name="PSSpacer 3" xfId="424"/>
    <cellStyle name="PSSpacer 3 2" xfId="425"/>
    <cellStyle name="QSP_ACCT" xfId="426"/>
    <cellStyle name="Report" xfId="427"/>
    <cellStyle name="result" xfId="428"/>
    <cellStyle name="SAPBEXaggData" xfId="429"/>
    <cellStyle name="SAPBEXaggData 2" xfId="430"/>
    <cellStyle name="SAPBEXaggData 2 2" xfId="431"/>
    <cellStyle name="SAPBEXaggData 2 2 2" xfId="432"/>
    <cellStyle name="SAPBEXaggData 2 2 3" xfId="433"/>
    <cellStyle name="SAPBEXaggData 2 3" xfId="434"/>
    <cellStyle name="SAPBEXaggData 2 4" xfId="435"/>
    <cellStyle name="SAPBEXaggData 3" xfId="436"/>
    <cellStyle name="SAPBEXaggData 3 2" xfId="437"/>
    <cellStyle name="SAPBEXaggDataEmph" xfId="438"/>
    <cellStyle name="SAPBEXaggDataEmph 2" xfId="439"/>
    <cellStyle name="SAPBEXaggDataEmph 2 2" xfId="440"/>
    <cellStyle name="SAPBEXaggDataEmph 2 2 2" xfId="441"/>
    <cellStyle name="SAPBEXaggDataEmph 2 2 3" xfId="442"/>
    <cellStyle name="SAPBEXaggDataEmph 2 3" xfId="443"/>
    <cellStyle name="SAPBEXaggDataEmph 2 4" xfId="444"/>
    <cellStyle name="SAPBEXaggDataEmph 3" xfId="445"/>
    <cellStyle name="SAPBEXaggDataEmph 3 2" xfId="446"/>
    <cellStyle name="SAPBEXaggItem" xfId="447"/>
    <cellStyle name="SAPBEXaggItem 2" xfId="448"/>
    <cellStyle name="SAPBEXaggItem 2 2" xfId="449"/>
    <cellStyle name="SAPBEXaggItem 2 2 2" xfId="450"/>
    <cellStyle name="SAPBEXaggItem 2 2 3" xfId="451"/>
    <cellStyle name="SAPBEXaggItem 2 3" xfId="452"/>
    <cellStyle name="SAPBEXaggItem 2 4" xfId="453"/>
    <cellStyle name="SAPBEXaggItem 3" xfId="454"/>
    <cellStyle name="SAPBEXaggItem 3 2" xfId="455"/>
    <cellStyle name="SAPBEXchaText" xfId="456"/>
    <cellStyle name="SAPBEXchaText 2" xfId="457"/>
    <cellStyle name="SAPBEXchaText 2 2" xfId="458"/>
    <cellStyle name="SAPBEXchaText 2 2 2" xfId="459"/>
    <cellStyle name="SAPBEXchaText 2 2 3" xfId="460"/>
    <cellStyle name="SAPBEXchaText 2 3" xfId="461"/>
    <cellStyle name="SAPBEXchaText 2 4" xfId="462"/>
    <cellStyle name="SAPBEXchaText 3" xfId="463"/>
    <cellStyle name="SAPBEXchaText 3 2" xfId="464"/>
    <cellStyle name="SAPBEXexcBad7" xfId="465"/>
    <cellStyle name="SAPBEXexcBad7 2" xfId="466"/>
    <cellStyle name="SAPBEXexcBad7 2 2" xfId="467"/>
    <cellStyle name="SAPBEXexcBad7 2 2 2" xfId="468"/>
    <cellStyle name="SAPBEXexcBad7 2 2 3" xfId="469"/>
    <cellStyle name="SAPBEXexcBad7 2 3" xfId="470"/>
    <cellStyle name="SAPBEXexcBad7 2 4" xfId="471"/>
    <cellStyle name="SAPBEXexcBad7 3" xfId="472"/>
    <cellStyle name="SAPBEXexcBad7 3 2" xfId="473"/>
    <cellStyle name="SAPBEXexcBad8" xfId="474"/>
    <cellStyle name="SAPBEXexcBad8 2" xfId="475"/>
    <cellStyle name="SAPBEXexcBad8 2 2" xfId="476"/>
    <cellStyle name="SAPBEXexcBad8 2 2 2" xfId="477"/>
    <cellStyle name="SAPBEXexcBad8 2 2 3" xfId="478"/>
    <cellStyle name="SAPBEXexcBad8 2 3" xfId="479"/>
    <cellStyle name="SAPBEXexcBad8 2 4" xfId="480"/>
    <cellStyle name="SAPBEXexcBad8 3" xfId="481"/>
    <cellStyle name="SAPBEXexcBad8 3 2" xfId="482"/>
    <cellStyle name="SAPBEXexcBad9" xfId="483"/>
    <cellStyle name="SAPBEXexcBad9 2" xfId="484"/>
    <cellStyle name="SAPBEXexcBad9 2 2" xfId="485"/>
    <cellStyle name="SAPBEXexcBad9 2 2 2" xfId="486"/>
    <cellStyle name="SAPBEXexcBad9 2 2 3" xfId="487"/>
    <cellStyle name="SAPBEXexcBad9 2 3" xfId="488"/>
    <cellStyle name="SAPBEXexcBad9 2 4" xfId="489"/>
    <cellStyle name="SAPBEXexcBad9 3" xfId="490"/>
    <cellStyle name="SAPBEXexcBad9 3 2" xfId="491"/>
    <cellStyle name="SAPBEXexcCritical4" xfId="492"/>
    <cellStyle name="SAPBEXexcCritical4 2" xfId="493"/>
    <cellStyle name="SAPBEXexcCritical4 2 2" xfId="494"/>
    <cellStyle name="SAPBEXexcCritical4 2 2 2" xfId="495"/>
    <cellStyle name="SAPBEXexcCritical4 2 2 3" xfId="496"/>
    <cellStyle name="SAPBEXexcCritical4 2 3" xfId="497"/>
    <cellStyle name="SAPBEXexcCritical4 2 4" xfId="498"/>
    <cellStyle name="SAPBEXexcCritical4 3" xfId="499"/>
    <cellStyle name="SAPBEXexcCritical4 3 2" xfId="500"/>
    <cellStyle name="SAPBEXexcCritical5" xfId="501"/>
    <cellStyle name="SAPBEXexcCritical5 2" xfId="502"/>
    <cellStyle name="SAPBEXexcCritical5 2 2" xfId="503"/>
    <cellStyle name="SAPBEXexcCritical5 2 2 2" xfId="504"/>
    <cellStyle name="SAPBEXexcCritical5 2 2 3" xfId="505"/>
    <cellStyle name="SAPBEXexcCritical5 2 3" xfId="506"/>
    <cellStyle name="SAPBEXexcCritical5 2 4" xfId="507"/>
    <cellStyle name="SAPBEXexcCritical5 3" xfId="508"/>
    <cellStyle name="SAPBEXexcCritical5 3 2" xfId="509"/>
    <cellStyle name="SAPBEXexcCritical6" xfId="510"/>
    <cellStyle name="SAPBEXexcCritical6 2" xfId="511"/>
    <cellStyle name="SAPBEXexcCritical6 2 2" xfId="512"/>
    <cellStyle name="SAPBEXexcCritical6 2 2 2" xfId="513"/>
    <cellStyle name="SAPBEXexcCritical6 2 2 3" xfId="514"/>
    <cellStyle name="SAPBEXexcCritical6 2 3" xfId="515"/>
    <cellStyle name="SAPBEXexcCritical6 2 4" xfId="516"/>
    <cellStyle name="SAPBEXexcCritical6 3" xfId="517"/>
    <cellStyle name="SAPBEXexcCritical6 3 2" xfId="518"/>
    <cellStyle name="SAPBEXexcGood1" xfId="519"/>
    <cellStyle name="SAPBEXexcGood1 2" xfId="520"/>
    <cellStyle name="SAPBEXexcGood1 2 2" xfId="521"/>
    <cellStyle name="SAPBEXexcGood1 2 2 2" xfId="522"/>
    <cellStyle name="SAPBEXexcGood1 2 2 3" xfId="523"/>
    <cellStyle name="SAPBEXexcGood1 2 3" xfId="524"/>
    <cellStyle name="SAPBEXexcGood1 2 4" xfId="525"/>
    <cellStyle name="SAPBEXexcGood1 3" xfId="526"/>
    <cellStyle name="SAPBEXexcGood1 3 2" xfId="527"/>
    <cellStyle name="SAPBEXexcGood2" xfId="528"/>
    <cellStyle name="SAPBEXexcGood2 2" xfId="529"/>
    <cellStyle name="SAPBEXexcGood2 2 2" xfId="530"/>
    <cellStyle name="SAPBEXexcGood2 2 2 2" xfId="531"/>
    <cellStyle name="SAPBEXexcGood2 2 2 3" xfId="532"/>
    <cellStyle name="SAPBEXexcGood2 2 3" xfId="533"/>
    <cellStyle name="SAPBEXexcGood2 2 4" xfId="534"/>
    <cellStyle name="SAPBEXexcGood2 3" xfId="535"/>
    <cellStyle name="SAPBEXexcGood2 3 2" xfId="536"/>
    <cellStyle name="SAPBEXexcGood3" xfId="537"/>
    <cellStyle name="SAPBEXexcGood3 2" xfId="538"/>
    <cellStyle name="SAPBEXexcGood3 2 2" xfId="539"/>
    <cellStyle name="SAPBEXexcGood3 2 2 2" xfId="540"/>
    <cellStyle name="SAPBEXexcGood3 2 2 3" xfId="541"/>
    <cellStyle name="SAPBEXexcGood3 2 3" xfId="542"/>
    <cellStyle name="SAPBEXexcGood3 2 4" xfId="543"/>
    <cellStyle name="SAPBEXexcGood3 3" xfId="544"/>
    <cellStyle name="SAPBEXexcGood3 3 2" xfId="545"/>
    <cellStyle name="SAPBEXfilterDrill" xfId="546"/>
    <cellStyle name="SAPBEXfilterDrill 2" xfId="547"/>
    <cellStyle name="SAPBEXfilterDrill 2 2" xfId="548"/>
    <cellStyle name="SAPBEXfilterDrill 2 2 2" xfId="549"/>
    <cellStyle name="SAPBEXfilterDrill 2 2 3" xfId="550"/>
    <cellStyle name="SAPBEXfilterDrill 2 3" xfId="551"/>
    <cellStyle name="SAPBEXfilterDrill 2 4" xfId="552"/>
    <cellStyle name="SAPBEXfilterDrill 3" xfId="553"/>
    <cellStyle name="SAPBEXfilterDrill 3 2" xfId="554"/>
    <cellStyle name="SAPBEXfilterItem" xfId="555"/>
    <cellStyle name="SAPBEXfilterItem 2" xfId="556"/>
    <cellStyle name="SAPBEXfilterItem 2 2" xfId="557"/>
    <cellStyle name="SAPBEXfilterItem 2 2 2" xfId="558"/>
    <cellStyle name="SAPBEXfilterItem 2 2 3" xfId="559"/>
    <cellStyle name="SAPBEXfilterItem 2 3" xfId="560"/>
    <cellStyle name="SAPBEXfilterItem 2 4" xfId="561"/>
    <cellStyle name="SAPBEXfilterItem 3" xfId="562"/>
    <cellStyle name="SAPBEXfilterItem 3 2" xfId="563"/>
    <cellStyle name="SAPBEXfilterText" xfId="564"/>
    <cellStyle name="SAPBEXfilterText 2" xfId="565"/>
    <cellStyle name="SAPBEXfilterText 2 2" xfId="566"/>
    <cellStyle name="SAPBEXfilterText 2 2 2" xfId="567"/>
    <cellStyle name="SAPBEXfilterText 2 2 3" xfId="568"/>
    <cellStyle name="SAPBEXfilterText 2 3" xfId="569"/>
    <cellStyle name="SAPBEXfilterText 2 4" xfId="570"/>
    <cellStyle name="SAPBEXfilterText 3" xfId="571"/>
    <cellStyle name="SAPBEXfilterText 3 2" xfId="572"/>
    <cellStyle name="SAPBEXformats" xfId="573"/>
    <cellStyle name="SAPBEXformats 2" xfId="574"/>
    <cellStyle name="SAPBEXformats 2 2" xfId="575"/>
    <cellStyle name="SAPBEXformats 2 2 2" xfId="576"/>
    <cellStyle name="SAPBEXformats 2 2 3" xfId="577"/>
    <cellStyle name="SAPBEXformats 2 3" xfId="578"/>
    <cellStyle name="SAPBEXformats 2 4" xfId="579"/>
    <cellStyle name="SAPBEXformats 3" xfId="580"/>
    <cellStyle name="SAPBEXformats 3 2" xfId="581"/>
    <cellStyle name="SAPBEXheaderItem" xfId="582"/>
    <cellStyle name="SAPBEXheaderItem 2" xfId="583"/>
    <cellStyle name="SAPBEXheaderItem 2 2" xfId="584"/>
    <cellStyle name="SAPBEXheaderItem 2 2 2" xfId="585"/>
    <cellStyle name="SAPBEXheaderItem 2 2 3" xfId="586"/>
    <cellStyle name="SAPBEXheaderItem 2 3" xfId="587"/>
    <cellStyle name="SAPBEXheaderItem 2 4" xfId="588"/>
    <cellStyle name="SAPBEXheaderItem 3" xfId="589"/>
    <cellStyle name="SAPBEXheaderItem 3 2" xfId="590"/>
    <cellStyle name="SAPBEXheaderText" xfId="591"/>
    <cellStyle name="SAPBEXheaderText 2" xfId="592"/>
    <cellStyle name="SAPBEXheaderText 2 2" xfId="593"/>
    <cellStyle name="SAPBEXheaderText 2 2 2" xfId="594"/>
    <cellStyle name="SAPBEXheaderText 2 2 3" xfId="595"/>
    <cellStyle name="SAPBEXheaderText 2 3" xfId="596"/>
    <cellStyle name="SAPBEXheaderText 2 4" xfId="597"/>
    <cellStyle name="SAPBEXheaderText 3" xfId="598"/>
    <cellStyle name="SAPBEXheaderText 3 2" xfId="599"/>
    <cellStyle name="SAPBEXresData" xfId="600"/>
    <cellStyle name="SAPBEXresData 2" xfId="601"/>
    <cellStyle name="SAPBEXresData 2 2" xfId="602"/>
    <cellStyle name="SAPBEXresData 2 2 2" xfId="603"/>
    <cellStyle name="SAPBEXresData 2 2 3" xfId="604"/>
    <cellStyle name="SAPBEXresData 2 3" xfId="605"/>
    <cellStyle name="SAPBEXresData 2 4" xfId="606"/>
    <cellStyle name="SAPBEXresData 3" xfId="607"/>
    <cellStyle name="SAPBEXresData 3 2" xfId="608"/>
    <cellStyle name="SAPBEXresDataEmph" xfId="609"/>
    <cellStyle name="SAPBEXresDataEmph 2" xfId="610"/>
    <cellStyle name="SAPBEXresDataEmph 2 2" xfId="611"/>
    <cellStyle name="SAPBEXresDataEmph 2 2 2" xfId="612"/>
    <cellStyle name="SAPBEXresDataEmph 2 2 3" xfId="613"/>
    <cellStyle name="SAPBEXresDataEmph 2 3" xfId="614"/>
    <cellStyle name="SAPBEXresDataEmph 2 4" xfId="615"/>
    <cellStyle name="SAPBEXresDataEmph 3" xfId="616"/>
    <cellStyle name="SAPBEXresDataEmph 3 2" xfId="617"/>
    <cellStyle name="SAPBEXresItem" xfId="618"/>
    <cellStyle name="SAPBEXresItem 2" xfId="619"/>
    <cellStyle name="SAPBEXresItem 2 2" xfId="620"/>
    <cellStyle name="SAPBEXresItem 2 2 2" xfId="621"/>
    <cellStyle name="SAPBEXresItem 2 2 3" xfId="622"/>
    <cellStyle name="SAPBEXresItem 2 3" xfId="623"/>
    <cellStyle name="SAPBEXresItem 2 4" xfId="624"/>
    <cellStyle name="SAPBEXresItem 3" xfId="625"/>
    <cellStyle name="SAPBEXresItem 3 2" xfId="626"/>
    <cellStyle name="SAPBEXstdData" xfId="627"/>
    <cellStyle name="SAPBEXstdData 2" xfId="628"/>
    <cellStyle name="SAPBEXstdData 2 2" xfId="629"/>
    <cellStyle name="SAPBEXstdData 2 2 2" xfId="630"/>
    <cellStyle name="SAPBEXstdData 2 2 3" xfId="631"/>
    <cellStyle name="SAPBEXstdData 2 3" xfId="632"/>
    <cellStyle name="SAPBEXstdData 2 4" xfId="633"/>
    <cellStyle name="SAPBEXstdData 3" xfId="634"/>
    <cellStyle name="SAPBEXstdData 3 2" xfId="635"/>
    <cellStyle name="SAPBEXstdDataEmph" xfId="636"/>
    <cellStyle name="SAPBEXstdDataEmph 2" xfId="637"/>
    <cellStyle name="SAPBEXstdDataEmph 2 2" xfId="638"/>
    <cellStyle name="SAPBEXstdDataEmph 2 2 2" xfId="639"/>
    <cellStyle name="SAPBEXstdDataEmph 2 2 3" xfId="640"/>
    <cellStyle name="SAPBEXstdDataEmph 2 3" xfId="641"/>
    <cellStyle name="SAPBEXstdDataEmph 2 4" xfId="642"/>
    <cellStyle name="SAPBEXstdDataEmph 3" xfId="643"/>
    <cellStyle name="SAPBEXstdDataEmph 3 2" xfId="644"/>
    <cellStyle name="SAPBEXstdItem" xfId="645"/>
    <cellStyle name="SAPBEXstdItem 2" xfId="646"/>
    <cellStyle name="SAPBEXstdItem 2 2" xfId="647"/>
    <cellStyle name="SAPBEXstdItem 2 2 2" xfId="648"/>
    <cellStyle name="SAPBEXstdItem 2 2 3" xfId="649"/>
    <cellStyle name="SAPBEXstdItem 2 3" xfId="650"/>
    <cellStyle name="SAPBEXstdItem 2 4" xfId="651"/>
    <cellStyle name="SAPBEXstdItem 3" xfId="652"/>
    <cellStyle name="SAPBEXstdItem 3 2" xfId="653"/>
    <cellStyle name="SAPBEXtitle" xfId="654"/>
    <cellStyle name="SAPBEXtitle 2" xfId="655"/>
    <cellStyle name="SAPBEXtitle 2 2" xfId="656"/>
    <cellStyle name="SAPBEXtitle 2 2 2" xfId="657"/>
    <cellStyle name="SAPBEXtitle 2 2 3" xfId="658"/>
    <cellStyle name="SAPBEXtitle 2 3" xfId="659"/>
    <cellStyle name="SAPBEXtitle 2 4" xfId="660"/>
    <cellStyle name="SAPBEXtitle 3" xfId="661"/>
    <cellStyle name="SAPBEXtitle 3 2" xfId="662"/>
    <cellStyle name="SAPBEXundefined" xfId="663"/>
    <cellStyle name="SAPBEXundefined 2" xfId="664"/>
    <cellStyle name="SAPBEXundefined 2 2" xfId="665"/>
    <cellStyle name="SAPBEXundefined 2 2 2" xfId="666"/>
    <cellStyle name="SAPBEXundefined 2 2 3" xfId="667"/>
    <cellStyle name="SAPBEXundefined 2 3" xfId="668"/>
    <cellStyle name="SAPBEXundefined 2 4" xfId="669"/>
    <cellStyle name="SAPBEXundefined 3" xfId="670"/>
    <cellStyle name="SAPBEXundefined 3 2" xfId="671"/>
    <cellStyle name="section" xfId="672"/>
    <cellStyle name="Style 1" xfId="673"/>
    <cellStyle name="Style 1 2" xfId="674"/>
    <cellStyle name="Style 1 2 2" xfId="675"/>
    <cellStyle name="Table Footnotes" xfId="676"/>
    <cellStyle name="Table Footnotes 2" xfId="677"/>
    <cellStyle name="Table Footnotes 2 2" xfId="678"/>
    <cellStyle name="Table Footnotes 2 2 2" xfId="679"/>
    <cellStyle name="Table Footnotes 2 2 3" xfId="680"/>
    <cellStyle name="Table Footnotes 2 3" xfId="681"/>
    <cellStyle name="Table Footnotes 2 4" xfId="682"/>
    <cellStyle name="Table Footnotes 3" xfId="683"/>
    <cellStyle name="Table Footnotes 3 2" xfId="684"/>
    <cellStyle name="Table Heading" xfId="685"/>
    <cellStyle name="Table Heading 2" xfId="686"/>
    <cellStyle name="Table Heading 2 2" xfId="687"/>
    <cellStyle name="Table Heading 2 2 2" xfId="688"/>
    <cellStyle name="Table Heading 2 2 3" xfId="689"/>
    <cellStyle name="Table Heading 2 3" xfId="690"/>
    <cellStyle name="Table Heading 2 4" xfId="691"/>
    <cellStyle name="Table Heading 3" xfId="692"/>
    <cellStyle name="Table Heading 3 2" xfId="693"/>
    <cellStyle name="Title 2" xfId="694"/>
    <cellStyle name="Title 2 2" xfId="695"/>
    <cellStyle name="Title 3" xfId="917"/>
    <cellStyle name="Total 2" xfId="696"/>
    <cellStyle name="Total 2 2" xfId="697"/>
    <cellStyle name="Total 3" xfId="918"/>
    <cellStyle name="UNDERLINE" xfId="698"/>
    <cellStyle name="v" xfId="699"/>
    <cellStyle name="v_SWPRHUGH" xfId="700"/>
    <cellStyle name="v_SWPRRICH1" xfId="701"/>
    <cellStyle name="Warning Text 2" xfId="702"/>
    <cellStyle name="Warning Text 3" xfId="9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zoomScale="130" zoomScaleNormal="130" zoomScaleSheetLayoutView="90" workbookViewId="0">
      <selection activeCell="A2" sqref="A2"/>
    </sheetView>
  </sheetViews>
  <sheetFormatPr defaultColWidth="9.140625" defaultRowHeight="10.95" x14ac:dyDescent="0.2"/>
  <cols>
    <col min="1" max="1" width="52.140625" style="230" customWidth="1"/>
    <col min="2" max="3" width="10.42578125" style="230" customWidth="1"/>
    <col min="4" max="16384" width="9.140625" style="230"/>
  </cols>
  <sheetData>
    <row r="1" spans="1:4" x14ac:dyDescent="0.2">
      <c r="A1" s="229" t="s">
        <v>175</v>
      </c>
      <c r="B1" s="229"/>
      <c r="C1" s="229"/>
    </row>
    <row r="2" spans="1:4" x14ac:dyDescent="0.2">
      <c r="A2" s="231"/>
      <c r="B2" s="232" t="s">
        <v>211</v>
      </c>
      <c r="C2" s="233" t="s">
        <v>212</v>
      </c>
    </row>
    <row r="3" spans="1:4" x14ac:dyDescent="0.2">
      <c r="A3" s="234" t="s">
        <v>77</v>
      </c>
      <c r="B3" s="235"/>
      <c r="C3" s="236"/>
    </row>
    <row r="4" spans="1:4" x14ac:dyDescent="0.2">
      <c r="A4" s="230" t="s">
        <v>159</v>
      </c>
      <c r="B4" s="235"/>
      <c r="C4" s="236"/>
    </row>
    <row r="5" spans="1:4" x14ac:dyDescent="0.2">
      <c r="A5" s="237" t="s">
        <v>179</v>
      </c>
      <c r="B5" s="235">
        <v>49764</v>
      </c>
      <c r="C5" s="236">
        <v>43570</v>
      </c>
    </row>
    <row r="6" spans="1:4" x14ac:dyDescent="0.2">
      <c r="A6" s="237" t="s">
        <v>180</v>
      </c>
      <c r="B6" s="235">
        <v>171236</v>
      </c>
      <c r="C6" s="236">
        <v>260028</v>
      </c>
    </row>
    <row r="7" spans="1:4" x14ac:dyDescent="0.2">
      <c r="A7" s="237" t="s">
        <v>181</v>
      </c>
      <c r="B7" s="235">
        <v>39377</v>
      </c>
      <c r="C7" s="238">
        <v>53570</v>
      </c>
      <c r="D7" s="239"/>
    </row>
    <row r="8" spans="1:4" x14ac:dyDescent="0.2">
      <c r="A8" s="237" t="s">
        <v>182</v>
      </c>
      <c r="B8" s="235">
        <v>4605</v>
      </c>
      <c r="C8" s="236">
        <v>4583</v>
      </c>
    </row>
    <row r="9" spans="1:4" x14ac:dyDescent="0.2">
      <c r="A9" s="240" t="s">
        <v>183</v>
      </c>
      <c r="B9" s="241"/>
      <c r="C9" s="242"/>
    </row>
    <row r="10" spans="1:4" x14ac:dyDescent="0.2">
      <c r="A10" s="240" t="s">
        <v>205</v>
      </c>
      <c r="B10" s="241">
        <v>5827</v>
      </c>
      <c r="C10" s="242">
        <v>5827</v>
      </c>
    </row>
    <row r="11" spans="1:4" x14ac:dyDescent="0.2">
      <c r="A11" s="237" t="s">
        <v>141</v>
      </c>
      <c r="B11" s="243">
        <v>9674</v>
      </c>
      <c r="C11" s="244">
        <v>9486</v>
      </c>
    </row>
    <row r="12" spans="1:4" x14ac:dyDescent="0.2">
      <c r="A12" s="230" t="s">
        <v>103</v>
      </c>
      <c r="B12" s="243">
        <v>280483</v>
      </c>
      <c r="C12" s="244">
        <v>377064</v>
      </c>
    </row>
    <row r="13" spans="1:4" x14ac:dyDescent="0.2">
      <c r="A13" s="245" t="s">
        <v>104</v>
      </c>
      <c r="B13" s="246">
        <v>280483</v>
      </c>
      <c r="C13" s="247">
        <v>377064</v>
      </c>
    </row>
    <row r="14" spans="1:4" x14ac:dyDescent="0.2">
      <c r="A14" s="234" t="s">
        <v>76</v>
      </c>
      <c r="B14" s="235"/>
      <c r="C14" s="236"/>
    </row>
    <row r="15" spans="1:4" x14ac:dyDescent="0.2">
      <c r="A15" s="230" t="s">
        <v>159</v>
      </c>
      <c r="B15" s="235"/>
      <c r="C15" s="236"/>
    </row>
    <row r="16" spans="1:4" x14ac:dyDescent="0.2">
      <c r="A16" s="237" t="s">
        <v>154</v>
      </c>
      <c r="B16" s="243">
        <v>19</v>
      </c>
      <c r="C16" s="244">
        <v>19</v>
      </c>
    </row>
    <row r="17" spans="1:3" x14ac:dyDescent="0.2">
      <c r="A17" s="230" t="s">
        <v>105</v>
      </c>
      <c r="B17" s="243">
        <v>19</v>
      </c>
      <c r="C17" s="244">
        <v>19</v>
      </c>
    </row>
    <row r="18" spans="1:3" x14ac:dyDescent="0.2">
      <c r="A18" s="245" t="s">
        <v>106</v>
      </c>
      <c r="B18" s="246">
        <v>19</v>
      </c>
      <c r="C18" s="247">
        <v>19</v>
      </c>
    </row>
    <row r="19" spans="1:3" x14ac:dyDescent="0.2">
      <c r="A19" s="248" t="s">
        <v>157</v>
      </c>
      <c r="B19" s="246">
        <v>280502</v>
      </c>
      <c r="C19" s="247">
        <v>377083</v>
      </c>
    </row>
    <row r="20" spans="1:3" x14ac:dyDescent="0.2">
      <c r="A20" s="249"/>
      <c r="B20" s="250"/>
      <c r="C20" s="249"/>
    </row>
    <row r="21" spans="1:3" x14ac:dyDescent="0.2">
      <c r="A21" s="251"/>
      <c r="B21" s="252" t="s">
        <v>213</v>
      </c>
      <c r="C21" s="253" t="s">
        <v>214</v>
      </c>
    </row>
    <row r="22" spans="1:3" x14ac:dyDescent="0.2">
      <c r="A22" s="248" t="s">
        <v>87</v>
      </c>
      <c r="B22" s="254">
        <v>600</v>
      </c>
      <c r="C22" s="255">
        <v>600</v>
      </c>
    </row>
    <row r="23" spans="1:3" s="251" customFormat="1" x14ac:dyDescent="0.2">
      <c r="A23" s="256" t="s">
        <v>150</v>
      </c>
      <c r="B23" s="256"/>
      <c r="C23" s="256"/>
    </row>
    <row r="24" spans="1:3" x14ac:dyDescent="0.2">
      <c r="A24" s="256" t="s">
        <v>91</v>
      </c>
      <c r="B24" s="256"/>
      <c r="C24" s="256"/>
    </row>
    <row r="25" spans="1:3" x14ac:dyDescent="0.2">
      <c r="A25" s="257" t="s">
        <v>174</v>
      </c>
      <c r="B25" s="257"/>
      <c r="C25" s="257"/>
    </row>
    <row r="26" spans="1:3" x14ac:dyDescent="0.2">
      <c r="A26" s="257" t="s">
        <v>228</v>
      </c>
      <c r="B26" s="257"/>
      <c r="C26" s="257"/>
    </row>
    <row r="27" spans="1:3" x14ac:dyDescent="0.2">
      <c r="A27" s="257" t="s">
        <v>185</v>
      </c>
      <c r="B27" s="257"/>
      <c r="C27" s="257"/>
    </row>
    <row r="28" spans="1:3" x14ac:dyDescent="0.2">
      <c r="A28" s="257" t="s">
        <v>184</v>
      </c>
      <c r="B28" s="257"/>
      <c r="C28" s="257"/>
    </row>
    <row r="29" spans="1:3" x14ac:dyDescent="0.2">
      <c r="A29" s="257" t="s">
        <v>230</v>
      </c>
      <c r="B29" s="257"/>
      <c r="C29" s="257"/>
    </row>
    <row r="30" spans="1:3" x14ac:dyDescent="0.2">
      <c r="A30" s="230" t="s">
        <v>229</v>
      </c>
    </row>
    <row r="31" spans="1:3" x14ac:dyDescent="0.2">
      <c r="A31" s="257"/>
      <c r="B31" s="257"/>
      <c r="C31" s="257"/>
    </row>
  </sheetData>
  <pageMargins left="0.43307086614173201" right="0.23622047244094499" top="0.35433070866141703" bottom="0.55118110236220497" header="0.31496062992126" footer="0.31496062992126"/>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zoomScale="130" zoomScaleNormal="130" zoomScaleSheetLayoutView="100" workbookViewId="0"/>
  </sheetViews>
  <sheetFormatPr defaultColWidth="8" defaultRowHeight="10.95" x14ac:dyDescent="0.25"/>
  <cols>
    <col min="1" max="1" width="32.85546875" style="130" customWidth="1"/>
    <col min="2" max="6" width="8" style="130" customWidth="1"/>
    <col min="7" max="16384" width="8" style="130"/>
  </cols>
  <sheetData>
    <row r="1" spans="1:6" x14ac:dyDescent="0.25">
      <c r="A1" s="276" t="s">
        <v>98</v>
      </c>
      <c r="B1" s="276"/>
      <c r="C1" s="276"/>
      <c r="D1" s="276"/>
      <c r="E1" s="276"/>
      <c r="F1" s="276"/>
    </row>
    <row r="2" spans="1:6" x14ac:dyDescent="0.25">
      <c r="A2" s="211"/>
      <c r="B2" s="261" t="s">
        <v>211</v>
      </c>
      <c r="C2" s="262" t="s">
        <v>220</v>
      </c>
      <c r="D2" s="261" t="s">
        <v>221</v>
      </c>
      <c r="E2" s="261" t="s">
        <v>222</v>
      </c>
      <c r="F2" s="261" t="s">
        <v>223</v>
      </c>
    </row>
    <row r="3" spans="1:6" x14ac:dyDescent="0.2">
      <c r="A3" s="20" t="s">
        <v>6</v>
      </c>
      <c r="B3" s="99"/>
      <c r="C3" s="100"/>
      <c r="D3" s="99"/>
      <c r="E3" s="99"/>
      <c r="F3" s="99"/>
    </row>
    <row r="4" spans="1:6" x14ac:dyDescent="0.2">
      <c r="A4" s="290" t="s">
        <v>27</v>
      </c>
      <c r="B4" s="167">
        <v>19</v>
      </c>
      <c r="C4" s="168">
        <v>19</v>
      </c>
      <c r="D4" s="167">
        <v>19</v>
      </c>
      <c r="E4" s="167">
        <v>19</v>
      </c>
      <c r="F4" s="167">
        <v>19</v>
      </c>
    </row>
    <row r="5" spans="1:6" s="118" customFormat="1" x14ac:dyDescent="0.2">
      <c r="A5" s="39" t="s">
        <v>139</v>
      </c>
      <c r="B5" s="178">
        <v>19</v>
      </c>
      <c r="C5" s="179">
        <v>19</v>
      </c>
      <c r="D5" s="178">
        <v>19</v>
      </c>
      <c r="E5" s="178">
        <v>19</v>
      </c>
      <c r="F5" s="178">
        <v>19</v>
      </c>
    </row>
    <row r="6" spans="1:6" s="118" customFormat="1" x14ac:dyDescent="0.2">
      <c r="A6" s="39" t="s">
        <v>114</v>
      </c>
      <c r="B6" s="178">
        <v>19</v>
      </c>
      <c r="C6" s="179">
        <v>19</v>
      </c>
      <c r="D6" s="178">
        <v>19</v>
      </c>
      <c r="E6" s="178">
        <v>19</v>
      </c>
      <c r="F6" s="178">
        <v>19</v>
      </c>
    </row>
    <row r="7" spans="1:6" x14ac:dyDescent="0.2">
      <c r="A7" s="19" t="s">
        <v>88</v>
      </c>
      <c r="B7" s="178">
        <v>19</v>
      </c>
      <c r="C7" s="179">
        <v>19</v>
      </c>
      <c r="D7" s="178">
        <v>19</v>
      </c>
      <c r="E7" s="178">
        <v>19</v>
      </c>
      <c r="F7" s="178">
        <v>19</v>
      </c>
    </row>
    <row r="8" spans="1:6" x14ac:dyDescent="0.2">
      <c r="A8" s="19" t="s">
        <v>109</v>
      </c>
      <c r="B8" s="167">
        <v>19</v>
      </c>
      <c r="C8" s="168">
        <v>19</v>
      </c>
      <c r="D8" s="167">
        <v>19</v>
      </c>
      <c r="E8" s="167">
        <v>19</v>
      </c>
      <c r="F8" s="167">
        <v>19</v>
      </c>
    </row>
    <row r="9" spans="1:6" x14ac:dyDescent="0.2">
      <c r="A9" s="202" t="s">
        <v>82</v>
      </c>
      <c r="B9" s="178">
        <v>19</v>
      </c>
      <c r="C9" s="179">
        <v>19</v>
      </c>
      <c r="D9" s="178">
        <v>19</v>
      </c>
      <c r="E9" s="178">
        <v>19</v>
      </c>
      <c r="F9" s="178">
        <v>19</v>
      </c>
    </row>
    <row r="10" spans="1:6" x14ac:dyDescent="0.25">
      <c r="A10" s="228" t="s">
        <v>92</v>
      </c>
      <c r="B10" s="228"/>
      <c r="C10" s="228"/>
      <c r="D10" s="228"/>
      <c r="E10" s="228"/>
      <c r="F10" s="228"/>
    </row>
  </sheetData>
  <pageMargins left="0.70866141732283505" right="0.70866141732283505" top="0.74803149606299202" bottom="0.74803149606299202" header="0.31496062992126" footer="0.31496062992126"/>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tabSelected="1" zoomScale="130" zoomScaleNormal="130" zoomScaleSheetLayoutView="100" workbookViewId="0">
      <selection sqref="A1:XFD1048576"/>
    </sheetView>
  </sheetViews>
  <sheetFormatPr defaultColWidth="8" defaultRowHeight="11.3" customHeight="1" x14ac:dyDescent="0.25"/>
  <cols>
    <col min="1" max="1" width="35.7109375" style="130" customWidth="1"/>
    <col min="2" max="2" width="8.140625" style="130" customWidth="1"/>
    <col min="3" max="6" width="7.42578125" style="130" customWidth="1"/>
    <col min="7" max="16384" width="8" style="130"/>
  </cols>
  <sheetData>
    <row r="1" spans="1:6" ht="10.95" x14ac:dyDescent="0.25">
      <c r="A1" s="221" t="s">
        <v>110</v>
      </c>
      <c r="B1" s="221"/>
      <c r="C1" s="221"/>
      <c r="D1" s="221"/>
      <c r="E1" s="221"/>
      <c r="F1" s="221"/>
    </row>
    <row r="2" spans="1:6" ht="43.65" x14ac:dyDescent="0.25">
      <c r="A2" s="211"/>
      <c r="B2" s="144" t="s">
        <v>211</v>
      </c>
      <c r="C2" s="145" t="s">
        <v>220</v>
      </c>
      <c r="D2" s="144" t="s">
        <v>221</v>
      </c>
      <c r="E2" s="144" t="s">
        <v>222</v>
      </c>
      <c r="F2" s="144" t="s">
        <v>223</v>
      </c>
    </row>
    <row r="3" spans="1:6" ht="10.95" x14ac:dyDescent="0.2">
      <c r="A3" s="20" t="s">
        <v>35</v>
      </c>
      <c r="B3" s="99"/>
      <c r="C3" s="100"/>
      <c r="D3" s="99"/>
      <c r="E3" s="99"/>
      <c r="F3" s="99"/>
    </row>
    <row r="4" spans="1:6" ht="10.95" x14ac:dyDescent="0.2">
      <c r="A4" s="20" t="s">
        <v>36</v>
      </c>
      <c r="B4" s="99"/>
      <c r="C4" s="100"/>
      <c r="D4" s="99"/>
      <c r="E4" s="99"/>
      <c r="F4" s="99"/>
    </row>
    <row r="5" spans="1:6" ht="10.95" x14ac:dyDescent="0.2">
      <c r="A5" s="205" t="s">
        <v>5</v>
      </c>
      <c r="B5" s="167">
        <v>19</v>
      </c>
      <c r="C5" s="168">
        <v>19</v>
      </c>
      <c r="D5" s="167">
        <v>19</v>
      </c>
      <c r="E5" s="167">
        <v>19</v>
      </c>
      <c r="F5" s="167">
        <v>19</v>
      </c>
    </row>
    <row r="6" spans="1:6" s="119" customFormat="1" ht="10.199999999999999" x14ac:dyDescent="0.15">
      <c r="A6" s="38" t="s">
        <v>37</v>
      </c>
      <c r="B6" s="175">
        <v>19</v>
      </c>
      <c r="C6" s="176">
        <v>19</v>
      </c>
      <c r="D6" s="175">
        <v>19</v>
      </c>
      <c r="E6" s="175">
        <v>19</v>
      </c>
      <c r="F6" s="175">
        <v>19</v>
      </c>
    </row>
    <row r="7" spans="1:6" ht="10.95" x14ac:dyDescent="0.2">
      <c r="A7" s="20" t="s">
        <v>38</v>
      </c>
      <c r="B7" s="99"/>
      <c r="C7" s="100"/>
      <c r="D7" s="99"/>
      <c r="E7" s="99"/>
      <c r="F7" s="99"/>
    </row>
    <row r="8" spans="1:6" ht="10.95" x14ac:dyDescent="0.2">
      <c r="A8" s="37" t="s">
        <v>74</v>
      </c>
      <c r="B8" s="167">
        <v>19</v>
      </c>
      <c r="C8" s="168">
        <v>19</v>
      </c>
      <c r="D8" s="167">
        <v>19</v>
      </c>
      <c r="E8" s="167">
        <v>19</v>
      </c>
      <c r="F8" s="167">
        <v>19</v>
      </c>
    </row>
    <row r="9" spans="1:6" ht="10.95" x14ac:dyDescent="0.15">
      <c r="A9" s="28" t="s">
        <v>39</v>
      </c>
      <c r="B9" s="175">
        <v>19</v>
      </c>
      <c r="C9" s="176">
        <v>19</v>
      </c>
      <c r="D9" s="175">
        <v>19</v>
      </c>
      <c r="E9" s="175">
        <v>19</v>
      </c>
      <c r="F9" s="175">
        <v>19</v>
      </c>
    </row>
    <row r="10" spans="1:6" ht="21.85" x14ac:dyDescent="0.2">
      <c r="A10" s="58" t="s">
        <v>127</v>
      </c>
      <c r="B10" s="178">
        <v>0</v>
      </c>
      <c r="C10" s="179">
        <v>0</v>
      </c>
      <c r="D10" s="178">
        <v>0</v>
      </c>
      <c r="E10" s="178">
        <v>0</v>
      </c>
      <c r="F10" s="178">
        <v>0</v>
      </c>
    </row>
    <row r="11" spans="1:6" ht="20.399999999999999" x14ac:dyDescent="0.15">
      <c r="A11" s="61" t="s">
        <v>131</v>
      </c>
      <c r="B11" s="175">
        <v>0</v>
      </c>
      <c r="C11" s="176">
        <v>0</v>
      </c>
      <c r="D11" s="175">
        <v>0</v>
      </c>
      <c r="E11" s="175">
        <v>0</v>
      </c>
      <c r="F11" s="175">
        <v>0</v>
      </c>
    </row>
    <row r="12" spans="1:6" ht="21.85" x14ac:dyDescent="0.2">
      <c r="A12" s="203" t="s">
        <v>140</v>
      </c>
      <c r="B12" s="178">
        <v>0</v>
      </c>
      <c r="C12" s="179">
        <v>0</v>
      </c>
      <c r="D12" s="178">
        <v>0</v>
      </c>
      <c r="E12" s="178">
        <v>0</v>
      </c>
      <c r="F12" s="178">
        <v>0</v>
      </c>
    </row>
    <row r="13" spans="1:6" ht="11.3" customHeight="1" x14ac:dyDescent="0.2">
      <c r="A13" s="222" t="s">
        <v>92</v>
      </c>
      <c r="B13" s="222"/>
      <c r="C13" s="222"/>
      <c r="D13" s="222"/>
      <c r="E13" s="222"/>
      <c r="F13" s="222"/>
    </row>
  </sheetData>
  <pageMargins left="0.70866141732283505" right="0.70866141732283505" top="0.74803149606299202" bottom="0.74803149606299202" header="0.31496062992126" footer="0.3149606299212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zoomScaleSheetLayoutView="100" workbookViewId="0"/>
  </sheetViews>
  <sheetFormatPr defaultColWidth="9.140625" defaultRowHeight="10.95" x14ac:dyDescent="0.2"/>
  <cols>
    <col min="1" max="1" width="34.42578125" style="42" customWidth="1"/>
    <col min="2" max="2" width="7.7109375" style="42" customWidth="1"/>
    <col min="3" max="3" width="7.140625" style="42" customWidth="1"/>
    <col min="4" max="4" width="7.7109375" style="82" customWidth="1"/>
    <col min="5" max="5" width="7.7109375" style="42" customWidth="1"/>
    <col min="6" max="6" width="7.7109375" style="82" customWidth="1"/>
    <col min="7" max="7" width="7.7109375" style="42" customWidth="1"/>
    <col min="8" max="16384" width="9.140625" style="42"/>
  </cols>
  <sheetData>
    <row r="1" spans="1:15" x14ac:dyDescent="0.2">
      <c r="A1" s="40" t="s">
        <v>176</v>
      </c>
      <c r="B1" s="41"/>
      <c r="C1" s="41"/>
    </row>
    <row r="2" spans="1:15" x14ac:dyDescent="0.2">
      <c r="A2" s="40" t="s">
        <v>177</v>
      </c>
      <c r="B2" s="41"/>
      <c r="C2" s="41"/>
      <c r="D2" s="83"/>
      <c r="E2" s="41"/>
      <c r="F2" s="83"/>
      <c r="G2" s="41"/>
    </row>
    <row r="3" spans="1:15" ht="21.85" x14ac:dyDescent="0.2">
      <c r="A3" s="207"/>
      <c r="B3" s="208" t="s">
        <v>99</v>
      </c>
      <c r="C3" s="209" t="s">
        <v>215</v>
      </c>
      <c r="D3" s="210" t="s">
        <v>216</v>
      </c>
      <c r="E3" s="209" t="s">
        <v>217</v>
      </c>
      <c r="F3" s="210" t="s">
        <v>218</v>
      </c>
      <c r="G3" s="209" t="s">
        <v>219</v>
      </c>
    </row>
    <row r="4" spans="1:15" x14ac:dyDescent="0.2">
      <c r="A4" s="78" t="s">
        <v>170</v>
      </c>
      <c r="B4" s="11"/>
      <c r="C4" s="43"/>
      <c r="D4" s="84"/>
      <c r="E4" s="43"/>
      <c r="F4" s="84"/>
      <c r="G4" s="43"/>
    </row>
    <row r="5" spans="1:15" x14ac:dyDescent="0.2">
      <c r="A5" s="129" t="s">
        <v>204</v>
      </c>
      <c r="B5" s="137">
        <v>1</v>
      </c>
      <c r="C5" s="87"/>
      <c r="D5" s="139"/>
      <c r="E5" s="87"/>
      <c r="F5" s="139"/>
      <c r="G5" s="87"/>
      <c r="I5" s="204"/>
    </row>
    <row r="6" spans="1:15" x14ac:dyDescent="0.2">
      <c r="A6" s="63" t="s">
        <v>78</v>
      </c>
      <c r="B6" s="12"/>
      <c r="C6" s="87">
        <v>0</v>
      </c>
      <c r="D6" s="139">
        <v>11566</v>
      </c>
      <c r="E6" s="87">
        <v>12366</v>
      </c>
      <c r="F6" s="139">
        <v>9987</v>
      </c>
      <c r="G6" s="87">
        <v>6247</v>
      </c>
    </row>
    <row r="7" spans="1:15" ht="14.2" customHeight="1" x14ac:dyDescent="0.2">
      <c r="A7" s="40" t="s">
        <v>1</v>
      </c>
      <c r="B7" s="10"/>
      <c r="C7" s="88">
        <v>0</v>
      </c>
      <c r="D7" s="89">
        <v>11566</v>
      </c>
      <c r="E7" s="88">
        <v>12366</v>
      </c>
      <c r="F7" s="89">
        <v>9987</v>
      </c>
      <c r="G7" s="88">
        <v>6247</v>
      </c>
    </row>
    <row r="8" spans="1:15" x14ac:dyDescent="0.2">
      <c r="A8" s="40" t="s">
        <v>171</v>
      </c>
      <c r="B8" s="10"/>
      <c r="C8" s="88"/>
      <c r="D8" s="89"/>
      <c r="E8" s="88"/>
      <c r="F8" s="89"/>
      <c r="G8" s="88"/>
    </row>
    <row r="9" spans="1:15" x14ac:dyDescent="0.2">
      <c r="A9" s="44" t="s">
        <v>77</v>
      </c>
      <c r="B9" s="11"/>
      <c r="C9" s="87">
        <v>0</v>
      </c>
      <c r="D9" s="139">
        <v>11566</v>
      </c>
      <c r="E9" s="87">
        <v>12366</v>
      </c>
      <c r="F9" s="139">
        <v>9987</v>
      </c>
      <c r="G9" s="87">
        <v>6247</v>
      </c>
    </row>
    <row r="10" spans="1:15" ht="14.2" customHeight="1" x14ac:dyDescent="0.2">
      <c r="A10" s="140" t="s">
        <v>0</v>
      </c>
      <c r="B10" s="141"/>
      <c r="C10" s="142">
        <f>C9</f>
        <v>0</v>
      </c>
      <c r="D10" s="143">
        <f t="shared" ref="D10:G10" si="0">D9</f>
        <v>11566</v>
      </c>
      <c r="E10" s="142">
        <f t="shared" si="0"/>
        <v>12366</v>
      </c>
      <c r="F10" s="143">
        <f t="shared" si="0"/>
        <v>9987</v>
      </c>
      <c r="G10" s="142">
        <f t="shared" si="0"/>
        <v>6247</v>
      </c>
    </row>
    <row r="11" spans="1:15" ht="22.55" customHeight="1" x14ac:dyDescent="0.25">
      <c r="A11" s="258" t="s">
        <v>172</v>
      </c>
      <c r="B11" s="217"/>
      <c r="C11" s="217"/>
      <c r="D11" s="217"/>
      <c r="E11" s="217"/>
      <c r="F11" s="217"/>
      <c r="G11" s="217"/>
    </row>
    <row r="12" spans="1:15" ht="24.75" customHeight="1" x14ac:dyDescent="0.25">
      <c r="A12" s="258" t="s">
        <v>231</v>
      </c>
      <c r="B12" s="217"/>
      <c r="C12" s="217"/>
      <c r="D12" s="217"/>
      <c r="E12" s="217"/>
      <c r="F12" s="217"/>
      <c r="G12" s="217"/>
      <c r="I12" s="258"/>
      <c r="J12" s="217"/>
      <c r="K12" s="217"/>
      <c r="L12" s="217"/>
      <c r="M12" s="217"/>
      <c r="N12" s="217"/>
      <c r="O12" s="217"/>
    </row>
  </sheetData>
  <pageMargins left="0.70866141732283505" right="0.70866141732283505" top="0.74803149606299202" bottom="0.74803149606299202" header="0.31496062992126" footer="0.31496062992126"/>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130" zoomScaleNormal="130" zoomScaleSheetLayoutView="100" workbookViewId="0"/>
  </sheetViews>
  <sheetFormatPr defaultColWidth="9.140625" defaultRowHeight="10.95" x14ac:dyDescent="0.25"/>
  <cols>
    <col min="1" max="1" width="31.42578125" style="108" customWidth="1"/>
    <col min="2" max="6" width="8.42578125" style="108" customWidth="1"/>
    <col min="7" max="16384" width="9.140625" style="108"/>
  </cols>
  <sheetData>
    <row r="1" spans="1:6" x14ac:dyDescent="0.25">
      <c r="A1" s="14" t="s">
        <v>156</v>
      </c>
      <c r="B1" s="109"/>
      <c r="C1" s="109"/>
      <c r="E1" s="13"/>
    </row>
    <row r="2" spans="1:6" x14ac:dyDescent="0.25">
      <c r="A2" s="259" t="s">
        <v>206</v>
      </c>
      <c r="B2" s="259"/>
      <c r="C2" s="259"/>
      <c r="D2" s="259"/>
      <c r="E2" s="259"/>
      <c r="F2" s="259"/>
    </row>
    <row r="3" spans="1:6" x14ac:dyDescent="0.25">
      <c r="A3" s="260"/>
      <c r="B3" s="261" t="s">
        <v>211</v>
      </c>
      <c r="C3" s="262" t="s">
        <v>220</v>
      </c>
      <c r="D3" s="261" t="s">
        <v>221</v>
      </c>
      <c r="E3" s="261" t="s">
        <v>222</v>
      </c>
      <c r="F3" s="261" t="s">
        <v>223</v>
      </c>
    </row>
    <row r="4" spans="1:6" x14ac:dyDescent="0.25">
      <c r="A4" s="263" t="s">
        <v>155</v>
      </c>
      <c r="B4" s="263"/>
      <c r="C4" s="263"/>
      <c r="D4" s="263"/>
      <c r="E4" s="263"/>
      <c r="F4" s="263"/>
    </row>
    <row r="5" spans="1:6" s="110" customFormat="1" x14ac:dyDescent="0.25">
      <c r="A5" s="17" t="s">
        <v>75</v>
      </c>
      <c r="B5" s="16"/>
      <c r="C5" s="15"/>
      <c r="D5" s="17"/>
      <c r="E5" s="17"/>
      <c r="F5" s="17"/>
    </row>
    <row r="6" spans="1:6" x14ac:dyDescent="0.2">
      <c r="A6" s="264" t="s">
        <v>111</v>
      </c>
      <c r="B6" s="146">
        <v>19</v>
      </c>
      <c r="C6" s="147">
        <v>19</v>
      </c>
      <c r="D6" s="148">
        <v>19</v>
      </c>
      <c r="E6" s="148">
        <v>19</v>
      </c>
      <c r="F6" s="148">
        <v>19</v>
      </c>
    </row>
    <row r="7" spans="1:6" x14ac:dyDescent="0.2">
      <c r="A7" s="265" t="s">
        <v>101</v>
      </c>
      <c r="B7" s="146">
        <v>19</v>
      </c>
      <c r="C7" s="147">
        <v>19</v>
      </c>
      <c r="D7" s="148">
        <v>19</v>
      </c>
      <c r="E7" s="148">
        <v>19</v>
      </c>
      <c r="F7" s="148">
        <v>19</v>
      </c>
    </row>
    <row r="8" spans="1:6" x14ac:dyDescent="0.2">
      <c r="A8" s="85" t="s">
        <v>78</v>
      </c>
      <c r="B8" s="90"/>
      <c r="C8" s="91"/>
      <c r="D8" s="92"/>
      <c r="E8" s="92"/>
      <c r="F8" s="92"/>
    </row>
    <row r="9" spans="1:6" x14ac:dyDescent="0.2">
      <c r="A9" s="266" t="s">
        <v>100</v>
      </c>
      <c r="B9" s="90">
        <v>171236</v>
      </c>
      <c r="C9" s="91">
        <v>260028</v>
      </c>
      <c r="D9" s="92">
        <v>224814</v>
      </c>
      <c r="E9" s="92">
        <v>191167</v>
      </c>
      <c r="F9" s="92">
        <v>172941</v>
      </c>
    </row>
    <row r="10" spans="1:6" x14ac:dyDescent="0.2">
      <c r="A10" s="266" t="s">
        <v>151</v>
      </c>
      <c r="B10" s="90">
        <v>45437</v>
      </c>
      <c r="C10" s="91">
        <v>55614</v>
      </c>
      <c r="D10" s="92">
        <v>48293</v>
      </c>
      <c r="E10" s="92">
        <v>48750</v>
      </c>
      <c r="F10" s="92">
        <v>45822</v>
      </c>
    </row>
    <row r="11" spans="1:6" x14ac:dyDescent="0.2">
      <c r="A11" s="264" t="s">
        <v>112</v>
      </c>
      <c r="B11" s="146">
        <v>15311</v>
      </c>
      <c r="C11" s="147">
        <v>14974</v>
      </c>
      <c r="D11" s="148">
        <v>14637</v>
      </c>
      <c r="E11" s="148">
        <v>14098</v>
      </c>
      <c r="F11" s="148">
        <v>13926</v>
      </c>
    </row>
    <row r="12" spans="1:6" x14ac:dyDescent="0.2">
      <c r="A12" s="267" t="s">
        <v>102</v>
      </c>
      <c r="B12" s="146">
        <v>231984</v>
      </c>
      <c r="C12" s="147">
        <v>330616</v>
      </c>
      <c r="D12" s="148">
        <v>287744</v>
      </c>
      <c r="E12" s="148">
        <v>254015</v>
      </c>
      <c r="F12" s="149">
        <v>232689</v>
      </c>
    </row>
    <row r="13" spans="1:6" s="18" customFormat="1" x14ac:dyDescent="0.2">
      <c r="A13" s="268" t="s">
        <v>142</v>
      </c>
      <c r="B13" s="150">
        <v>232003</v>
      </c>
      <c r="C13" s="151">
        <v>330635</v>
      </c>
      <c r="D13" s="152">
        <v>287763</v>
      </c>
      <c r="E13" s="152">
        <v>254034</v>
      </c>
      <c r="F13" s="152">
        <v>232708</v>
      </c>
    </row>
    <row r="14" spans="1:6" s="110" customFormat="1" x14ac:dyDescent="0.25">
      <c r="A14" s="269" t="s">
        <v>79</v>
      </c>
      <c r="B14" s="269"/>
      <c r="C14" s="269"/>
      <c r="D14" s="269"/>
      <c r="E14" s="269"/>
      <c r="F14" s="269"/>
    </row>
    <row r="15" spans="1:6" x14ac:dyDescent="0.25">
      <c r="A15" s="17" t="s">
        <v>75</v>
      </c>
      <c r="B15" s="16"/>
      <c r="C15" s="15"/>
      <c r="D15" s="110"/>
      <c r="E15" s="110"/>
      <c r="F15" s="110"/>
    </row>
    <row r="16" spans="1:6" x14ac:dyDescent="0.2">
      <c r="A16" s="266" t="s">
        <v>111</v>
      </c>
      <c r="B16" s="146">
        <v>19</v>
      </c>
      <c r="C16" s="147">
        <v>19</v>
      </c>
      <c r="D16" s="148">
        <v>19</v>
      </c>
      <c r="E16" s="148">
        <v>19</v>
      </c>
      <c r="F16" s="148">
        <v>19</v>
      </c>
    </row>
    <row r="17" spans="1:9" x14ac:dyDescent="0.2">
      <c r="A17" s="265" t="s">
        <v>101</v>
      </c>
      <c r="B17" s="146">
        <v>19</v>
      </c>
      <c r="C17" s="147">
        <v>19</v>
      </c>
      <c r="D17" s="148">
        <v>19</v>
      </c>
      <c r="E17" s="148">
        <v>19</v>
      </c>
      <c r="F17" s="148">
        <v>19</v>
      </c>
    </row>
    <row r="18" spans="1:9" x14ac:dyDescent="0.2">
      <c r="A18" s="85" t="s">
        <v>78</v>
      </c>
      <c r="B18" s="90"/>
      <c r="C18" s="91"/>
      <c r="D18" s="93"/>
      <c r="E18" s="93"/>
      <c r="F18" s="93"/>
    </row>
    <row r="19" spans="1:9" x14ac:dyDescent="0.2">
      <c r="A19" s="266" t="s">
        <v>100</v>
      </c>
      <c r="B19" s="90">
        <v>171236</v>
      </c>
      <c r="C19" s="91">
        <v>260028</v>
      </c>
      <c r="D19" s="93">
        <v>224814</v>
      </c>
      <c r="E19" s="93">
        <v>191167</v>
      </c>
      <c r="F19" s="93">
        <v>172941</v>
      </c>
    </row>
    <row r="20" spans="1:9" x14ac:dyDescent="0.2">
      <c r="A20" s="266" t="s">
        <v>151</v>
      </c>
      <c r="B20" s="90">
        <v>45437</v>
      </c>
      <c r="C20" s="91">
        <v>55614</v>
      </c>
      <c r="D20" s="93">
        <v>48293</v>
      </c>
      <c r="E20" s="93">
        <v>48750</v>
      </c>
      <c r="F20" s="93">
        <v>45822</v>
      </c>
    </row>
    <row r="21" spans="1:9" x14ac:dyDescent="0.2">
      <c r="A21" s="264" t="s">
        <v>112</v>
      </c>
      <c r="B21" s="146">
        <v>15311</v>
      </c>
      <c r="C21" s="147">
        <v>14974</v>
      </c>
      <c r="D21" s="148">
        <v>14637</v>
      </c>
      <c r="E21" s="148">
        <v>14098</v>
      </c>
      <c r="F21" s="148">
        <v>13926</v>
      </c>
    </row>
    <row r="22" spans="1:9" s="18" customFormat="1" x14ac:dyDescent="0.2">
      <c r="A22" s="267" t="s">
        <v>102</v>
      </c>
      <c r="B22" s="146">
        <v>231984</v>
      </c>
      <c r="C22" s="147">
        <v>330616</v>
      </c>
      <c r="D22" s="146">
        <v>287744</v>
      </c>
      <c r="E22" s="146">
        <v>254015</v>
      </c>
      <c r="F22" s="146">
        <v>232689</v>
      </c>
    </row>
    <row r="23" spans="1:9" s="18" customFormat="1" x14ac:dyDescent="0.2">
      <c r="A23" s="153" t="s">
        <v>80</v>
      </c>
      <c r="B23" s="150">
        <v>232003</v>
      </c>
      <c r="C23" s="151">
        <v>330635</v>
      </c>
      <c r="D23" s="152">
        <v>287763</v>
      </c>
      <c r="E23" s="152">
        <v>254034</v>
      </c>
      <c r="F23" s="152">
        <v>232708</v>
      </c>
    </row>
    <row r="24" spans="1:9" x14ac:dyDescent="0.25">
      <c r="A24" s="154"/>
      <c r="B24" s="155"/>
      <c r="C24" s="155"/>
      <c r="D24" s="60"/>
      <c r="E24" s="60"/>
      <c r="F24" s="60"/>
    </row>
    <row r="25" spans="1:9" x14ac:dyDescent="0.25">
      <c r="A25" s="109"/>
      <c r="B25" s="156" t="s">
        <v>213</v>
      </c>
      <c r="C25" s="157" t="s">
        <v>214</v>
      </c>
      <c r="D25" s="13"/>
      <c r="E25" s="13"/>
      <c r="F25" s="13"/>
    </row>
    <row r="26" spans="1:9" x14ac:dyDescent="0.25">
      <c r="A26" s="158" t="s">
        <v>87</v>
      </c>
      <c r="B26" s="159">
        <v>600</v>
      </c>
      <c r="C26" s="160">
        <v>600</v>
      </c>
      <c r="D26" s="13"/>
      <c r="E26" s="13"/>
      <c r="F26" s="13"/>
    </row>
    <row r="27" spans="1:9" ht="13.1" x14ac:dyDescent="0.2">
      <c r="A27" s="270" t="s">
        <v>161</v>
      </c>
      <c r="B27" s="270"/>
      <c r="C27" s="270"/>
      <c r="D27" s="270"/>
      <c r="E27" s="270"/>
      <c r="F27" s="270"/>
      <c r="G27" s="271"/>
    </row>
    <row r="28" spans="1:9" x14ac:dyDescent="0.25">
      <c r="A28" s="272" t="s">
        <v>232</v>
      </c>
      <c r="B28" s="272"/>
      <c r="C28" s="272"/>
      <c r="D28" s="272"/>
      <c r="E28" s="272"/>
      <c r="F28" s="272"/>
    </row>
    <row r="29" spans="1:9" x14ac:dyDescent="0.25">
      <c r="A29" s="272" t="s">
        <v>158</v>
      </c>
      <c r="B29" s="272"/>
      <c r="C29" s="272"/>
      <c r="D29" s="272"/>
      <c r="E29" s="272"/>
      <c r="F29" s="272"/>
      <c r="G29" s="110"/>
      <c r="H29" s="110"/>
      <c r="I29" s="110"/>
    </row>
  </sheetData>
  <pageMargins left="0.70866141732283505" right="0.70866141732283505" top="0.74803149606299202" bottom="0.74803149606299202" header="0.31496062992126" footer="0.31496062992126"/>
  <pageSetup paperSize="9"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130" zoomScaleNormal="130" zoomScaleSheetLayoutView="100" workbookViewId="0"/>
  </sheetViews>
  <sheetFormatPr defaultColWidth="8" defaultRowHeight="10.95" x14ac:dyDescent="0.25"/>
  <cols>
    <col min="1" max="1" width="34.28515625" style="130" customWidth="1"/>
    <col min="2" max="6" width="7.85546875" style="130" customWidth="1"/>
    <col min="7" max="16384" width="8" style="130"/>
  </cols>
  <sheetData>
    <row r="1" spans="1:6" x14ac:dyDescent="0.25">
      <c r="A1" s="274" t="s">
        <v>94</v>
      </c>
      <c r="B1" s="274"/>
      <c r="C1" s="274"/>
      <c r="D1" s="274"/>
      <c r="E1" s="274"/>
      <c r="F1" s="274"/>
    </row>
    <row r="2" spans="1:6" x14ac:dyDescent="0.25">
      <c r="A2" s="211"/>
      <c r="B2" s="261" t="s">
        <v>211</v>
      </c>
      <c r="C2" s="262" t="s">
        <v>220</v>
      </c>
      <c r="D2" s="261" t="s">
        <v>221</v>
      </c>
      <c r="E2" s="261" t="s">
        <v>222</v>
      </c>
      <c r="F2" s="261" t="s">
        <v>223</v>
      </c>
    </row>
    <row r="3" spans="1:6" x14ac:dyDescent="0.2">
      <c r="A3" s="55" t="s">
        <v>6</v>
      </c>
      <c r="B3" s="138"/>
      <c r="C3" s="94"/>
      <c r="D3" s="95"/>
      <c r="E3" s="95"/>
      <c r="F3" s="95"/>
    </row>
    <row r="4" spans="1:6" x14ac:dyDescent="0.2">
      <c r="A4" s="275" t="s">
        <v>7</v>
      </c>
      <c r="B4" s="138">
        <v>79592</v>
      </c>
      <c r="C4" s="96">
        <v>81803</v>
      </c>
      <c r="D4" s="138">
        <v>81803</v>
      </c>
      <c r="E4" s="138">
        <v>81497</v>
      </c>
      <c r="F4" s="138">
        <v>81803</v>
      </c>
    </row>
    <row r="5" spans="1:6" x14ac:dyDescent="0.2">
      <c r="A5" s="275" t="s">
        <v>13</v>
      </c>
      <c r="B5" s="138">
        <v>111195</v>
      </c>
      <c r="C5" s="96">
        <v>207216</v>
      </c>
      <c r="D5" s="138">
        <v>163900</v>
      </c>
      <c r="E5" s="138">
        <v>130221</v>
      </c>
      <c r="F5" s="138">
        <v>107924</v>
      </c>
    </row>
    <row r="6" spans="1:6" x14ac:dyDescent="0.2">
      <c r="A6" s="275" t="s">
        <v>190</v>
      </c>
      <c r="B6" s="138">
        <v>37302</v>
      </c>
      <c r="C6" s="96">
        <v>37984</v>
      </c>
      <c r="D6" s="138">
        <v>38724</v>
      </c>
      <c r="E6" s="138">
        <v>39289</v>
      </c>
      <c r="F6" s="138">
        <v>40277</v>
      </c>
    </row>
    <row r="7" spans="1:6" x14ac:dyDescent="0.2">
      <c r="A7" s="275" t="s">
        <v>186</v>
      </c>
      <c r="B7" s="161">
        <v>3895</v>
      </c>
      <c r="C7" s="162">
        <v>3613</v>
      </c>
      <c r="D7" s="161">
        <v>3317</v>
      </c>
      <c r="E7" s="161">
        <v>3008</v>
      </c>
      <c r="F7" s="161">
        <v>2685</v>
      </c>
    </row>
    <row r="8" spans="1:6" s="118" customFormat="1" x14ac:dyDescent="0.2">
      <c r="A8" s="55" t="s">
        <v>8</v>
      </c>
      <c r="B8" s="163">
        <v>231984</v>
      </c>
      <c r="C8" s="164">
        <v>330616</v>
      </c>
      <c r="D8" s="163">
        <v>287744</v>
      </c>
      <c r="E8" s="163">
        <v>254015</v>
      </c>
      <c r="F8" s="163">
        <v>232689</v>
      </c>
    </row>
    <row r="9" spans="1:6" x14ac:dyDescent="0.2">
      <c r="A9" s="55" t="s">
        <v>9</v>
      </c>
      <c r="B9" s="138"/>
      <c r="C9" s="94"/>
      <c r="D9" s="95"/>
      <c r="E9" s="95"/>
      <c r="F9" s="95"/>
    </row>
    <row r="10" spans="1:6" x14ac:dyDescent="0.2">
      <c r="A10" s="55" t="s">
        <v>10</v>
      </c>
      <c r="B10" s="138"/>
      <c r="C10" s="94"/>
      <c r="D10" s="95"/>
      <c r="E10" s="95"/>
      <c r="F10" s="95"/>
    </row>
    <row r="11" spans="1:6" x14ac:dyDescent="0.2">
      <c r="A11" s="56" t="s">
        <v>63</v>
      </c>
      <c r="B11" s="138"/>
      <c r="C11" s="94"/>
      <c r="D11" s="95"/>
      <c r="E11" s="95"/>
      <c r="F11" s="95"/>
    </row>
    <row r="12" spans="1:6" x14ac:dyDescent="0.2">
      <c r="A12" s="275" t="s">
        <v>113</v>
      </c>
      <c r="B12" s="138">
        <v>44106</v>
      </c>
      <c r="C12" s="96">
        <v>54281</v>
      </c>
      <c r="D12" s="138">
        <v>46958</v>
      </c>
      <c r="E12" s="138">
        <v>47453</v>
      </c>
      <c r="F12" s="138">
        <v>44523</v>
      </c>
    </row>
    <row r="13" spans="1:6" x14ac:dyDescent="0.2">
      <c r="A13" s="275" t="s">
        <v>187</v>
      </c>
      <c r="B13" s="138">
        <v>189</v>
      </c>
      <c r="C13" s="96">
        <v>189</v>
      </c>
      <c r="D13" s="138">
        <v>189</v>
      </c>
      <c r="E13" s="138">
        <v>189</v>
      </c>
      <c r="F13" s="138">
        <v>189</v>
      </c>
    </row>
    <row r="14" spans="1:6" x14ac:dyDescent="0.2">
      <c r="A14" s="275" t="s">
        <v>5</v>
      </c>
      <c r="B14" s="161">
        <v>1142</v>
      </c>
      <c r="C14" s="162">
        <v>1144</v>
      </c>
      <c r="D14" s="161">
        <v>1146</v>
      </c>
      <c r="E14" s="161">
        <v>1108</v>
      </c>
      <c r="F14" s="161">
        <v>1110</v>
      </c>
    </row>
    <row r="15" spans="1:6" s="118" customFormat="1" x14ac:dyDescent="0.2">
      <c r="A15" s="55" t="s">
        <v>64</v>
      </c>
      <c r="B15" s="163">
        <v>45437</v>
      </c>
      <c r="C15" s="164">
        <v>55614</v>
      </c>
      <c r="D15" s="163">
        <v>48293</v>
      </c>
      <c r="E15" s="163">
        <v>48750</v>
      </c>
      <c r="F15" s="163">
        <v>45822</v>
      </c>
    </row>
    <row r="16" spans="1:6" s="118" customFormat="1" x14ac:dyDescent="0.2">
      <c r="A16" s="55" t="s">
        <v>11</v>
      </c>
      <c r="B16" s="163">
        <v>45437</v>
      </c>
      <c r="C16" s="164">
        <v>55614</v>
      </c>
      <c r="D16" s="163">
        <v>48293</v>
      </c>
      <c r="E16" s="163">
        <v>48750</v>
      </c>
      <c r="F16" s="163">
        <v>45822</v>
      </c>
    </row>
    <row r="17" spans="1:11" s="118" customFormat="1" x14ac:dyDescent="0.2">
      <c r="A17" s="276" t="s">
        <v>114</v>
      </c>
      <c r="B17" s="163">
        <v>-186547</v>
      </c>
      <c r="C17" s="164">
        <v>-275002</v>
      </c>
      <c r="D17" s="163">
        <v>-239451</v>
      </c>
      <c r="E17" s="163">
        <v>-205265</v>
      </c>
      <c r="F17" s="163">
        <v>-186867</v>
      </c>
    </row>
    <row r="18" spans="1:11" x14ac:dyDescent="0.2">
      <c r="A18" s="275" t="s">
        <v>4</v>
      </c>
      <c r="B18" s="161">
        <v>171236</v>
      </c>
      <c r="C18" s="162">
        <v>260028</v>
      </c>
      <c r="D18" s="161">
        <v>224814</v>
      </c>
      <c r="E18" s="161">
        <v>191167</v>
      </c>
      <c r="F18" s="161">
        <v>172941</v>
      </c>
    </row>
    <row r="19" spans="1:11" s="118" customFormat="1" x14ac:dyDescent="0.2">
      <c r="A19" s="56" t="s">
        <v>115</v>
      </c>
      <c r="B19" s="163">
        <v>-15311</v>
      </c>
      <c r="C19" s="164">
        <v>-14974</v>
      </c>
      <c r="D19" s="163">
        <v>-14637</v>
      </c>
      <c r="E19" s="163">
        <v>-14098</v>
      </c>
      <c r="F19" s="163">
        <v>-13926</v>
      </c>
    </row>
    <row r="20" spans="1:11" s="118" customFormat="1" x14ac:dyDescent="0.2">
      <c r="A20" s="55" t="s">
        <v>82</v>
      </c>
      <c r="B20" s="163">
        <v>-15311</v>
      </c>
      <c r="C20" s="164">
        <v>-14974</v>
      </c>
      <c r="D20" s="163">
        <v>-14637</v>
      </c>
      <c r="E20" s="163">
        <v>-14098</v>
      </c>
      <c r="F20" s="163">
        <v>-13926</v>
      </c>
    </row>
    <row r="21" spans="1:11" s="118" customFormat="1" x14ac:dyDescent="0.2">
      <c r="A21" s="277" t="s">
        <v>116</v>
      </c>
      <c r="B21" s="163">
        <v>-15311</v>
      </c>
      <c r="C21" s="164">
        <v>-14974</v>
      </c>
      <c r="D21" s="163">
        <v>-14637</v>
      </c>
      <c r="E21" s="163">
        <v>-14098</v>
      </c>
      <c r="F21" s="163">
        <v>-13926</v>
      </c>
    </row>
    <row r="22" spans="1:11" x14ac:dyDescent="0.2">
      <c r="A22" s="278"/>
      <c r="B22" s="21"/>
      <c r="C22" s="22"/>
      <c r="D22" s="21"/>
      <c r="E22" s="21"/>
      <c r="F22" s="21"/>
    </row>
    <row r="23" spans="1:11" x14ac:dyDescent="0.25">
      <c r="A23" s="273" t="s">
        <v>86</v>
      </c>
      <c r="B23" s="273"/>
      <c r="C23" s="273"/>
      <c r="D23" s="273"/>
      <c r="E23" s="273"/>
      <c r="F23" s="273"/>
    </row>
    <row r="24" spans="1:11" x14ac:dyDescent="0.25">
      <c r="A24" s="55"/>
      <c r="B24" s="261" t="s">
        <v>211</v>
      </c>
      <c r="C24" s="262" t="s">
        <v>220</v>
      </c>
      <c r="D24" s="261" t="s">
        <v>221</v>
      </c>
      <c r="E24" s="261" t="s">
        <v>222</v>
      </c>
      <c r="F24" s="261" t="s">
        <v>223</v>
      </c>
    </row>
    <row r="25" spans="1:11" s="118" customFormat="1" x14ac:dyDescent="0.2">
      <c r="A25" s="279" t="s">
        <v>191</v>
      </c>
      <c r="B25" s="64">
        <v>0</v>
      </c>
      <c r="C25" s="65">
        <v>0</v>
      </c>
      <c r="D25" s="64">
        <v>0</v>
      </c>
      <c r="E25" s="64">
        <v>0</v>
      </c>
      <c r="F25" s="64">
        <v>0</v>
      </c>
    </row>
    <row r="26" spans="1:11" s="118" customFormat="1" x14ac:dyDescent="0.2">
      <c r="A26" s="280" t="s">
        <v>188</v>
      </c>
      <c r="B26" s="131">
        <v>9552</v>
      </c>
      <c r="C26" s="132">
        <v>10255</v>
      </c>
      <c r="D26" s="131">
        <v>11024</v>
      </c>
      <c r="E26" s="131">
        <v>11590</v>
      </c>
      <c r="F26" s="131">
        <v>12578</v>
      </c>
    </row>
    <row r="27" spans="1:11" x14ac:dyDescent="0.2">
      <c r="A27" s="280" t="s">
        <v>189</v>
      </c>
      <c r="B27" s="7">
        <v>27750</v>
      </c>
      <c r="C27" s="86">
        <v>27729</v>
      </c>
      <c r="D27" s="7">
        <v>27700</v>
      </c>
      <c r="E27" s="7">
        <v>27699</v>
      </c>
      <c r="F27" s="7">
        <v>27699</v>
      </c>
    </row>
    <row r="28" spans="1:11" x14ac:dyDescent="0.2">
      <c r="A28" s="280" t="s">
        <v>198</v>
      </c>
      <c r="B28" s="165">
        <v>21991</v>
      </c>
      <c r="C28" s="166">
        <v>23010</v>
      </c>
      <c r="D28" s="165">
        <v>24087</v>
      </c>
      <c r="E28" s="165">
        <v>25191</v>
      </c>
      <c r="F28" s="165">
        <v>26351</v>
      </c>
    </row>
    <row r="29" spans="1:11" s="118" customFormat="1" x14ac:dyDescent="0.2">
      <c r="A29" s="281" t="s">
        <v>117</v>
      </c>
      <c r="B29" s="282">
        <v>-15311</v>
      </c>
      <c r="C29" s="283">
        <v>-14974</v>
      </c>
      <c r="D29" s="282">
        <v>-14637</v>
      </c>
      <c r="E29" s="282">
        <v>-14098</v>
      </c>
      <c r="F29" s="282">
        <v>-13926</v>
      </c>
    </row>
    <row r="30" spans="1:11" x14ac:dyDescent="0.25">
      <c r="A30" s="284" t="s">
        <v>93</v>
      </c>
      <c r="B30" s="284"/>
      <c r="C30" s="284"/>
      <c r="D30" s="284"/>
      <c r="E30" s="284"/>
      <c r="F30" s="284"/>
    </row>
    <row r="31" spans="1:11" x14ac:dyDescent="0.25">
      <c r="A31" s="284" t="s">
        <v>196</v>
      </c>
      <c r="B31" s="284"/>
      <c r="C31" s="284"/>
      <c r="D31" s="284"/>
      <c r="E31" s="284"/>
      <c r="F31" s="284"/>
      <c r="G31" s="136"/>
      <c r="H31" s="136"/>
      <c r="I31" s="136"/>
      <c r="J31" s="136"/>
      <c r="K31" s="136"/>
    </row>
    <row r="32" spans="1:11" x14ac:dyDescent="0.25">
      <c r="A32" s="284" t="s">
        <v>197</v>
      </c>
      <c r="B32" s="284"/>
      <c r="C32" s="284"/>
      <c r="D32" s="284"/>
      <c r="E32" s="284"/>
      <c r="F32" s="284"/>
    </row>
    <row r="33" spans="1:6" x14ac:dyDescent="0.25">
      <c r="A33" s="284"/>
      <c r="B33" s="284"/>
      <c r="C33" s="284"/>
      <c r="D33" s="284"/>
      <c r="E33" s="284"/>
      <c r="F33" s="284"/>
    </row>
  </sheetData>
  <pageMargins left="0.70866141732283505" right="0.70866141732283505" top="0.74803149606299202" bottom="0.74803149606299202" header="0.31496062992126" footer="0.31496062992126"/>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zoomScale="145" zoomScaleNormal="145" zoomScaleSheetLayoutView="130" workbookViewId="0"/>
  </sheetViews>
  <sheetFormatPr defaultColWidth="8" defaultRowHeight="11.3" customHeight="1" x14ac:dyDescent="0.25"/>
  <cols>
    <col min="1" max="1" width="32.140625" style="111" customWidth="1"/>
    <col min="2" max="6" width="8.140625" style="111" customWidth="1"/>
    <col min="7" max="16384" width="8" style="111"/>
  </cols>
  <sheetData>
    <row r="1" spans="1:6" ht="10.95" x14ac:dyDescent="0.2">
      <c r="A1" s="285" t="s">
        <v>95</v>
      </c>
    </row>
    <row r="2" spans="1:6" s="286" customFormat="1" ht="13.1" x14ac:dyDescent="0.2">
      <c r="A2" s="211"/>
      <c r="B2" s="261" t="s">
        <v>211</v>
      </c>
      <c r="C2" s="262" t="s">
        <v>220</v>
      </c>
      <c r="D2" s="261" t="s">
        <v>221</v>
      </c>
      <c r="E2" s="261" t="s">
        <v>222</v>
      </c>
      <c r="F2" s="261" t="s">
        <v>223</v>
      </c>
    </row>
    <row r="3" spans="1:6" ht="10.95" x14ac:dyDescent="0.25">
      <c r="A3" s="2" t="s">
        <v>14</v>
      </c>
      <c r="B3" s="1"/>
      <c r="C3" s="6"/>
      <c r="D3" s="1"/>
      <c r="E3" s="1"/>
      <c r="F3" s="1"/>
    </row>
    <row r="4" spans="1:6" ht="10.95" x14ac:dyDescent="0.2">
      <c r="A4" s="2" t="s">
        <v>15</v>
      </c>
      <c r="B4" s="97"/>
      <c r="C4" s="98"/>
      <c r="D4" s="97"/>
      <c r="E4" s="97"/>
      <c r="F4" s="97"/>
    </row>
    <row r="5" spans="1:6" ht="10.95" x14ac:dyDescent="0.2">
      <c r="A5" s="287" t="s">
        <v>65</v>
      </c>
      <c r="B5" s="99">
        <v>2500</v>
      </c>
      <c r="C5" s="100">
        <v>2500</v>
      </c>
      <c r="D5" s="99">
        <v>2500</v>
      </c>
      <c r="E5" s="99">
        <v>2500</v>
      </c>
      <c r="F5" s="99">
        <v>2500</v>
      </c>
    </row>
    <row r="6" spans="1:6" ht="10.95" x14ac:dyDescent="0.2">
      <c r="A6" s="288" t="s">
        <v>53</v>
      </c>
      <c r="B6" s="99">
        <v>109412</v>
      </c>
      <c r="C6" s="100">
        <v>110808</v>
      </c>
      <c r="D6" s="99">
        <v>112203</v>
      </c>
      <c r="E6" s="99">
        <v>113293</v>
      </c>
      <c r="F6" s="99">
        <v>114688</v>
      </c>
    </row>
    <row r="7" spans="1:6" ht="10.95" x14ac:dyDescent="0.2">
      <c r="A7" s="287" t="s">
        <v>67</v>
      </c>
      <c r="B7" s="167">
        <v>1610</v>
      </c>
      <c r="C7" s="168">
        <v>1610</v>
      </c>
      <c r="D7" s="167">
        <v>1610</v>
      </c>
      <c r="E7" s="167">
        <v>1610</v>
      </c>
      <c r="F7" s="167">
        <v>1610</v>
      </c>
    </row>
    <row r="8" spans="1:6" s="112" customFormat="1" ht="10.199999999999999" x14ac:dyDescent="0.15">
      <c r="A8" s="47" t="s">
        <v>16</v>
      </c>
      <c r="B8" s="169">
        <v>113522</v>
      </c>
      <c r="C8" s="170">
        <v>114918</v>
      </c>
      <c r="D8" s="169">
        <v>116313</v>
      </c>
      <c r="E8" s="169">
        <v>117403</v>
      </c>
      <c r="F8" s="169">
        <v>118798</v>
      </c>
    </row>
    <row r="9" spans="1:6" ht="10.95" x14ac:dyDescent="0.2">
      <c r="A9" s="2" t="s">
        <v>17</v>
      </c>
      <c r="B9" s="97"/>
      <c r="C9" s="98"/>
      <c r="D9" s="97"/>
      <c r="E9" s="97"/>
      <c r="F9" s="97"/>
    </row>
    <row r="10" spans="1:6" ht="10.95" x14ac:dyDescent="0.2">
      <c r="A10" s="287" t="s">
        <v>18</v>
      </c>
      <c r="B10" s="99">
        <v>323574</v>
      </c>
      <c r="C10" s="100">
        <v>294085</v>
      </c>
      <c r="D10" s="99">
        <v>264730</v>
      </c>
      <c r="E10" s="99">
        <v>235389</v>
      </c>
      <c r="F10" s="99">
        <v>206039</v>
      </c>
    </row>
    <row r="11" spans="1:6" ht="10.95" x14ac:dyDescent="0.2">
      <c r="A11" s="287" t="s">
        <v>60</v>
      </c>
      <c r="B11" s="99">
        <v>43039</v>
      </c>
      <c r="C11" s="100">
        <v>48881</v>
      </c>
      <c r="D11" s="99">
        <v>66420</v>
      </c>
      <c r="E11" s="99">
        <v>95919</v>
      </c>
      <c r="F11" s="99">
        <v>110926</v>
      </c>
    </row>
    <row r="12" spans="1:6" ht="10.95" x14ac:dyDescent="0.2">
      <c r="A12" s="287" t="s">
        <v>153</v>
      </c>
      <c r="B12" s="99">
        <v>1059</v>
      </c>
      <c r="C12" s="100">
        <v>791</v>
      </c>
      <c r="D12" s="99">
        <v>471</v>
      </c>
      <c r="E12" s="99">
        <v>314</v>
      </c>
      <c r="F12" s="99">
        <v>333</v>
      </c>
    </row>
    <row r="13" spans="1:6" ht="10.95" x14ac:dyDescent="0.2">
      <c r="A13" s="287" t="s">
        <v>19</v>
      </c>
      <c r="B13" s="99">
        <v>3221</v>
      </c>
      <c r="C13" s="100">
        <v>3221</v>
      </c>
      <c r="D13" s="99">
        <v>3221</v>
      </c>
      <c r="E13" s="99">
        <v>3221</v>
      </c>
      <c r="F13" s="99">
        <v>3221</v>
      </c>
    </row>
    <row r="14" spans="1:6" ht="10.95" x14ac:dyDescent="0.2">
      <c r="A14" s="287" t="s">
        <v>68</v>
      </c>
      <c r="B14" s="167">
        <v>6430</v>
      </c>
      <c r="C14" s="168">
        <v>6430</v>
      </c>
      <c r="D14" s="167">
        <v>6430</v>
      </c>
      <c r="E14" s="167">
        <v>6430</v>
      </c>
      <c r="F14" s="167">
        <v>6430</v>
      </c>
    </row>
    <row r="15" spans="1:6" s="112" customFormat="1" ht="10.199999999999999" x14ac:dyDescent="0.15">
      <c r="A15" s="3" t="s">
        <v>20</v>
      </c>
      <c r="B15" s="169">
        <v>377323</v>
      </c>
      <c r="C15" s="170">
        <v>353408</v>
      </c>
      <c r="D15" s="169">
        <v>341272</v>
      </c>
      <c r="E15" s="169">
        <v>341273</v>
      </c>
      <c r="F15" s="169">
        <v>326949</v>
      </c>
    </row>
    <row r="16" spans="1:6" s="46" customFormat="1" ht="10.95" x14ac:dyDescent="0.2">
      <c r="A16" s="48" t="s">
        <v>21</v>
      </c>
      <c r="B16" s="171">
        <v>490845</v>
      </c>
      <c r="C16" s="172">
        <v>468326</v>
      </c>
      <c r="D16" s="171">
        <v>457585</v>
      </c>
      <c r="E16" s="171">
        <v>458676</v>
      </c>
      <c r="F16" s="171">
        <v>445747</v>
      </c>
    </row>
    <row r="17" spans="1:6" ht="10.95" x14ac:dyDescent="0.2">
      <c r="A17" s="4" t="s">
        <v>22</v>
      </c>
      <c r="B17" s="97"/>
      <c r="C17" s="98"/>
      <c r="D17" s="97"/>
      <c r="E17" s="97"/>
      <c r="F17" s="97"/>
    </row>
    <row r="18" spans="1:6" ht="10.95" x14ac:dyDescent="0.2">
      <c r="A18" s="2" t="s">
        <v>26</v>
      </c>
      <c r="B18" s="97"/>
      <c r="C18" s="98"/>
      <c r="D18" s="97"/>
      <c r="E18" s="97"/>
      <c r="F18" s="97"/>
    </row>
    <row r="19" spans="1:6" ht="10.95" x14ac:dyDescent="0.2">
      <c r="A19" s="289" t="s">
        <v>13</v>
      </c>
      <c r="B19" s="99">
        <v>9428</v>
      </c>
      <c r="C19" s="100">
        <v>9428</v>
      </c>
      <c r="D19" s="99">
        <v>9428</v>
      </c>
      <c r="E19" s="99">
        <v>9428</v>
      </c>
      <c r="F19" s="99">
        <v>9428</v>
      </c>
    </row>
    <row r="20" spans="1:6" ht="10.95" x14ac:dyDescent="0.2">
      <c r="A20" s="289" t="s">
        <v>192</v>
      </c>
      <c r="B20" s="99">
        <v>1925</v>
      </c>
      <c r="C20" s="100">
        <v>2231</v>
      </c>
      <c r="D20" s="99">
        <v>2536</v>
      </c>
      <c r="E20" s="99">
        <v>2536</v>
      </c>
      <c r="F20" s="99">
        <v>2841</v>
      </c>
    </row>
    <row r="21" spans="1:6" ht="10.95" x14ac:dyDescent="0.2">
      <c r="A21" s="289" t="s">
        <v>69</v>
      </c>
      <c r="B21" s="167">
        <v>24900</v>
      </c>
      <c r="C21" s="168">
        <v>24900</v>
      </c>
      <c r="D21" s="167">
        <v>24900</v>
      </c>
      <c r="E21" s="167">
        <v>24900</v>
      </c>
      <c r="F21" s="167">
        <v>24900</v>
      </c>
    </row>
    <row r="22" spans="1:6" s="112" customFormat="1" ht="10.199999999999999" x14ac:dyDescent="0.15">
      <c r="A22" s="5" t="s">
        <v>28</v>
      </c>
      <c r="B22" s="169">
        <v>36253</v>
      </c>
      <c r="C22" s="170">
        <v>36559</v>
      </c>
      <c r="D22" s="169">
        <v>36864</v>
      </c>
      <c r="E22" s="169">
        <v>36864</v>
      </c>
      <c r="F22" s="169">
        <v>37169</v>
      </c>
    </row>
    <row r="23" spans="1:6" s="112" customFormat="1" ht="10.95" x14ac:dyDescent="0.15">
      <c r="A23" s="4" t="s">
        <v>162</v>
      </c>
      <c r="B23" s="120"/>
      <c r="C23" s="121"/>
      <c r="D23" s="120"/>
      <c r="E23" s="120"/>
      <c r="F23" s="120"/>
    </row>
    <row r="24" spans="1:6" s="112" customFormat="1" ht="10.95" x14ac:dyDescent="0.2">
      <c r="A24" s="289" t="s">
        <v>163</v>
      </c>
      <c r="B24" s="173">
        <v>312595</v>
      </c>
      <c r="C24" s="174">
        <v>289585</v>
      </c>
      <c r="D24" s="173">
        <v>265498</v>
      </c>
      <c r="E24" s="173">
        <v>240307</v>
      </c>
      <c r="F24" s="173">
        <v>213956</v>
      </c>
    </row>
    <row r="25" spans="1:6" s="112" customFormat="1" ht="10.199999999999999" x14ac:dyDescent="0.15">
      <c r="A25" s="5" t="s">
        <v>164</v>
      </c>
      <c r="B25" s="169">
        <v>312595</v>
      </c>
      <c r="C25" s="170">
        <v>289585</v>
      </c>
      <c r="D25" s="169">
        <v>265498</v>
      </c>
      <c r="E25" s="169">
        <v>240307</v>
      </c>
      <c r="F25" s="169">
        <v>213956</v>
      </c>
    </row>
    <row r="26" spans="1:6" ht="10.95" x14ac:dyDescent="0.2">
      <c r="A26" s="4" t="s">
        <v>23</v>
      </c>
      <c r="B26" s="97"/>
      <c r="C26" s="98"/>
      <c r="D26" s="97"/>
      <c r="E26" s="97"/>
      <c r="F26" s="97"/>
    </row>
    <row r="27" spans="1:6" ht="10.95" x14ac:dyDescent="0.2">
      <c r="A27" s="289" t="s">
        <v>57</v>
      </c>
      <c r="B27" s="99">
        <v>27344</v>
      </c>
      <c r="C27" s="100">
        <v>28286</v>
      </c>
      <c r="D27" s="99">
        <v>29228</v>
      </c>
      <c r="E27" s="99">
        <v>30170</v>
      </c>
      <c r="F27" s="99">
        <v>31112</v>
      </c>
    </row>
    <row r="28" spans="1:6" ht="10.95" x14ac:dyDescent="0.2">
      <c r="A28" s="289" t="s">
        <v>70</v>
      </c>
      <c r="B28" s="167">
        <v>4128</v>
      </c>
      <c r="C28" s="168">
        <v>4276</v>
      </c>
      <c r="D28" s="167">
        <v>4424</v>
      </c>
      <c r="E28" s="167">
        <v>4572</v>
      </c>
      <c r="F28" s="167">
        <v>4720</v>
      </c>
    </row>
    <row r="29" spans="1:6" s="112" customFormat="1" ht="10.199999999999999" x14ac:dyDescent="0.15">
      <c r="A29" s="5" t="s">
        <v>25</v>
      </c>
      <c r="B29" s="169">
        <v>31472</v>
      </c>
      <c r="C29" s="170">
        <v>32562</v>
      </c>
      <c r="D29" s="169">
        <v>33652</v>
      </c>
      <c r="E29" s="169">
        <v>34742</v>
      </c>
      <c r="F29" s="169">
        <v>35832</v>
      </c>
    </row>
    <row r="30" spans="1:6" s="46" customFormat="1" ht="10.95" x14ac:dyDescent="0.2">
      <c r="A30" s="4" t="s">
        <v>29</v>
      </c>
      <c r="B30" s="171">
        <v>380320</v>
      </c>
      <c r="C30" s="172">
        <v>358706</v>
      </c>
      <c r="D30" s="171">
        <v>336014</v>
      </c>
      <c r="E30" s="171">
        <v>311913</v>
      </c>
      <c r="F30" s="171">
        <v>286957</v>
      </c>
    </row>
    <row r="31" spans="1:6" s="46" customFormat="1" ht="10.95" x14ac:dyDescent="0.15">
      <c r="A31" s="4" t="s">
        <v>30</v>
      </c>
      <c r="B31" s="169">
        <v>110525</v>
      </c>
      <c r="C31" s="170">
        <v>109620</v>
      </c>
      <c r="D31" s="169">
        <v>121571</v>
      </c>
      <c r="E31" s="169">
        <v>146763</v>
      </c>
      <c r="F31" s="169">
        <v>158790</v>
      </c>
    </row>
    <row r="32" spans="1:6" ht="10.95" x14ac:dyDescent="0.2">
      <c r="A32" s="19" t="s">
        <v>173</v>
      </c>
      <c r="B32" s="99"/>
      <c r="C32" s="100"/>
      <c r="D32" s="99"/>
      <c r="E32" s="99"/>
      <c r="F32" s="99"/>
    </row>
    <row r="33" spans="1:6" ht="10.95" x14ac:dyDescent="0.2">
      <c r="A33" s="19" t="s">
        <v>31</v>
      </c>
      <c r="B33" s="99"/>
      <c r="C33" s="100"/>
      <c r="D33" s="99"/>
      <c r="E33" s="99"/>
      <c r="F33" s="99"/>
    </row>
    <row r="34" spans="1:6" ht="10.95" x14ac:dyDescent="0.2">
      <c r="A34" s="220" t="s">
        <v>32</v>
      </c>
      <c r="B34" s="99">
        <v>103402</v>
      </c>
      <c r="C34" s="100">
        <v>117471</v>
      </c>
      <c r="D34" s="99">
        <v>144059</v>
      </c>
      <c r="E34" s="99">
        <v>183349</v>
      </c>
      <c r="F34" s="99">
        <v>209302</v>
      </c>
    </row>
    <row r="35" spans="1:6" ht="10.95" x14ac:dyDescent="0.2">
      <c r="A35" s="220" t="s">
        <v>33</v>
      </c>
      <c r="B35" s="99">
        <v>14916</v>
      </c>
      <c r="C35" s="100">
        <v>14916</v>
      </c>
      <c r="D35" s="99">
        <v>14916</v>
      </c>
      <c r="E35" s="99">
        <v>14916</v>
      </c>
      <c r="F35" s="99">
        <v>14916</v>
      </c>
    </row>
    <row r="36" spans="1:6" ht="10.95" x14ac:dyDescent="0.2">
      <c r="A36" s="290" t="s">
        <v>118</v>
      </c>
      <c r="B36" s="167">
        <v>-7793</v>
      </c>
      <c r="C36" s="168">
        <v>-22767</v>
      </c>
      <c r="D36" s="167">
        <v>-37404</v>
      </c>
      <c r="E36" s="167">
        <v>-51502</v>
      </c>
      <c r="F36" s="167">
        <v>-65428</v>
      </c>
    </row>
    <row r="37" spans="1:6" ht="10.95" x14ac:dyDescent="0.15">
      <c r="A37" s="25" t="s">
        <v>34</v>
      </c>
      <c r="B37" s="175">
        <v>110525</v>
      </c>
      <c r="C37" s="176">
        <v>109620</v>
      </c>
      <c r="D37" s="175">
        <v>121571</v>
      </c>
      <c r="E37" s="175">
        <v>146763</v>
      </c>
      <c r="F37" s="175">
        <v>158790</v>
      </c>
    </row>
    <row r="38" spans="1:6" ht="10.95" x14ac:dyDescent="0.2">
      <c r="A38" s="177" t="s">
        <v>107</v>
      </c>
      <c r="B38" s="178">
        <v>110525</v>
      </c>
      <c r="C38" s="179">
        <v>109620</v>
      </c>
      <c r="D38" s="178">
        <v>121571</v>
      </c>
      <c r="E38" s="178">
        <v>146763</v>
      </c>
      <c r="F38" s="178">
        <v>158790</v>
      </c>
    </row>
    <row r="39" spans="1:6" ht="11.3" customHeight="1" x14ac:dyDescent="0.2">
      <c r="A39" s="219" t="s">
        <v>92</v>
      </c>
      <c r="B39" s="219"/>
      <c r="C39" s="219"/>
      <c r="D39" s="35"/>
      <c r="E39" s="35"/>
      <c r="F39" s="35"/>
    </row>
    <row r="40" spans="1:6" ht="11.3" customHeight="1" x14ac:dyDescent="0.25">
      <c r="A40" s="220" t="s">
        <v>89</v>
      </c>
      <c r="B40" s="220"/>
      <c r="C40" s="220"/>
      <c r="D40" s="220"/>
      <c r="E40" s="220"/>
      <c r="F40" s="220"/>
    </row>
  </sheetData>
  <pageMargins left="0.70866141732283505" right="0.70866141732283505" top="0.74803149606299202" bottom="0.74803149606299202" header="0.31496062992126" footer="0.31496062992126"/>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showGridLines="0" zoomScale="130" zoomScaleNormal="130" zoomScaleSheetLayoutView="100" workbookViewId="0"/>
  </sheetViews>
  <sheetFormatPr defaultColWidth="8" defaultRowHeight="11.3" customHeight="1" x14ac:dyDescent="0.25"/>
  <cols>
    <col min="1" max="1" width="30.85546875" style="130" customWidth="1"/>
    <col min="2" max="2" width="7.7109375" style="49" customWidth="1"/>
    <col min="3" max="3" width="8.7109375" style="49" customWidth="1"/>
    <col min="4" max="4" width="9.140625" style="49" customWidth="1"/>
    <col min="5" max="5" width="7.7109375" style="49" customWidth="1"/>
    <col min="6" max="16384" width="8" style="130"/>
  </cols>
  <sheetData>
    <row r="1" spans="1:6" ht="10.95" x14ac:dyDescent="0.25">
      <c r="A1" s="221" t="s">
        <v>165</v>
      </c>
      <c r="B1" s="221"/>
      <c r="C1" s="221"/>
      <c r="D1" s="221"/>
      <c r="E1" s="221"/>
    </row>
    <row r="2" spans="1:6" s="36" customFormat="1" ht="43.65" x14ac:dyDescent="0.25">
      <c r="A2" s="212"/>
      <c r="B2" s="213" t="s">
        <v>119</v>
      </c>
      <c r="C2" s="213" t="s">
        <v>120</v>
      </c>
      <c r="D2" s="213" t="s">
        <v>121</v>
      </c>
      <c r="E2" s="213" t="s">
        <v>122</v>
      </c>
      <c r="F2" s="130"/>
    </row>
    <row r="3" spans="1:6" s="49" customFormat="1" ht="10.95" x14ac:dyDescent="0.2">
      <c r="A3" s="50" t="s">
        <v>224</v>
      </c>
      <c r="B3" s="99"/>
      <c r="C3" s="99"/>
      <c r="D3" s="99"/>
      <c r="E3" s="99"/>
    </row>
    <row r="4" spans="1:6" ht="21.85" x14ac:dyDescent="0.2">
      <c r="A4" s="57" t="s">
        <v>123</v>
      </c>
      <c r="B4" s="167">
        <v>-7793</v>
      </c>
      <c r="C4" s="167">
        <v>14916</v>
      </c>
      <c r="D4" s="167">
        <v>103402</v>
      </c>
      <c r="E4" s="167">
        <v>110525</v>
      </c>
    </row>
    <row r="5" spans="1:6" s="119" customFormat="1" ht="10.199999999999999" x14ac:dyDescent="0.15">
      <c r="A5" s="52" t="s">
        <v>42</v>
      </c>
      <c r="B5" s="175">
        <v>-7793</v>
      </c>
      <c r="C5" s="175">
        <v>14916</v>
      </c>
      <c r="D5" s="175">
        <v>103402</v>
      </c>
      <c r="E5" s="175">
        <v>110525</v>
      </c>
    </row>
    <row r="6" spans="1:6" ht="10.95" x14ac:dyDescent="0.2">
      <c r="A6" s="39" t="s">
        <v>56</v>
      </c>
      <c r="B6" s="99"/>
      <c r="C6" s="99"/>
      <c r="D6" s="99"/>
      <c r="E6" s="99"/>
    </row>
    <row r="7" spans="1:6" ht="10.95" x14ac:dyDescent="0.2">
      <c r="A7" s="45" t="s">
        <v>193</v>
      </c>
      <c r="B7" s="99">
        <v>0</v>
      </c>
      <c r="C7" s="99">
        <v>0</v>
      </c>
      <c r="D7" s="99">
        <v>0</v>
      </c>
      <c r="E7" s="99">
        <v>0</v>
      </c>
    </row>
    <row r="8" spans="1:6" ht="10.95" x14ac:dyDescent="0.2">
      <c r="A8" s="45" t="s">
        <v>90</v>
      </c>
      <c r="B8" s="167">
        <v>-14974</v>
      </c>
      <c r="C8" s="167">
        <v>0</v>
      </c>
      <c r="D8" s="167">
        <v>0</v>
      </c>
      <c r="E8" s="167">
        <v>-14974</v>
      </c>
    </row>
    <row r="9" spans="1:6" s="119" customFormat="1" ht="10.199999999999999" x14ac:dyDescent="0.15">
      <c r="A9" s="52" t="s">
        <v>12</v>
      </c>
      <c r="B9" s="175">
        <v>-14974</v>
      </c>
      <c r="C9" s="175">
        <v>0</v>
      </c>
      <c r="D9" s="175">
        <v>0</v>
      </c>
      <c r="E9" s="175">
        <v>-14974</v>
      </c>
    </row>
    <row r="10" spans="1:6" ht="10.95" x14ac:dyDescent="0.2">
      <c r="A10" s="51" t="s">
        <v>66</v>
      </c>
      <c r="B10" s="99"/>
      <c r="C10" s="99"/>
      <c r="D10" s="99"/>
      <c r="E10" s="99"/>
    </row>
    <row r="11" spans="1:6" ht="21.85" x14ac:dyDescent="0.2">
      <c r="A11" s="62" t="s">
        <v>124</v>
      </c>
      <c r="B11" s="180">
        <v>-14974</v>
      </c>
      <c r="C11" s="180">
        <v>0</v>
      </c>
      <c r="D11" s="180">
        <v>0</v>
      </c>
      <c r="E11" s="180">
        <v>-14974</v>
      </c>
    </row>
    <row r="12" spans="1:6" ht="10.95" x14ac:dyDescent="0.2">
      <c r="A12" s="39" t="s">
        <v>43</v>
      </c>
      <c r="B12" s="99"/>
      <c r="C12" s="99"/>
      <c r="D12" s="99"/>
      <c r="E12" s="99"/>
    </row>
    <row r="13" spans="1:6" ht="11.3" customHeight="1" x14ac:dyDescent="0.2">
      <c r="A13" s="67" t="s">
        <v>59</v>
      </c>
      <c r="B13" s="99"/>
      <c r="C13" s="99"/>
      <c r="D13" s="99"/>
      <c r="E13" s="99"/>
    </row>
    <row r="14" spans="1:6" ht="11.3" customHeight="1" x14ac:dyDescent="0.2">
      <c r="A14" s="26" t="s">
        <v>108</v>
      </c>
      <c r="B14" s="99">
        <v>0</v>
      </c>
      <c r="C14" s="99">
        <v>0</v>
      </c>
      <c r="D14" s="99">
        <v>9486</v>
      </c>
      <c r="E14" s="99">
        <v>9486</v>
      </c>
    </row>
    <row r="15" spans="1:6" s="27" customFormat="1" ht="11.3" customHeight="1" x14ac:dyDescent="0.25">
      <c r="A15" s="53" t="s">
        <v>149</v>
      </c>
      <c r="B15" s="181">
        <v>0</v>
      </c>
      <c r="C15" s="181">
        <v>0</v>
      </c>
      <c r="D15" s="181">
        <v>4583</v>
      </c>
      <c r="E15" s="181">
        <v>4583</v>
      </c>
    </row>
    <row r="16" spans="1:6" s="119" customFormat="1" ht="20.399999999999999" x14ac:dyDescent="0.15">
      <c r="A16" s="68" t="s">
        <v>125</v>
      </c>
      <c r="B16" s="175">
        <v>0</v>
      </c>
      <c r="C16" s="175">
        <v>0</v>
      </c>
      <c r="D16" s="175">
        <v>14069</v>
      </c>
      <c r="E16" s="175">
        <v>14069</v>
      </c>
    </row>
    <row r="17" spans="1:5" s="118" customFormat="1" ht="21.85" x14ac:dyDescent="0.2">
      <c r="A17" s="218" t="s">
        <v>225</v>
      </c>
      <c r="B17" s="178">
        <v>-22767</v>
      </c>
      <c r="C17" s="178">
        <v>14916</v>
      </c>
      <c r="D17" s="178">
        <v>117471</v>
      </c>
      <c r="E17" s="178">
        <v>109620</v>
      </c>
    </row>
    <row r="18" spans="1:5" s="118" customFormat="1" ht="21.85" x14ac:dyDescent="0.2">
      <c r="A18" s="182" t="s">
        <v>126</v>
      </c>
      <c r="B18" s="178">
        <v>-22767</v>
      </c>
      <c r="C18" s="178">
        <v>14916</v>
      </c>
      <c r="D18" s="178">
        <v>117471</v>
      </c>
      <c r="E18" s="178">
        <v>109620</v>
      </c>
    </row>
    <row r="19" spans="1:5" ht="11.3" customHeight="1" x14ac:dyDescent="0.25">
      <c r="A19" s="220" t="s">
        <v>92</v>
      </c>
      <c r="B19" s="220"/>
      <c r="C19" s="220"/>
      <c r="D19" s="220"/>
      <c r="E19" s="220"/>
    </row>
  </sheetData>
  <pageMargins left="0.70866141732283505" right="0.70866141732283505" top="0.74803149606299202" bottom="0.74803149606299202" header="0.31496062992126" footer="0.31496062992126"/>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GridLines="0" zoomScale="130" zoomScaleNormal="130" zoomScaleSheetLayoutView="100" workbookViewId="0"/>
  </sheetViews>
  <sheetFormatPr defaultColWidth="8" defaultRowHeight="11.3" customHeight="1" x14ac:dyDescent="0.25"/>
  <cols>
    <col min="1" max="1" width="30.7109375" style="130" customWidth="1"/>
    <col min="2" max="6" width="8.42578125" style="130" customWidth="1"/>
    <col min="7" max="16384" width="8" style="130"/>
  </cols>
  <sheetData>
    <row r="1" spans="1:6" ht="10.95" x14ac:dyDescent="0.25">
      <c r="A1" s="118" t="s">
        <v>96</v>
      </c>
    </row>
    <row r="2" spans="1:6" ht="43.65" x14ac:dyDescent="0.25">
      <c r="A2" s="211"/>
      <c r="B2" s="144" t="s">
        <v>211</v>
      </c>
      <c r="C2" s="145" t="s">
        <v>220</v>
      </c>
      <c r="D2" s="144" t="s">
        <v>221</v>
      </c>
      <c r="E2" s="144" t="s">
        <v>222</v>
      </c>
      <c r="F2" s="144" t="s">
        <v>223</v>
      </c>
    </row>
    <row r="3" spans="1:6" ht="10.95" x14ac:dyDescent="0.2">
      <c r="A3" s="122" t="s">
        <v>35</v>
      </c>
      <c r="B3" s="99"/>
      <c r="C3" s="100"/>
      <c r="D3" s="99"/>
      <c r="E3" s="99"/>
      <c r="F3" s="99"/>
    </row>
    <row r="4" spans="1:6" ht="10.95" x14ac:dyDescent="0.2">
      <c r="A4" s="123" t="s">
        <v>36</v>
      </c>
      <c r="B4" s="99"/>
      <c r="C4" s="100"/>
      <c r="D4" s="99"/>
      <c r="E4" s="99"/>
      <c r="F4" s="99"/>
    </row>
    <row r="5" spans="1:6" ht="10.95" x14ac:dyDescent="0.2">
      <c r="A5" s="205" t="s">
        <v>3</v>
      </c>
      <c r="B5" s="99">
        <v>217554</v>
      </c>
      <c r="C5" s="100">
        <v>290699</v>
      </c>
      <c r="D5" s="99">
        <v>252927</v>
      </c>
      <c r="E5" s="99">
        <v>220206</v>
      </c>
      <c r="F5" s="99">
        <v>201390</v>
      </c>
    </row>
    <row r="6" spans="1:6" ht="21.85" x14ac:dyDescent="0.2">
      <c r="A6" s="206" t="s">
        <v>113</v>
      </c>
      <c r="B6" s="99">
        <v>38828</v>
      </c>
      <c r="C6" s="100">
        <v>53190</v>
      </c>
      <c r="D6" s="99">
        <v>48410</v>
      </c>
      <c r="E6" s="99">
        <v>48223</v>
      </c>
      <c r="F6" s="99">
        <v>45578</v>
      </c>
    </row>
    <row r="7" spans="1:6" ht="10.95" x14ac:dyDescent="0.2">
      <c r="A7" s="205" t="s">
        <v>51</v>
      </c>
      <c r="B7" s="99">
        <v>10786</v>
      </c>
      <c r="C7" s="100">
        <v>10907</v>
      </c>
      <c r="D7" s="99">
        <v>10658</v>
      </c>
      <c r="E7" s="99">
        <v>8777</v>
      </c>
      <c r="F7" s="99">
        <v>7160</v>
      </c>
    </row>
    <row r="8" spans="1:6" ht="10.95" x14ac:dyDescent="0.2">
      <c r="A8" s="205" t="s">
        <v>2</v>
      </c>
      <c r="B8" s="167">
        <v>1301</v>
      </c>
      <c r="C8" s="168">
        <v>1002</v>
      </c>
      <c r="D8" s="167">
        <v>1010</v>
      </c>
      <c r="E8" s="167">
        <v>1001</v>
      </c>
      <c r="F8" s="167">
        <v>1001</v>
      </c>
    </row>
    <row r="9" spans="1:6" s="119" customFormat="1" ht="10.199999999999999" x14ac:dyDescent="0.15">
      <c r="A9" s="124" t="s">
        <v>37</v>
      </c>
      <c r="B9" s="175">
        <v>268469</v>
      </c>
      <c r="C9" s="176">
        <v>355798</v>
      </c>
      <c r="D9" s="175">
        <v>313005</v>
      </c>
      <c r="E9" s="175">
        <v>278207</v>
      </c>
      <c r="F9" s="175">
        <v>255129</v>
      </c>
    </row>
    <row r="10" spans="1:6" ht="10.95" x14ac:dyDescent="0.2">
      <c r="A10" s="123" t="s">
        <v>38</v>
      </c>
      <c r="B10" s="99"/>
      <c r="C10" s="100"/>
      <c r="D10" s="99"/>
      <c r="E10" s="99"/>
      <c r="F10" s="99"/>
    </row>
    <row r="11" spans="1:6" ht="10.95" x14ac:dyDescent="0.2">
      <c r="A11" s="205" t="s">
        <v>24</v>
      </c>
      <c r="B11" s="99">
        <v>78698</v>
      </c>
      <c r="C11" s="100">
        <v>80554</v>
      </c>
      <c r="D11" s="99">
        <v>80556</v>
      </c>
      <c r="E11" s="99">
        <v>80555</v>
      </c>
      <c r="F11" s="99">
        <v>80556</v>
      </c>
    </row>
    <row r="12" spans="1:6" ht="10.95" x14ac:dyDescent="0.2">
      <c r="A12" s="205" t="s">
        <v>13</v>
      </c>
      <c r="B12" s="99">
        <v>109425</v>
      </c>
      <c r="C12" s="100">
        <v>207014</v>
      </c>
      <c r="D12" s="99">
        <v>163696</v>
      </c>
      <c r="E12" s="99">
        <v>130113</v>
      </c>
      <c r="F12" s="99">
        <v>107814</v>
      </c>
    </row>
    <row r="13" spans="1:6" ht="10.95" x14ac:dyDescent="0.2">
      <c r="A13" s="205" t="s">
        <v>52</v>
      </c>
      <c r="B13" s="99">
        <v>11816</v>
      </c>
      <c r="C13" s="100">
        <v>11530</v>
      </c>
      <c r="D13" s="99">
        <v>11281</v>
      </c>
      <c r="E13" s="99">
        <v>9399</v>
      </c>
      <c r="F13" s="99">
        <v>7782</v>
      </c>
    </row>
    <row r="14" spans="1:6" ht="10.95" x14ac:dyDescent="0.2">
      <c r="A14" s="205" t="s">
        <v>166</v>
      </c>
      <c r="B14" s="99">
        <v>3845</v>
      </c>
      <c r="C14" s="100">
        <v>3563</v>
      </c>
      <c r="D14" s="99">
        <v>3267</v>
      </c>
      <c r="E14" s="99">
        <v>2958</v>
      </c>
      <c r="F14" s="99">
        <v>2635</v>
      </c>
    </row>
    <row r="15" spans="1:6" ht="21.1" customHeight="1" x14ac:dyDescent="0.2">
      <c r="A15" s="206" t="s">
        <v>152</v>
      </c>
      <c r="B15" s="99">
        <v>40124</v>
      </c>
      <c r="C15" s="100">
        <v>30127</v>
      </c>
      <c r="D15" s="99">
        <v>30118</v>
      </c>
      <c r="E15" s="99">
        <v>30089</v>
      </c>
      <c r="F15" s="99">
        <v>30089</v>
      </c>
    </row>
    <row r="16" spans="1:6" ht="10.95" x14ac:dyDescent="0.2">
      <c r="A16" s="205" t="s">
        <v>27</v>
      </c>
      <c r="B16" s="167">
        <v>40</v>
      </c>
      <c r="C16" s="168" t="s">
        <v>169</v>
      </c>
      <c r="D16" s="167" t="s">
        <v>169</v>
      </c>
      <c r="E16" s="167">
        <v>-98</v>
      </c>
      <c r="F16" s="167">
        <v>-98</v>
      </c>
    </row>
    <row r="17" spans="1:6" s="119" customFormat="1" ht="10.199999999999999" x14ac:dyDescent="0.15">
      <c r="A17" s="125" t="s">
        <v>39</v>
      </c>
      <c r="B17" s="183">
        <v>243948</v>
      </c>
      <c r="C17" s="184">
        <v>332788</v>
      </c>
      <c r="D17" s="183">
        <v>288918</v>
      </c>
      <c r="E17" s="183">
        <v>253016</v>
      </c>
      <c r="F17" s="183">
        <v>228778</v>
      </c>
    </row>
    <row r="18" spans="1:6" s="118" customFormat="1" ht="21.85" x14ac:dyDescent="0.2">
      <c r="A18" s="126" t="s">
        <v>127</v>
      </c>
      <c r="B18" s="178">
        <v>24521</v>
      </c>
      <c r="C18" s="179">
        <v>23010</v>
      </c>
      <c r="D18" s="178">
        <v>24087</v>
      </c>
      <c r="E18" s="178">
        <v>25191</v>
      </c>
      <c r="F18" s="178">
        <v>26351</v>
      </c>
    </row>
    <row r="19" spans="1:6" ht="10.95" x14ac:dyDescent="0.2">
      <c r="A19" s="122" t="s">
        <v>40</v>
      </c>
      <c r="B19" s="99"/>
      <c r="C19" s="100"/>
      <c r="D19" s="99"/>
      <c r="E19" s="99"/>
      <c r="F19" s="99"/>
    </row>
    <row r="20" spans="1:6" ht="10.95" x14ac:dyDescent="0.2">
      <c r="A20" s="122" t="s">
        <v>38</v>
      </c>
      <c r="B20" s="99"/>
      <c r="C20" s="100"/>
      <c r="D20" s="99"/>
      <c r="E20" s="99"/>
      <c r="F20" s="99"/>
    </row>
    <row r="21" spans="1:6" ht="21.85" x14ac:dyDescent="0.2">
      <c r="A21" s="206" t="s">
        <v>128</v>
      </c>
      <c r="B21" s="167">
        <v>14869</v>
      </c>
      <c r="C21" s="168">
        <v>14069</v>
      </c>
      <c r="D21" s="167">
        <v>26588</v>
      </c>
      <c r="E21" s="167">
        <v>39290</v>
      </c>
      <c r="F21" s="167">
        <v>25953</v>
      </c>
    </row>
    <row r="22" spans="1:6" s="119" customFormat="1" ht="10.199999999999999" x14ac:dyDescent="0.15">
      <c r="A22" s="124" t="s">
        <v>39</v>
      </c>
      <c r="B22" s="175">
        <v>14869</v>
      </c>
      <c r="C22" s="176">
        <v>14069</v>
      </c>
      <c r="D22" s="175">
        <v>26588</v>
      </c>
      <c r="E22" s="175">
        <v>39290</v>
      </c>
      <c r="F22" s="175">
        <v>25953</v>
      </c>
    </row>
    <row r="23" spans="1:6" s="118" customFormat="1" ht="20.399999999999999" x14ac:dyDescent="0.15">
      <c r="A23" s="127" t="s">
        <v>129</v>
      </c>
      <c r="B23" s="175">
        <v>-14869</v>
      </c>
      <c r="C23" s="176">
        <v>-14069</v>
      </c>
      <c r="D23" s="175">
        <v>-26588</v>
      </c>
      <c r="E23" s="175">
        <v>-39290</v>
      </c>
      <c r="F23" s="175">
        <v>-25953</v>
      </c>
    </row>
    <row r="24" spans="1:6" ht="10.95" x14ac:dyDescent="0.2">
      <c r="A24" s="123" t="s">
        <v>41</v>
      </c>
      <c r="B24" s="99"/>
      <c r="C24" s="100"/>
      <c r="D24" s="99"/>
      <c r="E24" s="99"/>
      <c r="F24" s="99"/>
    </row>
    <row r="25" spans="1:6" ht="10.95" x14ac:dyDescent="0.2">
      <c r="A25" s="123" t="s">
        <v>36</v>
      </c>
      <c r="B25" s="99"/>
      <c r="C25" s="100"/>
      <c r="D25" s="99"/>
      <c r="E25" s="99"/>
      <c r="F25" s="99"/>
    </row>
    <row r="26" spans="1:6" ht="10.95" x14ac:dyDescent="0.2">
      <c r="A26" s="205" t="s">
        <v>32</v>
      </c>
      <c r="B26" s="167">
        <v>14279</v>
      </c>
      <c r="C26" s="168">
        <v>14069</v>
      </c>
      <c r="D26" s="167">
        <v>26588</v>
      </c>
      <c r="E26" s="167">
        <v>39290</v>
      </c>
      <c r="F26" s="167">
        <v>25953</v>
      </c>
    </row>
    <row r="27" spans="1:6" s="119" customFormat="1" ht="10.199999999999999" x14ac:dyDescent="0.15">
      <c r="A27" s="125" t="s">
        <v>37</v>
      </c>
      <c r="B27" s="175">
        <v>14279</v>
      </c>
      <c r="C27" s="176">
        <v>14069</v>
      </c>
      <c r="D27" s="175">
        <v>26588</v>
      </c>
      <c r="E27" s="175">
        <v>39290</v>
      </c>
      <c r="F27" s="175">
        <v>25953</v>
      </c>
    </row>
    <row r="28" spans="1:6" ht="10.95" x14ac:dyDescent="0.2">
      <c r="A28" s="123" t="s">
        <v>38</v>
      </c>
      <c r="B28" s="99"/>
      <c r="C28" s="100"/>
      <c r="D28" s="99"/>
      <c r="E28" s="99"/>
      <c r="F28" s="99"/>
    </row>
    <row r="29" spans="1:6" ht="10.95" x14ac:dyDescent="0.2">
      <c r="A29" s="205" t="s">
        <v>167</v>
      </c>
      <c r="B29" s="167">
        <v>21991</v>
      </c>
      <c r="C29" s="168">
        <v>23010</v>
      </c>
      <c r="D29" s="167">
        <v>24087</v>
      </c>
      <c r="E29" s="167">
        <v>25191</v>
      </c>
      <c r="F29" s="167">
        <v>26351</v>
      </c>
    </row>
    <row r="30" spans="1:6" s="119" customFormat="1" ht="10.199999999999999" x14ac:dyDescent="0.15">
      <c r="A30" s="125" t="s">
        <v>39</v>
      </c>
      <c r="B30" s="175">
        <v>21991</v>
      </c>
      <c r="C30" s="176">
        <v>23010</v>
      </c>
      <c r="D30" s="175">
        <v>24087</v>
      </c>
      <c r="E30" s="175">
        <v>25191</v>
      </c>
      <c r="F30" s="175">
        <v>26351</v>
      </c>
    </row>
    <row r="31" spans="1:6" s="118" customFormat="1" ht="20.2" customHeight="1" x14ac:dyDescent="0.2">
      <c r="A31" s="128" t="s">
        <v>130</v>
      </c>
      <c r="B31" s="178">
        <v>-7712</v>
      </c>
      <c r="C31" s="179">
        <v>-8941</v>
      </c>
      <c r="D31" s="178">
        <v>2501</v>
      </c>
      <c r="E31" s="178">
        <v>14099</v>
      </c>
      <c r="F31" s="178">
        <v>-398</v>
      </c>
    </row>
    <row r="32" spans="1:6" s="118" customFormat="1" ht="21.85" x14ac:dyDescent="0.2">
      <c r="A32" s="128" t="s">
        <v>131</v>
      </c>
      <c r="B32" s="178">
        <v>1940</v>
      </c>
      <c r="C32" s="179" t="s">
        <v>169</v>
      </c>
      <c r="D32" s="178" t="s">
        <v>169</v>
      </c>
      <c r="E32" s="178" t="s">
        <v>169</v>
      </c>
      <c r="F32" s="178" t="s">
        <v>169</v>
      </c>
    </row>
    <row r="33" spans="1:6" ht="21.85" x14ac:dyDescent="0.2">
      <c r="A33" s="206" t="s">
        <v>132</v>
      </c>
      <c r="B33" s="167">
        <v>560</v>
      </c>
      <c r="C33" s="168">
        <v>2500</v>
      </c>
      <c r="D33" s="167">
        <v>2500</v>
      </c>
      <c r="E33" s="167">
        <v>2500</v>
      </c>
      <c r="F33" s="167">
        <v>2500</v>
      </c>
    </row>
    <row r="34" spans="1:6" ht="21.85" x14ac:dyDescent="0.2">
      <c r="A34" s="185" t="s">
        <v>133</v>
      </c>
      <c r="B34" s="178">
        <v>2500</v>
      </c>
      <c r="C34" s="179">
        <v>2500</v>
      </c>
      <c r="D34" s="178">
        <v>2500</v>
      </c>
      <c r="E34" s="178">
        <v>2500</v>
      </c>
      <c r="F34" s="178">
        <v>2500</v>
      </c>
    </row>
    <row r="35" spans="1:6" ht="11.3" customHeight="1" x14ac:dyDescent="0.2">
      <c r="A35" s="222" t="s">
        <v>92</v>
      </c>
      <c r="B35" s="222"/>
      <c r="C35" s="222"/>
      <c r="D35" s="222"/>
      <c r="E35" s="222"/>
      <c r="F35" s="222"/>
    </row>
  </sheetData>
  <pageMargins left="0.70866141732283505" right="0.70866141732283505" top="0.74803149606299202" bottom="0.74803149606299202" header="0.31496062992126" footer="0.31496062992126"/>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145" zoomScaleNormal="145" zoomScaleSheetLayoutView="100" workbookViewId="0"/>
  </sheetViews>
  <sheetFormatPr defaultColWidth="9.140625" defaultRowHeight="11.3" customHeight="1" x14ac:dyDescent="0.25"/>
  <cols>
    <col min="1" max="1" width="32.140625" style="114" customWidth="1"/>
    <col min="2" max="2" width="8.140625" style="114" customWidth="1"/>
    <col min="3" max="6" width="8.140625" style="29" customWidth="1"/>
    <col min="7" max="16384" width="9.140625" style="29"/>
  </cols>
  <sheetData>
    <row r="1" spans="1:6" ht="14.55" x14ac:dyDescent="0.25">
      <c r="A1" s="8" t="s">
        <v>97</v>
      </c>
      <c r="B1" s="113"/>
      <c r="C1" s="54"/>
      <c r="D1" s="113"/>
      <c r="E1" s="113"/>
      <c r="F1" s="113"/>
    </row>
    <row r="2" spans="1:6" ht="43.65" x14ac:dyDescent="0.25">
      <c r="A2" s="211"/>
      <c r="B2" s="144" t="s">
        <v>211</v>
      </c>
      <c r="C2" s="145" t="s">
        <v>220</v>
      </c>
      <c r="D2" s="144" t="s">
        <v>221</v>
      </c>
      <c r="E2" s="144" t="s">
        <v>222</v>
      </c>
      <c r="F2" s="144" t="s">
        <v>223</v>
      </c>
    </row>
    <row r="3" spans="1:6" ht="11.3" customHeight="1" x14ac:dyDescent="0.25">
      <c r="A3" s="30" t="s">
        <v>71</v>
      </c>
      <c r="B3" s="101"/>
      <c r="C3" s="102"/>
      <c r="D3" s="101"/>
      <c r="E3" s="101"/>
      <c r="F3" s="101"/>
    </row>
    <row r="4" spans="1:6" ht="11.3" customHeight="1" x14ac:dyDescent="0.25">
      <c r="A4" s="70" t="s">
        <v>61</v>
      </c>
      <c r="B4" s="101">
        <v>4605</v>
      </c>
      <c r="C4" s="102">
        <v>4583</v>
      </c>
      <c r="D4" s="101">
        <v>7632</v>
      </c>
      <c r="E4" s="101">
        <v>7669</v>
      </c>
      <c r="F4" s="101">
        <v>7706</v>
      </c>
    </row>
    <row r="5" spans="1:6" ht="11.3" customHeight="1" x14ac:dyDescent="0.25">
      <c r="A5" s="70" t="s">
        <v>62</v>
      </c>
      <c r="B5" s="186">
        <v>9674</v>
      </c>
      <c r="C5" s="187">
        <v>9486</v>
      </c>
      <c r="D5" s="186">
        <v>18956</v>
      </c>
      <c r="E5" s="186">
        <v>31621</v>
      </c>
      <c r="F5" s="186">
        <v>18247</v>
      </c>
    </row>
    <row r="6" spans="1:6" s="31" customFormat="1" ht="11.3" customHeight="1" x14ac:dyDescent="0.25">
      <c r="A6" s="71" t="s">
        <v>54</v>
      </c>
      <c r="B6" s="188">
        <v>14279</v>
      </c>
      <c r="C6" s="189">
        <v>14069</v>
      </c>
      <c r="D6" s="188">
        <v>26588</v>
      </c>
      <c r="E6" s="188">
        <v>39290</v>
      </c>
      <c r="F6" s="188">
        <v>25953</v>
      </c>
    </row>
    <row r="7" spans="1:6" ht="11.3" customHeight="1" x14ac:dyDescent="0.25">
      <c r="A7" s="72" t="s">
        <v>72</v>
      </c>
      <c r="B7" s="103"/>
      <c r="C7" s="104"/>
      <c r="D7" s="103"/>
      <c r="E7" s="103"/>
      <c r="F7" s="103"/>
    </row>
    <row r="8" spans="1:6" ht="11.3" customHeight="1" x14ac:dyDescent="0.25">
      <c r="A8" s="75" t="s">
        <v>44</v>
      </c>
      <c r="B8" s="190">
        <v>14279</v>
      </c>
      <c r="C8" s="191">
        <v>14069</v>
      </c>
      <c r="D8" s="190">
        <v>26588</v>
      </c>
      <c r="E8" s="190">
        <v>39290</v>
      </c>
      <c r="F8" s="190">
        <v>25953</v>
      </c>
    </row>
    <row r="9" spans="1:6" s="31" customFormat="1" ht="11.3" customHeight="1" x14ac:dyDescent="0.25">
      <c r="A9" s="72" t="s">
        <v>85</v>
      </c>
      <c r="B9" s="192">
        <v>14279</v>
      </c>
      <c r="C9" s="193">
        <v>14069</v>
      </c>
      <c r="D9" s="192">
        <v>26588</v>
      </c>
      <c r="E9" s="192">
        <v>39290</v>
      </c>
      <c r="F9" s="192">
        <v>25953</v>
      </c>
    </row>
    <row r="10" spans="1:6" s="59" customFormat="1" ht="21.85" x14ac:dyDescent="0.25">
      <c r="A10" s="73" t="s">
        <v>134</v>
      </c>
      <c r="B10" s="105"/>
      <c r="C10" s="106"/>
      <c r="D10" s="105"/>
      <c r="E10" s="105"/>
      <c r="F10" s="105"/>
    </row>
    <row r="11" spans="1:6" ht="11.3" customHeight="1" x14ac:dyDescent="0.25">
      <c r="A11" s="70" t="s">
        <v>81</v>
      </c>
      <c r="B11" s="101">
        <v>9674</v>
      </c>
      <c r="C11" s="102">
        <v>9486</v>
      </c>
      <c r="D11" s="101">
        <v>18956</v>
      </c>
      <c r="E11" s="101">
        <v>31621</v>
      </c>
      <c r="F11" s="101">
        <v>18247</v>
      </c>
    </row>
    <row r="12" spans="1:6" ht="21.85" x14ac:dyDescent="0.25">
      <c r="A12" s="69" t="s">
        <v>135</v>
      </c>
      <c r="B12" s="186">
        <v>4605</v>
      </c>
      <c r="C12" s="187">
        <v>4583</v>
      </c>
      <c r="D12" s="186">
        <v>7632</v>
      </c>
      <c r="E12" s="186">
        <v>7669</v>
      </c>
      <c r="F12" s="186">
        <v>7706</v>
      </c>
    </row>
    <row r="13" spans="1:6" s="31" customFormat="1" ht="11.3" customHeight="1" x14ac:dyDescent="0.25">
      <c r="A13" s="71" t="s">
        <v>45</v>
      </c>
      <c r="B13" s="188">
        <v>14279</v>
      </c>
      <c r="C13" s="189">
        <v>14069</v>
      </c>
      <c r="D13" s="188">
        <v>26588</v>
      </c>
      <c r="E13" s="188">
        <v>39290</v>
      </c>
      <c r="F13" s="188">
        <v>25953</v>
      </c>
    </row>
    <row r="14" spans="1:6" ht="32.75" x14ac:dyDescent="0.25">
      <c r="A14" s="74" t="s">
        <v>136</v>
      </c>
      <c r="B14" s="107"/>
      <c r="C14" s="102"/>
      <c r="D14" s="107"/>
      <c r="E14" s="107"/>
      <c r="F14" s="107"/>
    </row>
    <row r="15" spans="1:6" ht="11.3" customHeight="1" x14ac:dyDescent="0.25">
      <c r="A15" s="76" t="s">
        <v>55</v>
      </c>
      <c r="B15" s="195">
        <v>14279</v>
      </c>
      <c r="C15" s="187">
        <v>14069</v>
      </c>
      <c r="D15" s="195">
        <v>26588</v>
      </c>
      <c r="E15" s="195">
        <v>39290</v>
      </c>
      <c r="F15" s="195">
        <v>25953</v>
      </c>
    </row>
    <row r="16" spans="1:6" s="31" customFormat="1" ht="11.3" customHeight="1" x14ac:dyDescent="0.25">
      <c r="A16" s="196" t="s">
        <v>83</v>
      </c>
      <c r="B16" s="194">
        <v>14279</v>
      </c>
      <c r="C16" s="189">
        <v>14069</v>
      </c>
      <c r="D16" s="194">
        <v>26588</v>
      </c>
      <c r="E16" s="194">
        <v>39290</v>
      </c>
      <c r="F16" s="194">
        <v>25953</v>
      </c>
    </row>
    <row r="17" spans="1:9" ht="11.3" customHeight="1" x14ac:dyDescent="0.25">
      <c r="A17" s="225" t="s">
        <v>92</v>
      </c>
      <c r="B17" s="225"/>
      <c r="C17" s="225"/>
      <c r="D17" s="225"/>
      <c r="E17" s="225"/>
      <c r="F17" s="225"/>
    </row>
    <row r="18" spans="1:9" ht="12" customHeight="1" x14ac:dyDescent="0.25">
      <c r="A18" s="223" t="s">
        <v>160</v>
      </c>
      <c r="B18" s="223"/>
      <c r="C18" s="223"/>
      <c r="D18" s="223"/>
      <c r="E18" s="223"/>
      <c r="F18" s="223"/>
    </row>
    <row r="19" spans="1:9" ht="23.3" customHeight="1" x14ac:dyDescent="0.25">
      <c r="A19" s="224" t="s">
        <v>195</v>
      </c>
      <c r="B19" s="224"/>
      <c r="C19" s="224"/>
      <c r="D19" s="224"/>
      <c r="E19" s="224"/>
      <c r="F19" s="224"/>
      <c r="G19" s="113"/>
      <c r="H19" s="114"/>
      <c r="I19" s="114"/>
    </row>
    <row r="20" spans="1:9" ht="11.3" customHeight="1" x14ac:dyDescent="0.25">
      <c r="G20" s="113"/>
      <c r="H20" s="114"/>
      <c r="I20" s="114"/>
    </row>
    <row r="21" spans="1:9" ht="11.3" customHeight="1" x14ac:dyDescent="0.25">
      <c r="A21" s="224"/>
      <c r="B21" s="224"/>
      <c r="C21" s="224"/>
      <c r="D21" s="224"/>
      <c r="E21" s="224"/>
      <c r="F21" s="224"/>
      <c r="G21" s="113"/>
      <c r="H21" s="114"/>
      <c r="I21" s="114"/>
    </row>
  </sheetData>
  <pageMargins left="0.70866141732283505" right="0.70866141732283505" top="0.74803149606299202" bottom="0.74803149606299202" header="0.31496062992126" footer="0.31496062992126"/>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115" zoomScaleNormal="115" zoomScaleSheetLayoutView="145" workbookViewId="0"/>
  </sheetViews>
  <sheetFormatPr defaultColWidth="9.140625" defaultRowHeight="13.1" x14ac:dyDescent="0.2"/>
  <cols>
    <col min="1" max="1" width="24.28515625" style="116" customWidth="1"/>
    <col min="2" max="2" width="7.140625" style="116" customWidth="1"/>
    <col min="3" max="6" width="8.5703125" style="116" customWidth="1"/>
    <col min="7" max="7" width="7.7109375" style="34" customWidth="1"/>
    <col min="8" max="16384" width="9.140625" style="116"/>
  </cols>
  <sheetData>
    <row r="1" spans="1:7" x14ac:dyDescent="0.2">
      <c r="A1" s="32" t="s">
        <v>178</v>
      </c>
      <c r="B1" s="115"/>
      <c r="C1" s="115"/>
      <c r="D1" s="115"/>
      <c r="E1" s="115"/>
      <c r="F1" s="115"/>
      <c r="G1" s="9"/>
    </row>
    <row r="2" spans="1:7" s="77" customFormat="1" ht="54.55" x14ac:dyDescent="0.25">
      <c r="A2" s="215"/>
      <c r="B2" s="216" t="s">
        <v>144</v>
      </c>
      <c r="C2" s="216" t="s">
        <v>145</v>
      </c>
      <c r="D2" s="216" t="s">
        <v>143</v>
      </c>
      <c r="E2" s="216" t="s">
        <v>146</v>
      </c>
      <c r="F2" s="216" t="s">
        <v>137</v>
      </c>
      <c r="G2" s="216" t="s">
        <v>147</v>
      </c>
    </row>
    <row r="3" spans="1:7" s="117" customFormat="1" ht="10.95" x14ac:dyDescent="0.2">
      <c r="A3" s="23" t="s">
        <v>226</v>
      </c>
      <c r="B3" s="79"/>
      <c r="C3" s="79"/>
      <c r="D3" s="79"/>
      <c r="E3" s="79"/>
      <c r="F3" s="79"/>
      <c r="G3" s="80"/>
    </row>
    <row r="4" spans="1:7" s="117" customFormat="1" ht="10.95" x14ac:dyDescent="0.2">
      <c r="A4" s="66" t="s">
        <v>46</v>
      </c>
      <c r="B4" s="79">
        <v>1165</v>
      </c>
      <c r="C4" s="79">
        <v>22624</v>
      </c>
      <c r="D4" s="79">
        <v>47606</v>
      </c>
      <c r="E4" s="79">
        <v>3221</v>
      </c>
      <c r="F4" s="79">
        <v>9839</v>
      </c>
      <c r="G4" s="80">
        <v>84455</v>
      </c>
    </row>
    <row r="5" spans="1:7" s="117" customFormat="1" ht="21.85" x14ac:dyDescent="0.2">
      <c r="A5" s="66" t="s">
        <v>168</v>
      </c>
      <c r="B5" s="79">
        <v>1000</v>
      </c>
      <c r="C5" s="79">
        <v>356245</v>
      </c>
      <c r="D5" s="79">
        <v>265</v>
      </c>
      <c r="E5" s="79">
        <v>0</v>
      </c>
      <c r="F5" s="79">
        <v>0</v>
      </c>
      <c r="G5" s="80">
        <v>357510</v>
      </c>
    </row>
    <row r="6" spans="1:7" s="117" customFormat="1" ht="21.85" x14ac:dyDescent="0.2">
      <c r="A6" s="66" t="s">
        <v>200</v>
      </c>
      <c r="B6" s="79">
        <v>0</v>
      </c>
      <c r="C6" s="79">
        <v>-2284</v>
      </c>
      <c r="D6" s="79">
        <v>-4724</v>
      </c>
      <c r="E6" s="79">
        <v>0</v>
      </c>
      <c r="F6" s="79">
        <v>-8780</v>
      </c>
      <c r="G6" s="80">
        <v>-15788</v>
      </c>
    </row>
    <row r="7" spans="1:7" s="117" customFormat="1" ht="32.75" x14ac:dyDescent="0.2">
      <c r="A7" s="66" t="s">
        <v>209</v>
      </c>
      <c r="B7" s="198">
        <v>-134</v>
      </c>
      <c r="C7" s="198">
        <v>-55042</v>
      </c>
      <c r="D7" s="198">
        <v>-108</v>
      </c>
      <c r="E7" s="198">
        <v>0</v>
      </c>
      <c r="F7" s="198">
        <v>0</v>
      </c>
      <c r="G7" s="199">
        <v>-55284</v>
      </c>
    </row>
    <row r="8" spans="1:7" s="33" customFormat="1" ht="10.95" x14ac:dyDescent="0.2">
      <c r="A8" s="23" t="s">
        <v>47</v>
      </c>
      <c r="B8" s="200">
        <v>2031</v>
      </c>
      <c r="C8" s="200">
        <v>321543</v>
      </c>
      <c r="D8" s="200">
        <v>43039</v>
      </c>
      <c r="E8" s="200">
        <v>3221</v>
      </c>
      <c r="F8" s="200">
        <v>1059</v>
      </c>
      <c r="G8" s="200">
        <v>370893</v>
      </c>
    </row>
    <row r="9" spans="1:7" s="117" customFormat="1" ht="10.95" x14ac:dyDescent="0.2">
      <c r="A9" s="24" t="s">
        <v>84</v>
      </c>
      <c r="B9" s="79"/>
      <c r="C9" s="79"/>
      <c r="D9" s="79"/>
      <c r="E9" s="79"/>
      <c r="F9" s="79"/>
      <c r="G9" s="80"/>
    </row>
    <row r="10" spans="1:7" s="117" customFormat="1" ht="32.75" x14ac:dyDescent="0.2">
      <c r="A10" s="81" t="s">
        <v>203</v>
      </c>
      <c r="B10" s="79"/>
      <c r="C10" s="79"/>
      <c r="D10" s="79"/>
      <c r="E10" s="79"/>
      <c r="F10" s="79"/>
      <c r="G10" s="80"/>
    </row>
    <row r="11" spans="1:7" s="117" customFormat="1" ht="21.85" x14ac:dyDescent="0.2">
      <c r="A11" s="66" t="s">
        <v>208</v>
      </c>
      <c r="B11" s="79">
        <v>0</v>
      </c>
      <c r="C11" s="79">
        <v>0</v>
      </c>
      <c r="D11" s="79">
        <v>9486</v>
      </c>
      <c r="E11" s="79">
        <v>0</v>
      </c>
      <c r="F11" s="79">
        <v>0</v>
      </c>
      <c r="G11" s="80">
        <v>9486</v>
      </c>
    </row>
    <row r="12" spans="1:7" s="117" customFormat="1" ht="21.85" x14ac:dyDescent="0.2">
      <c r="A12" s="66" t="s">
        <v>148</v>
      </c>
      <c r="B12" s="198">
        <v>0</v>
      </c>
      <c r="C12" s="198">
        <v>500</v>
      </c>
      <c r="D12" s="198">
        <v>3883</v>
      </c>
      <c r="E12" s="198">
        <v>0</v>
      </c>
      <c r="F12" s="198">
        <v>200</v>
      </c>
      <c r="G12" s="199">
        <v>4583</v>
      </c>
    </row>
    <row r="13" spans="1:7" s="33" customFormat="1" ht="10.95" x14ac:dyDescent="0.2">
      <c r="A13" s="81" t="s">
        <v>58</v>
      </c>
      <c r="B13" s="200">
        <v>0</v>
      </c>
      <c r="C13" s="200">
        <v>500</v>
      </c>
      <c r="D13" s="200">
        <v>13369</v>
      </c>
      <c r="E13" s="200">
        <v>0</v>
      </c>
      <c r="F13" s="200">
        <v>200</v>
      </c>
      <c r="G13" s="200">
        <v>14069</v>
      </c>
    </row>
    <row r="14" spans="1:7" s="117" customFormat="1" ht="10.95" x14ac:dyDescent="0.2">
      <c r="A14" s="81" t="s">
        <v>48</v>
      </c>
      <c r="B14" s="197"/>
      <c r="C14" s="197"/>
      <c r="D14" s="197"/>
      <c r="E14" s="197"/>
      <c r="F14" s="197"/>
      <c r="G14" s="197"/>
    </row>
    <row r="15" spans="1:7" s="117" customFormat="1" ht="21.85" x14ac:dyDescent="0.2">
      <c r="A15" s="66" t="s">
        <v>199</v>
      </c>
      <c r="B15" s="79">
        <v>0</v>
      </c>
      <c r="C15" s="79">
        <v>2299</v>
      </c>
      <c r="D15" s="79">
        <v>7488</v>
      </c>
      <c r="E15" s="79">
        <v>0</v>
      </c>
      <c r="F15" s="79">
        <v>468</v>
      </c>
      <c r="G15" s="79">
        <v>10255</v>
      </c>
    </row>
    <row r="16" spans="1:7" s="117" customFormat="1" ht="21.85" customHeight="1" x14ac:dyDescent="0.2">
      <c r="A16" s="66" t="s">
        <v>207</v>
      </c>
      <c r="B16" s="79">
        <v>93</v>
      </c>
      <c r="C16" s="79">
        <v>27597</v>
      </c>
      <c r="D16" s="79">
        <v>39</v>
      </c>
      <c r="E16" s="79">
        <v>0</v>
      </c>
      <c r="F16" s="79">
        <v>0</v>
      </c>
      <c r="G16" s="79">
        <v>27729</v>
      </c>
    </row>
    <row r="17" spans="1:10" s="133" customFormat="1" ht="10.95" x14ac:dyDescent="0.2">
      <c r="A17" s="66" t="s">
        <v>210</v>
      </c>
      <c r="B17" s="201">
        <v>0</v>
      </c>
      <c r="C17" s="201">
        <v>0</v>
      </c>
      <c r="D17" s="201">
        <v>2123</v>
      </c>
      <c r="E17" s="201">
        <v>0</v>
      </c>
      <c r="F17" s="201">
        <v>984</v>
      </c>
      <c r="G17" s="201">
        <v>3107</v>
      </c>
    </row>
    <row r="18" spans="1:10" s="33" customFormat="1" ht="10.95" x14ac:dyDescent="0.2">
      <c r="A18" s="81" t="s">
        <v>73</v>
      </c>
      <c r="B18" s="214">
        <v>93</v>
      </c>
      <c r="C18" s="214">
        <v>29896</v>
      </c>
      <c r="D18" s="214">
        <v>9650</v>
      </c>
      <c r="E18" s="214">
        <v>0</v>
      </c>
      <c r="F18" s="214">
        <v>1452</v>
      </c>
      <c r="G18" s="214">
        <v>41091</v>
      </c>
    </row>
    <row r="19" spans="1:10" s="117" customFormat="1" ht="10.95" x14ac:dyDescent="0.2">
      <c r="A19" s="23" t="s">
        <v>227</v>
      </c>
      <c r="B19" s="79"/>
      <c r="C19" s="79"/>
      <c r="D19" s="79"/>
      <c r="E19" s="79"/>
      <c r="F19" s="79"/>
      <c r="G19" s="80"/>
    </row>
    <row r="20" spans="1:10" s="117" customFormat="1" ht="10.95" x14ac:dyDescent="0.2">
      <c r="A20" s="66" t="s">
        <v>49</v>
      </c>
      <c r="B20" s="79">
        <v>1165</v>
      </c>
      <c r="C20" s="79">
        <v>23124</v>
      </c>
      <c r="D20" s="79">
        <v>58852</v>
      </c>
      <c r="E20" s="79">
        <v>3221</v>
      </c>
      <c r="F20" s="79">
        <v>9055</v>
      </c>
      <c r="G20" s="79">
        <v>95417</v>
      </c>
    </row>
    <row r="21" spans="1:10" s="117" customFormat="1" ht="21.85" x14ac:dyDescent="0.2">
      <c r="A21" s="66" t="s">
        <v>202</v>
      </c>
      <c r="B21" s="79">
        <v>1000</v>
      </c>
      <c r="C21" s="79">
        <v>356245</v>
      </c>
      <c r="D21" s="79">
        <v>265</v>
      </c>
      <c r="E21" s="79">
        <v>0</v>
      </c>
      <c r="F21" s="79">
        <v>0</v>
      </c>
      <c r="G21" s="79">
        <v>357510</v>
      </c>
    </row>
    <row r="22" spans="1:10" s="117" customFormat="1" ht="21.85" x14ac:dyDescent="0.2">
      <c r="A22" s="66" t="s">
        <v>138</v>
      </c>
      <c r="B22" s="79">
        <v>0</v>
      </c>
      <c r="C22" s="79">
        <v>-4583</v>
      </c>
      <c r="D22" s="79">
        <v>-10089</v>
      </c>
      <c r="E22" s="79">
        <v>0</v>
      </c>
      <c r="F22" s="79">
        <v>-8264</v>
      </c>
      <c r="G22" s="79">
        <v>-22936</v>
      </c>
    </row>
    <row r="23" spans="1:10" s="117" customFormat="1" ht="32.75" x14ac:dyDescent="0.2">
      <c r="A23" s="66" t="s">
        <v>201</v>
      </c>
      <c r="B23" s="198">
        <v>-227</v>
      </c>
      <c r="C23" s="198">
        <v>-82639</v>
      </c>
      <c r="D23" s="198">
        <v>-147</v>
      </c>
      <c r="E23" s="198">
        <v>0</v>
      </c>
      <c r="F23" s="198">
        <v>0</v>
      </c>
      <c r="G23" s="198">
        <v>-83013</v>
      </c>
    </row>
    <row r="24" spans="1:10" s="117" customFormat="1" ht="10.95" x14ac:dyDescent="0.2">
      <c r="A24" s="200" t="s">
        <v>50</v>
      </c>
      <c r="B24" s="200">
        <v>1938</v>
      </c>
      <c r="C24" s="200">
        <v>292147</v>
      </c>
      <c r="D24" s="200">
        <v>48881</v>
      </c>
      <c r="E24" s="200">
        <v>3221</v>
      </c>
      <c r="F24" s="200">
        <v>791</v>
      </c>
      <c r="G24" s="200">
        <v>346978</v>
      </c>
    </row>
    <row r="25" spans="1:10" x14ac:dyDescent="0.2">
      <c r="A25" s="227" t="s">
        <v>92</v>
      </c>
      <c r="B25" s="227"/>
      <c r="C25" s="227"/>
      <c r="D25" s="227"/>
      <c r="E25" s="227"/>
      <c r="F25" s="227"/>
      <c r="G25" s="227"/>
    </row>
    <row r="26" spans="1:10" ht="22.55" customHeight="1" x14ac:dyDescent="0.2">
      <c r="A26" s="226" t="s">
        <v>233</v>
      </c>
      <c r="B26" s="226"/>
      <c r="C26" s="226"/>
      <c r="D26" s="226"/>
      <c r="E26" s="226"/>
      <c r="F26" s="226"/>
      <c r="G26" s="226"/>
      <c r="H26" s="115"/>
    </row>
    <row r="27" spans="1:10" ht="24.95" customHeight="1" x14ac:dyDescent="0.2">
      <c r="A27" s="226" t="s">
        <v>234</v>
      </c>
      <c r="B27" s="226"/>
      <c r="C27" s="226"/>
      <c r="D27" s="226"/>
      <c r="E27" s="226"/>
      <c r="F27" s="226"/>
      <c r="G27" s="226"/>
    </row>
    <row r="28" spans="1:10" ht="13.1" customHeight="1" x14ac:dyDescent="0.2">
      <c r="A28" s="226" t="s">
        <v>194</v>
      </c>
      <c r="B28" s="226"/>
      <c r="C28" s="226"/>
      <c r="D28" s="226"/>
      <c r="E28" s="226"/>
      <c r="F28" s="226"/>
      <c r="G28" s="226"/>
    </row>
    <row r="29" spans="1:10" ht="24" customHeight="1" x14ac:dyDescent="0.2">
      <c r="A29" s="226"/>
      <c r="B29" s="226"/>
      <c r="C29" s="226"/>
      <c r="D29" s="226"/>
      <c r="E29" s="226"/>
      <c r="F29" s="226"/>
      <c r="G29" s="226"/>
      <c r="H29" s="134"/>
      <c r="I29" s="135"/>
      <c r="J29" s="135"/>
    </row>
  </sheetData>
  <pageMargins left="0.70866141732283505" right="0.70866141732283505" top="0.74803149606299202" bottom="0.74803149606299202" header="0.31496062992126" footer="0.31496062992126"/>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FIN33506-1658115890-272507</_dlc_DocId>
    <TaxCatchAll xmlns="82ff9d9b-d3fc-4aad-bc42-9949ee83b815">
      <Value>2</Value>
      <Value>1</Value>
    </TaxCatchAll>
    <_dlc_DocIdUrl xmlns="fdd6b31f-a027-425f-adfa-a4194e98dae2">
      <Url>https://f1.prdmgd.finance.gov.au/sites/50033506/_layouts/15/DocIdRedir.aspx?ID=FIN33506-1658115890-272507</Url>
      <Description>FIN33506-1658115890-272507</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2931AE0-7468-4726-A0D5-5C1DFA7FE7A1}">
  <ds:schemaRef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1E41301-5B97-49C9-A5B8-142062475F40}">
  <ds:schemaRefs>
    <ds:schemaRef ds:uri="http://schemas.microsoft.com/sharepoint/v3/contenttype/forms"/>
  </ds:schemaRefs>
</ds:datastoreItem>
</file>

<file path=customXml/itemProps3.xml><?xml version="1.0" encoding="utf-8"?>
<ds:datastoreItem xmlns:ds="http://schemas.openxmlformats.org/officeDocument/2006/customXml" ds:itemID="{3E1E1E76-F39F-4799-B9C9-9FAEF3DBD4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E6F1A3E-A0FD-474D-8B82-989FF42528EB}">
  <ds:schemaRefs>
    <ds:schemaRef ds:uri="Microsoft.SharePoint.Taxonomy.ContentTypeSync"/>
  </ds:schemaRefs>
</ds:datastoreItem>
</file>

<file path=customXml/itemProps5.xml><?xml version="1.0" encoding="utf-8"?>
<ds:datastoreItem xmlns:ds="http://schemas.openxmlformats.org/officeDocument/2006/customXml" ds:itemID="{C97F6070-D676-4168-B56A-D2295B77AB3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11</vt:i4>
      </vt:variant>
      <vt:variant>
        <vt:lpstr>Named Ranges</vt:lpstr>
      </vt:variant>
      <vt:variant>
        <vt:i4>23</vt:i4>
      </vt:variant>
    </vt:vector>
  </HeadingPairs>
  <TitlesOfParts>
    <vt:vector size="34" baseType="lpstr">
      <vt:lpstr>Table 1.1</vt:lpstr>
      <vt:lpstr>Table 1.2</vt:lpstr>
      <vt:lpstr>Table 2.1</vt:lpstr>
      <vt:lpstr>Table 3.1</vt:lpstr>
      <vt:lpstr>Table 3.2</vt:lpstr>
      <vt:lpstr>Table 3.3</vt:lpstr>
      <vt:lpstr>Table 3.4</vt:lpstr>
      <vt:lpstr>Table 3.5</vt:lpstr>
      <vt:lpstr>Table 3.6</vt:lpstr>
      <vt:lpstr>Table 3.7</vt:lpstr>
      <vt:lpstr>Table 3.9</vt:lpstr>
      <vt:lpstr>GA_T1.1_Page01</vt:lpstr>
      <vt:lpstr>GA_T1.2_Page01</vt:lpstr>
      <vt:lpstr>GA_T2.1.1_Page01</vt:lpstr>
      <vt:lpstr>GA_T3.1_Page01</vt:lpstr>
      <vt:lpstr>GA_T3.1_Page02</vt:lpstr>
      <vt:lpstr>GA_T3.2_Page01</vt:lpstr>
      <vt:lpstr>GA_T3.3_Page01</vt:lpstr>
      <vt:lpstr>GA_T3.4_Page01</vt:lpstr>
      <vt:lpstr>GA_T3.5_Page01</vt:lpstr>
      <vt:lpstr>GA_T3.6_Page01</vt:lpstr>
      <vt:lpstr>GA_T3.7_Page01</vt:lpstr>
      <vt:lpstr>GA_T3.9_Page01</vt:lpstr>
      <vt:lpstr>'Table 1.1'!Print_Area</vt:lpstr>
      <vt:lpstr>'Table 1.2'!Print_Area</vt:lpstr>
      <vt:lpstr>'Table 2.1'!Print_Area</vt:lpstr>
      <vt:lpstr>'Table 3.1'!Print_Area</vt:lpstr>
      <vt:lpstr>'Table 3.2'!Print_Area</vt:lpstr>
      <vt:lpstr>'Table 3.3'!Print_Area</vt:lpstr>
      <vt:lpstr>'Table 3.4'!Print_Area</vt:lpstr>
      <vt:lpstr>'Table 3.5'!Print_Area</vt:lpstr>
      <vt:lpstr>'Table 3.6'!Print_Area</vt:lpstr>
      <vt:lpstr>'Table 3.7'!Print_Area</vt:lpstr>
      <vt:lpstr>'Table 3.9'!Print_Area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2021-05-09T01:19:35Z</dcterms:created>
  <dcterms:modified xsi:type="dcterms:W3CDTF">2021-05-10T09:55:45Z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SubmissionDate">
    <vt:lpwstr/>
  </property>
  <property fmtid="{D5CDD505-2E9C-101B-9397-08002B2CF9AE}" pid="3" name="RecordPoint_RecordNumberSubmitted">
    <vt:lpwstr>R0001945963</vt:lpwstr>
  </property>
  <property fmtid="{D5CDD505-2E9C-101B-9397-08002B2CF9AE}" pid="4" name="DocHub_DocumentType">
    <vt:lpwstr>58;#Spreadsheet|3f287b2a-508e-48f9-bb3e-b5946314d347</vt:lpwstr>
  </property>
  <property fmtid="{D5CDD505-2E9C-101B-9397-08002B2CF9AE}" pid="5" name="DocHub_ProgrammeName">
    <vt:lpwstr/>
  </property>
  <property fmtid="{D5CDD505-2E9C-101B-9397-08002B2CF9AE}" pid="6" name="DocHub_SecurityClassification">
    <vt:lpwstr>3;#OFFICIAL|6106d03b-a1a0-4e30-9d91-d5e9fb4314f9</vt:lpwstr>
  </property>
  <property fmtid="{D5CDD505-2E9C-101B-9397-08002B2CF9AE}" pid="7" name="DocHub_DepartmentalDivisions">
    <vt:lpwstr/>
  </property>
  <property fmtid="{D5CDD505-2E9C-101B-9397-08002B2CF9AE}" pid="8" name="DocHub_GovernmentEntities">
    <vt:lpwstr>829;#Geoscience Australia|f20b8725-51e0-4129-a3e2-c797ac9b610d</vt:lpwstr>
  </property>
  <property fmtid="{D5CDD505-2E9C-101B-9397-08002B2CF9AE}" pid="9" name="ContentTypeId">
    <vt:lpwstr>0x010100B321FEA60C5BA343A52BC94EC00ABC9E0700B41D55FEFC2E954F919119111D872713</vt:lpwstr>
  </property>
  <property fmtid="{D5CDD505-2E9C-101B-9397-08002B2CF9AE}" pid="10" name="RecordPoint_ActiveItemWebId">
    <vt:lpwstr>{e237d495-0881-4849-ae62-ddc8a8132df5}</vt:lpwstr>
  </property>
  <property fmtid="{D5CDD505-2E9C-101B-9397-08002B2CF9AE}" pid="11" name="TSYRecordClass">
    <vt:lpwstr>75;#AE-20337-Destroy 7 years after action completed|668ae28e-5138-4c7c-82db-1c8c6afc81a6</vt:lpwstr>
  </property>
  <property fmtid="{D5CDD505-2E9C-101B-9397-08002B2CF9AE}" pid="12" name="DocHub_FinanceTopic">
    <vt:lpwstr>1282;#Budget|86afabdb-3557-4362-a7f2-3ffc502d0906</vt:lpwstr>
  </property>
  <property fmtid="{D5CDD505-2E9C-101B-9397-08002B2CF9AE}" pid="13" name="RecordPoint_WorkflowType">
    <vt:lpwstr>ActiveSubmitStub</vt:lpwstr>
  </property>
  <property fmtid="{D5CDD505-2E9C-101B-9397-08002B2CF9AE}" pid="14" name="DocHub_WorkActivity">
    <vt:lpwstr/>
  </property>
  <property fmtid="{D5CDD505-2E9C-101B-9397-08002B2CF9AE}" pid="15" name="_dlc_DocIdItemGuid">
    <vt:lpwstr>a8524f2d-5abc-4a19-8c9c-6d25022e0dba</vt:lpwstr>
  </property>
  <property fmtid="{D5CDD505-2E9C-101B-9397-08002B2CF9AE}" pid="16" name="DocHub_Minister_Executive">
    <vt:lpwstr/>
  </property>
  <property fmtid="{D5CDD505-2E9C-101B-9397-08002B2CF9AE}" pid="17" name="RecordPoint_ActiveItemSiteId">
    <vt:lpwstr>{de902461-0703-410e-906b-a2e3a4f5dd57}</vt:lpwstr>
  </property>
  <property fmtid="{D5CDD505-2E9C-101B-9397-08002B2CF9AE}" pid="18" name="RecordPoint_ActiveItemListId">
    <vt:lpwstr>{1a5197ea-2690-47fd-a085-19629528b6d0}</vt:lpwstr>
  </property>
  <property fmtid="{D5CDD505-2E9C-101B-9397-08002B2CF9AE}" pid="19" name="DocHub_FinanceActivity">
    <vt:lpwstr>1909;#Portfolio Budget Statements|0ccc119e-07be-485d-97d5-37c6be707cc9</vt:lpwstr>
  </property>
  <property fmtid="{D5CDD505-2E9C-101B-9397-08002B2CF9AE}" pid="20" name="_NewReviewCycle">
    <vt:lpwstr/>
  </property>
  <property fmtid="{D5CDD505-2E9C-101B-9397-08002B2CF9AE}" pid="21" name="RecordPoint_ActiveItemUniqueId">
    <vt:lpwstr>{db021762-25f4-40e7-a0ec-d1746ff392df}</vt:lpwstr>
  </property>
  <property fmtid="{D5CDD505-2E9C-101B-9397-08002B2CF9AE}" pid="22" name="RecordPoint_ActiveItemMoved">
    <vt:lpwstr/>
  </property>
  <property fmtid="{D5CDD505-2E9C-101B-9397-08002B2CF9AE}" pid="23" name="RecordPoint_RecordFormat">
    <vt:lpwstr/>
  </property>
  <property fmtid="{D5CDD505-2E9C-101B-9397-08002B2CF9AE}" pid="24" name="RecordPoint_SubmissionCompleted">
    <vt:lpwstr>2018-12-18T14:34:29.6910341+11:00</vt:lpwstr>
  </property>
  <property fmtid="{D5CDD505-2E9C-101B-9397-08002B2CF9AE}" pid="25" name="DocHub_FinanceAssignment">
    <vt:lpwstr/>
  </property>
  <property fmtid="{D5CDD505-2E9C-101B-9397-08002B2CF9AE}" pid="26" name="DocHub_Keywords">
    <vt:lpwstr>2785;#PBS|11d00ccb-32cd-4f12-a10f-6969f71798c3</vt:lpwstr>
  </property>
  <property fmtid="{D5CDD505-2E9C-101B-9397-08002B2CF9AE}" pid="27" name="DocHub_Year">
    <vt:lpwstr>11881;#2021-22|1c40d9f3-880a-4667-bdfe-070cdb31810a</vt:lpwstr>
  </property>
  <property fmtid="{D5CDD505-2E9C-101B-9397-08002B2CF9AE}" pid="28" name="TaxKeyword">
    <vt:lpwstr/>
  </property>
  <property fmtid="{D5CDD505-2E9C-101B-9397-08002B2CF9AE}" pid="29" name="AbtEntity">
    <vt:lpwstr>2;#Department of Finance|fd660e8f-8f31-49bd-92a3-d31d4da31afe</vt:lpwstr>
  </property>
  <property fmtid="{D5CDD505-2E9C-101B-9397-08002B2CF9AE}" pid="30" name="OrgUnit">
    <vt:lpwstr>1;#Agency Accounting and Budget Framework|17de058c-12f7-44f2-8e7d-03ff49305e52</vt:lpwstr>
  </property>
  <property fmtid="{D5CDD505-2E9C-101B-9397-08002B2CF9AE}" pid="31" name="InitiatingEntity">
    <vt:lpwstr>2;#Department of Finance|fd660e8f-8f31-49bd-92a3-d31d4da31afe</vt:lpwstr>
  </property>
  <property fmtid="{D5CDD505-2E9C-101B-9397-08002B2CF9AE}" pid="32" name="Function and Activity">
    <vt:lpwstr/>
  </property>
</Properties>
</file>