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6465" tabRatio="839"/>
  </bookViews>
  <sheets>
    <sheet name="1.1 Resource Statement" sheetId="5" r:id="rId1"/>
    <sheet name="1.2 Measures" sheetId="6" r:id="rId2"/>
    <sheet name="2.1.1 Prog Exp" sheetId="7" r:id="rId3"/>
    <sheet name="3.1 Special accounts" sheetId="22" r:id="rId4"/>
    <sheet name="3.2 Income Statement" sheetId="8" r:id="rId5"/>
    <sheet name="3.3 Balance Sheet " sheetId="9" r:id="rId6"/>
    <sheet name="3.4 Changes in Equity " sheetId="10" r:id="rId7"/>
    <sheet name="3.5 Cash Flow" sheetId="11" r:id="rId8"/>
    <sheet name="3.6 dept CBS" sheetId="12" r:id="rId9"/>
    <sheet name="3.7 dept assets " sheetId="13" r:id="rId10"/>
  </sheets>
  <definedNames>
    <definedName name="_xlnm.Print_Area" localSheetId="0">'1.1 Resource Statement'!$A$1:$C$33</definedName>
    <definedName name="_xlnm.Print_Area" localSheetId="1">'1.2 Measures'!$A$1:$G$13</definedName>
    <definedName name="_xlnm.Print_Area" localSheetId="2">'2.1.1 Prog Exp'!$A$1:$F$17</definedName>
    <definedName name="_xlnm.Print_Area" localSheetId="3">'3.1 Special accounts'!$A$1:$G$11</definedName>
    <definedName name="_xlnm.Print_Area" localSheetId="4">'3.2 Income Statement'!$A$2:$F$36</definedName>
    <definedName name="_xlnm.Print_Area" localSheetId="5">'3.3 Balance Sheet '!$A$1:$F$36</definedName>
    <definedName name="_xlnm.Print_Area" localSheetId="6">'3.4 Changes in Equity '!$A$1:$E$11</definedName>
    <definedName name="_xlnm.Print_Area" localSheetId="7">'3.5 Cash Flow'!$A$1:$F$36</definedName>
    <definedName name="_xlnm.Print_Area" localSheetId="8">'3.6 dept CBS'!$A$1:$F$21</definedName>
    <definedName name="_xlnm.Print_Area" localSheetId="9">'3.7 dept assets '!$A$1:$F$26</definedName>
    <definedName name="Z_1E4EBAB2_6872_4520_BF8A_226AAF054257_.wvu.PrintArea" localSheetId="4" hidden="1">'3.2 Income Statement'!#REF!</definedName>
    <definedName name="Z_B25D4AC8_47EB_407B_BE70_8908CEF72BED_.wvu.PrintArea" localSheetId="4" hidden="1">'3.2 Income Statement'!#REF!</definedName>
    <definedName name="Z_BF9299E5_737A_4E0C_9D41_A753AB534F5C_.wvu.PrintArea" localSheetId="4" hidden="1">'3.2 Income Statement'!#REF!</definedName>
    <definedName name="Z_BFB02F83_41B1_44AF_A78B_0A94ECFFD68F_.wvu.PrintArea" localSheetId="4" hidden="1">'3.2 Income Statement'!#REF!</definedName>
    <definedName name="Z_D4786556_5610_4637_8BFC_AE78BCCB000A_.wvu.Cols" localSheetId="7" hidden="1">'3.5 Cash Flow'!#REF!</definedName>
    <definedName name="Z_E17A761E_E232_4B16_B081_29C59F6C978B_.wvu.Cols" localSheetId="7" hidden="1">'3.5 Cash Flow'!#REF!</definedName>
  </definedNames>
  <calcPr calcId="162913" concurrentCalc="0"/>
</workbook>
</file>

<file path=xl/calcChain.xml><?xml version="1.0" encoding="utf-8"?>
<calcChain xmlns="http://schemas.openxmlformats.org/spreadsheetml/2006/main">
  <c r="G7" i="6" l="1"/>
  <c r="F7" i="6"/>
  <c r="E7" i="6"/>
  <c r="D7" i="6"/>
  <c r="C7" i="6"/>
</calcChain>
</file>

<file path=xl/sharedStrings.xml><?xml version="1.0" encoding="utf-8"?>
<sst xmlns="http://schemas.openxmlformats.org/spreadsheetml/2006/main" count="263" uniqueCount="219">
  <si>
    <t>DEPARTMENTAL</t>
  </si>
  <si>
    <t xml:space="preserve">
</t>
  </si>
  <si>
    <t>Prior year appropriation available</t>
  </si>
  <si>
    <t>Annual appropriations</t>
  </si>
  <si>
    <r>
      <t>Ordinary annual services</t>
    </r>
    <r>
      <rPr>
        <vertAlign val="superscript"/>
        <sz val="8"/>
        <rFont val="Arial"/>
        <family val="2"/>
      </rPr>
      <t xml:space="preserve"> (a)</t>
    </r>
  </si>
  <si>
    <t>Departmental appropriation</t>
  </si>
  <si>
    <r>
      <t>s74 retained revenue receipts</t>
    </r>
    <r>
      <rPr>
        <vertAlign val="superscript"/>
        <sz val="8"/>
        <rFont val="Arial"/>
        <family val="2"/>
      </rPr>
      <t xml:space="preserve"> (b)</t>
    </r>
  </si>
  <si>
    <r>
      <t>Departmental Capital Budget</t>
    </r>
    <r>
      <rPr>
        <vertAlign val="superscript"/>
        <sz val="8"/>
        <rFont val="Arial"/>
        <family val="2"/>
      </rPr>
      <t xml:space="preserve"> (c)</t>
    </r>
  </si>
  <si>
    <r>
      <t>Other services</t>
    </r>
    <r>
      <rPr>
        <vertAlign val="superscript"/>
        <sz val="8"/>
        <rFont val="Arial"/>
        <family val="2"/>
      </rPr>
      <t xml:space="preserve"> (d)</t>
    </r>
  </si>
  <si>
    <t>Equity injection</t>
  </si>
  <si>
    <t>Total departmental annual appropriations</t>
  </si>
  <si>
    <r>
      <t>Special accounts</t>
    </r>
    <r>
      <rPr>
        <b/>
        <vertAlign val="superscript"/>
        <sz val="8"/>
        <rFont val="Arial"/>
        <family val="2"/>
      </rPr>
      <t xml:space="preserve"> (e)</t>
    </r>
  </si>
  <si>
    <t>Appropriation receipts</t>
  </si>
  <si>
    <t xml:space="preserve">Non-appropriation receipts </t>
  </si>
  <si>
    <t>Total special account</t>
  </si>
  <si>
    <r>
      <t>Less appropriations drawn from annual or special appropriations above and credited to special accounts</t>
    </r>
    <r>
      <rPr>
        <vertAlign val="superscript"/>
        <sz val="8"/>
        <rFont val="Arial"/>
        <family val="2"/>
      </rPr>
      <t xml:space="preserve"> (f)</t>
    </r>
  </si>
  <si>
    <t>Total departmental resourcing</t>
  </si>
  <si>
    <t>Total resourcing for ARPANSA</t>
  </si>
  <si>
    <t>2020-21</t>
  </si>
  <si>
    <r>
      <t xml:space="preserve">Average </t>
    </r>
    <r>
      <rPr>
        <b/>
        <sz val="8"/>
        <rFont val="Arial"/>
        <family val="2"/>
      </rPr>
      <t>s</t>
    </r>
    <r>
      <rPr>
        <b/>
        <sz val="8"/>
        <color indexed="8"/>
        <rFont val="Arial"/>
        <family val="2"/>
      </rPr>
      <t xml:space="preserve">taffing </t>
    </r>
    <r>
      <rPr>
        <b/>
        <sz val="8"/>
        <rFont val="Arial"/>
        <family val="2"/>
      </rPr>
      <t>l</t>
    </r>
    <r>
      <rPr>
        <b/>
        <sz val="8"/>
        <color indexed="8"/>
        <rFont val="Arial"/>
        <family val="2"/>
      </rPr>
      <t>evel (number)</t>
    </r>
  </si>
  <si>
    <t>All figures are GST exclusive.</t>
  </si>
  <si>
    <r>
      <rPr>
        <vertAlign val="superscript"/>
        <sz val="8"/>
        <rFont val="Arial"/>
        <family val="2"/>
      </rPr>
      <t xml:space="preserve">(b) </t>
    </r>
    <r>
      <rPr>
        <sz val="8"/>
        <rFont val="Arial"/>
        <family val="2"/>
      </rPr>
      <t xml:space="preserve">Estimated retained revenue receipts under section 74 of the </t>
    </r>
    <r>
      <rPr>
        <i/>
        <sz val="8"/>
        <rFont val="Arial"/>
        <family val="2"/>
      </rPr>
      <t>Public Governance, Performance and Accountability Act 2013</t>
    </r>
    <r>
      <rPr>
        <sz val="8"/>
        <rFont val="Arial"/>
        <family val="2"/>
      </rPr>
      <t xml:space="preserve"> (PGPA Act).</t>
    </r>
  </si>
  <si>
    <r>
      <rPr>
        <vertAlign val="superscript"/>
        <sz val="8"/>
        <rFont val="Arial"/>
        <family val="2"/>
      </rPr>
      <t xml:space="preserve">(f) </t>
    </r>
    <r>
      <rPr>
        <sz val="8"/>
        <rFont val="Arial"/>
        <family val="2"/>
      </rPr>
      <t>Appropriation receipts included above.</t>
    </r>
  </si>
  <si>
    <t>Program</t>
  </si>
  <si>
    <r>
      <t xml:space="preserve">2020-21
</t>
    </r>
    <r>
      <rPr>
        <sz val="8"/>
        <rFont val="Arial"/>
        <family val="2"/>
      </rPr>
      <t>$'000</t>
    </r>
  </si>
  <si>
    <r>
      <t xml:space="preserve">2021-22
</t>
    </r>
    <r>
      <rPr>
        <sz val="8"/>
        <rFont val="Arial"/>
        <family val="2"/>
      </rPr>
      <t>$'000</t>
    </r>
  </si>
  <si>
    <r>
      <t xml:space="preserve">2022-23
</t>
    </r>
    <r>
      <rPr>
        <sz val="8"/>
        <rFont val="Arial"/>
        <family val="2"/>
      </rPr>
      <t>$'000</t>
    </r>
  </si>
  <si>
    <r>
      <t xml:space="preserve">2023-24
</t>
    </r>
    <r>
      <rPr>
        <sz val="8"/>
        <rFont val="Arial"/>
        <family val="2"/>
      </rPr>
      <t>$'000</t>
    </r>
  </si>
  <si>
    <t>Australian Radiation Protection and Nuclear Safety Agency</t>
  </si>
  <si>
    <t>Total</t>
  </si>
  <si>
    <r>
      <rPr>
        <vertAlign val="superscript"/>
        <sz val="8"/>
        <rFont val="Arial"/>
        <family val="2"/>
      </rPr>
      <t>(a)</t>
    </r>
    <r>
      <rPr>
        <sz val="8"/>
        <rFont val="Arial"/>
        <family val="2"/>
      </rPr>
      <t xml:space="preserve"> Only ARPANSA inputs of this measure are shown here. For all agency impact of this measure refer Table 1.2 in the Department of Health and the National Mental Health Commission Agency Chapters of this publication.</t>
    </r>
  </si>
  <si>
    <t>This section is not applicable to the ARPANSA.</t>
  </si>
  <si>
    <r>
      <t xml:space="preserve">2022-23 Forward estimate 
</t>
    </r>
    <r>
      <rPr>
        <sz val="8"/>
        <rFont val="Arial"/>
        <family val="2"/>
      </rPr>
      <t>$'000</t>
    </r>
  </si>
  <si>
    <r>
      <t xml:space="preserve">2023-24 Forward estimate 
</t>
    </r>
    <r>
      <rPr>
        <sz val="8"/>
        <rFont val="Arial"/>
        <family val="2"/>
      </rPr>
      <t>$'000</t>
    </r>
  </si>
  <si>
    <t>Program 1.1: Radiation Protection and Nuclear Safety</t>
  </si>
  <si>
    <t>Departmental expenses</t>
  </si>
  <si>
    <t>Special accounts</t>
  </si>
  <si>
    <r>
      <t>Expenses not requiring appropriation in the Budget year</t>
    </r>
    <r>
      <rPr>
        <vertAlign val="superscript"/>
        <sz val="8"/>
        <rFont val="Arial"/>
        <family val="2"/>
      </rPr>
      <t xml:space="preserve"> (b)</t>
    </r>
  </si>
  <si>
    <t>Total for Program 1.1</t>
  </si>
  <si>
    <t>Total expenses for Outcome 1</t>
  </si>
  <si>
    <r>
      <t>(b)</t>
    </r>
    <r>
      <rPr>
        <sz val="8"/>
        <rFont val="Arial"/>
        <family val="2"/>
      </rPr>
      <t xml:space="preserve"> Expenses not requiring appropriation in the Budget year are made up of depreciation expense, amortisation expense, makegood expense and audit fees.</t>
    </r>
  </si>
  <si>
    <t>Non-Corporate Commonwealth Entities</t>
  </si>
  <si>
    <r>
      <t xml:space="preserve">2022-23
Forward estimate
</t>
    </r>
    <r>
      <rPr>
        <sz val="8"/>
        <rFont val="Arial"/>
        <family val="2"/>
      </rPr>
      <t>$'000</t>
    </r>
  </si>
  <si>
    <r>
      <t xml:space="preserve">2023-24
Forward estimate
</t>
    </r>
    <r>
      <rPr>
        <sz val="8"/>
        <rFont val="Arial"/>
        <family val="2"/>
      </rPr>
      <t>$'000</t>
    </r>
  </si>
  <si>
    <t>EXPENSES</t>
  </si>
  <si>
    <t>Employee benefits</t>
  </si>
  <si>
    <t>Supplier expenses</t>
  </si>
  <si>
    <t>Depreciation and amortisation</t>
  </si>
  <si>
    <t>Interest on RoU</t>
  </si>
  <si>
    <t>Total expenses</t>
  </si>
  <si>
    <t xml:space="preserve">LESS: </t>
  </si>
  <si>
    <t>OWN-SOURCE INCOME</t>
  </si>
  <si>
    <t>Revenue</t>
  </si>
  <si>
    <t>Sale of goods and rendering of services</t>
  </si>
  <si>
    <t>Other revenue</t>
  </si>
  <si>
    <t>Total revenue</t>
  </si>
  <si>
    <t>Gains</t>
  </si>
  <si>
    <t>Other</t>
  </si>
  <si>
    <t>Total gains</t>
  </si>
  <si>
    <t>Total own-source income</t>
  </si>
  <si>
    <t>Net cost of (contribution by) services</t>
  </si>
  <si>
    <t>Revenue from Government</t>
  </si>
  <si>
    <t>Surplus (deficit)</t>
  </si>
  <si>
    <t>Surplus (deficit) attributable to the Australian Government</t>
  </si>
  <si>
    <t>OTHER COMPREHENSIVE INCOME</t>
  </si>
  <si>
    <t>Changes in asset revaluation reserves</t>
  </si>
  <si>
    <t>Total other comprehensive income</t>
  </si>
  <si>
    <t>Total comprehensive income (loss) attributable to the Australian Government</t>
  </si>
  <si>
    <t>Note: Reconciliation of comprehensive income attributable to the agency</t>
  </si>
  <si>
    <r>
      <t xml:space="preserve">2022-23 
</t>
    </r>
    <r>
      <rPr>
        <sz val="8"/>
        <rFont val="Arial"/>
        <family val="2"/>
      </rPr>
      <t>$'000</t>
    </r>
  </si>
  <si>
    <r>
      <t xml:space="preserve">2023-24 </t>
    </r>
    <r>
      <rPr>
        <sz val="8"/>
        <rFont val="Arial"/>
        <family val="2"/>
      </rPr>
      <t>$'000</t>
    </r>
  </si>
  <si>
    <t>plus non-appropriated expenses 
depreciation and amortisation expenses</t>
  </si>
  <si>
    <t>plus depreciation and amortisation expenses for RoU</t>
  </si>
  <si>
    <t>less lease principal repayments</t>
  </si>
  <si>
    <t>Total comprehensive income (loss) attributable to the agency</t>
  </si>
  <si>
    <t>ASSETS</t>
  </si>
  <si>
    <t>Financial assets</t>
  </si>
  <si>
    <t>Cash and cash equivalents</t>
  </si>
  <si>
    <t>Receivables</t>
  </si>
  <si>
    <t>Accrued revenue</t>
  </si>
  <si>
    <t>Total financial assets</t>
  </si>
  <si>
    <t>Non-financial assets</t>
  </si>
  <si>
    <t>Land and buildings</t>
  </si>
  <si>
    <t>Property, plant and equipment</t>
  </si>
  <si>
    <t>Inventories</t>
  </si>
  <si>
    <t>Intangibles</t>
  </si>
  <si>
    <t>Total non-financial assets</t>
  </si>
  <si>
    <t>Total assets</t>
  </si>
  <si>
    <t>LIABILITIES</t>
  </si>
  <si>
    <t>Payables</t>
  </si>
  <si>
    <t>Suppliers</t>
  </si>
  <si>
    <t>Employees</t>
  </si>
  <si>
    <t>Other payables</t>
  </si>
  <si>
    <t>Total payables</t>
  </si>
  <si>
    <t>Interest bearing liabilities</t>
  </si>
  <si>
    <t>Leases</t>
  </si>
  <si>
    <t>Total interest bearing liabilities</t>
  </si>
  <si>
    <t>Provisions</t>
  </si>
  <si>
    <t>Total provisions</t>
  </si>
  <si>
    <t>Total liabilities</t>
  </si>
  <si>
    <t>Net Assets</t>
  </si>
  <si>
    <t>EQUITY</t>
  </si>
  <si>
    <t>Contributed equity</t>
  </si>
  <si>
    <t>Reserves</t>
  </si>
  <si>
    <t>Total equity</t>
  </si>
  <si>
    <r>
      <rPr>
        <b/>
        <sz val="8"/>
        <color indexed="8"/>
        <rFont val="Arial"/>
        <family val="2"/>
      </rPr>
      <t xml:space="preserve">Retained earnings </t>
    </r>
    <r>
      <rPr>
        <sz val="8"/>
        <color indexed="8"/>
        <rFont val="Arial"/>
        <family val="2"/>
      </rPr>
      <t xml:space="preserve">
$'000</t>
    </r>
  </si>
  <si>
    <r>
      <rPr>
        <b/>
        <sz val="8"/>
        <color indexed="8"/>
        <rFont val="Arial"/>
        <family val="2"/>
      </rPr>
      <t xml:space="preserve">Asset revaluation reserve </t>
    </r>
    <r>
      <rPr>
        <sz val="8"/>
        <color indexed="8"/>
        <rFont val="Arial"/>
        <family val="2"/>
      </rPr>
      <t xml:space="preserve">
$'000</t>
    </r>
  </si>
  <si>
    <r>
      <rPr>
        <b/>
        <sz val="8"/>
        <color indexed="8"/>
        <rFont val="Arial"/>
        <family val="2"/>
      </rPr>
      <t xml:space="preserve">Contributed equity/
capital </t>
    </r>
    <r>
      <rPr>
        <sz val="8"/>
        <color indexed="8"/>
        <rFont val="Arial"/>
        <family val="2"/>
      </rPr>
      <t xml:space="preserve">
$'000</t>
    </r>
  </si>
  <si>
    <r>
      <rPr>
        <b/>
        <sz val="8"/>
        <color indexed="8"/>
        <rFont val="Arial"/>
        <family val="2"/>
      </rPr>
      <t xml:space="preserve">Total 
equity </t>
    </r>
    <r>
      <rPr>
        <sz val="8"/>
        <color indexed="8"/>
        <rFont val="Arial"/>
        <family val="2"/>
      </rPr>
      <t xml:space="preserve">
$'000</t>
    </r>
  </si>
  <si>
    <t>Balance carried forward from previous period</t>
  </si>
  <si>
    <t>Surplus (deficit) for the period</t>
  </si>
  <si>
    <t>Capital budget - Bill 1 (DCB)</t>
  </si>
  <si>
    <t>Equity injection - appropriation</t>
  </si>
  <si>
    <t>DCB = Departmental Capital Budget</t>
  </si>
  <si>
    <t>OPERATING ACTIVITIES</t>
  </si>
  <si>
    <t>Cash received</t>
  </si>
  <si>
    <t>Goods and services</t>
  </si>
  <si>
    <t>Appropriations</t>
  </si>
  <si>
    <t>Net GST received</t>
  </si>
  <si>
    <t>Total cash received</t>
  </si>
  <si>
    <t>Cash used</t>
  </si>
  <si>
    <t>Net GST paid</t>
  </si>
  <si>
    <t>Total cash used</t>
  </si>
  <si>
    <t>Net cash from (or used by) operating activities</t>
  </si>
  <si>
    <t>INVESTING ACTIVITIES</t>
  </si>
  <si>
    <t>Purchase of property, plant and equipment</t>
  </si>
  <si>
    <t>Net cash from (or used by) investing activities</t>
  </si>
  <si>
    <t>FINANCING ACTIVITIES</t>
  </si>
  <si>
    <t>Lease principal repayments</t>
  </si>
  <si>
    <t>Net cash from (or used by)  financing activities</t>
  </si>
  <si>
    <t>Net increase (or decrease) in cash held</t>
  </si>
  <si>
    <t>Cash and cash equivalents at the beginning of the reporting period</t>
  </si>
  <si>
    <t>Cash and cash equivalents at the end of the reporting period</t>
  </si>
  <si>
    <t>CAPITAL APPROPRIATIONS</t>
  </si>
  <si>
    <t>Equity injections - Bill 2</t>
  </si>
  <si>
    <t>Total capital appropriations</t>
  </si>
  <si>
    <t>Total new capital appropriations represented by:</t>
  </si>
  <si>
    <t>Purchase of non-financial assets</t>
  </si>
  <si>
    <t>Total items</t>
  </si>
  <si>
    <t>PURCHASE OF NON-FINANCIAL ASSETS</t>
  </si>
  <si>
    <t>Total acquisitions of non-financial assets</t>
  </si>
  <si>
    <t>RECONCILIATION OF CASH USED TO ACQUIRE ASSETS TO ASSET MOVEMENT TABLE</t>
  </si>
  <si>
    <t>Total purchases</t>
  </si>
  <si>
    <t>Total cash used to acquire assets</t>
  </si>
  <si>
    <t xml:space="preserve">Gross book value </t>
  </si>
  <si>
    <t>Gross book value - RoU</t>
  </si>
  <si>
    <t>Accumulated depreciation/amortisation and impairment</t>
  </si>
  <si>
    <t>Accumulated depreciation/amortisation and impairment - RoU</t>
  </si>
  <si>
    <t>Opening net book balance</t>
  </si>
  <si>
    <t>CAPITAL ASSET ADDITIONS</t>
  </si>
  <si>
    <t>Estimated expenditure on new or replacement assets</t>
  </si>
  <si>
    <t>By purchase - appropriation ordinary annual services</t>
  </si>
  <si>
    <t>By purchase - RoU</t>
  </si>
  <si>
    <t>Total additions</t>
  </si>
  <si>
    <t>Other movements</t>
  </si>
  <si>
    <t>Depreciation/amortisation expense</t>
  </si>
  <si>
    <t>Depreciation/amortisation expense - RoU</t>
  </si>
  <si>
    <t>Total other movements</t>
  </si>
  <si>
    <t>Gross book value</t>
  </si>
  <si>
    <t>Accumulated depreciation/
amortisation and impairment</t>
  </si>
  <si>
    <t>Accumulated depreciation/
amortisation and impairment - RoU</t>
  </si>
  <si>
    <t>Closing net book balance</t>
  </si>
  <si>
    <t>RoU = Right-of-Use Asset</t>
  </si>
  <si>
    <t>Departmental</t>
  </si>
  <si>
    <t>Interest payments on lease liability</t>
  </si>
  <si>
    <t>RoU = Right-of-Use asset</t>
  </si>
  <si>
    <r>
      <t>Funded by capital appropriation - DCB</t>
    </r>
    <r>
      <rPr>
        <vertAlign val="superscript"/>
        <sz val="8"/>
        <rFont val="Arial"/>
        <family val="2"/>
      </rPr>
      <t xml:space="preserve"> (b)</t>
    </r>
  </si>
  <si>
    <r>
      <t xml:space="preserve">(b) </t>
    </r>
    <r>
      <rPr>
        <sz val="8"/>
        <rFont val="Arial"/>
        <family val="2"/>
      </rPr>
      <t>Does not include annual finance lease costs. Includes purchases from current and previous years' DCB.</t>
    </r>
  </si>
  <si>
    <r>
      <t>Funded by capital appropriation - equity injection</t>
    </r>
    <r>
      <rPr>
        <vertAlign val="superscript"/>
        <sz val="8"/>
        <rFont val="Arial"/>
        <family val="2"/>
      </rPr>
      <t xml:space="preserve"> (a)</t>
    </r>
  </si>
  <si>
    <r>
      <t>(a)</t>
    </r>
    <r>
      <rPr>
        <sz val="8"/>
        <rFont val="Arial"/>
        <family val="2"/>
      </rPr>
      <t xml:space="preserve"> </t>
    </r>
    <r>
      <rPr>
        <i/>
        <sz val="8"/>
        <rFont val="Arial"/>
        <family val="2"/>
      </rPr>
      <t>s56 Australian Radiation Protection and Nuclear Safety Act 1998.</t>
    </r>
  </si>
  <si>
    <r>
      <t xml:space="preserve">Special account by Act - ARPANSA Account </t>
    </r>
    <r>
      <rPr>
        <vertAlign val="superscript"/>
        <sz val="8"/>
        <rFont val="Arial"/>
        <family val="2"/>
      </rPr>
      <t>(a)</t>
    </r>
  </si>
  <si>
    <t>Entity Comments</t>
  </si>
  <si>
    <t>Outcome</t>
  </si>
  <si>
    <t>Operating deficit (surplus)</t>
  </si>
  <si>
    <t>Table 1.1: ARPANSA Resource Statement - Budget Estimates for 2021-22 as at 
Budget May 2021</t>
  </si>
  <si>
    <r>
      <t xml:space="preserve">2020-21 Estimated actual 
</t>
    </r>
    <r>
      <rPr>
        <sz val="8"/>
        <rFont val="Arial"/>
        <family val="2"/>
      </rPr>
      <t>$'000</t>
    </r>
  </si>
  <si>
    <r>
      <t xml:space="preserve">2021-22
Estimate
</t>
    </r>
    <r>
      <rPr>
        <sz val="8"/>
        <rFont val="Arial"/>
        <family val="2"/>
      </rPr>
      <t>$'000</t>
    </r>
  </si>
  <si>
    <r>
      <t xml:space="preserve">2021-22 Budget 
</t>
    </r>
    <r>
      <rPr>
        <sz val="8"/>
        <rFont val="Arial"/>
        <family val="2"/>
      </rPr>
      <t>$'000</t>
    </r>
  </si>
  <si>
    <r>
      <t xml:space="preserve">2024-25 Forward estimate 
</t>
    </r>
    <r>
      <rPr>
        <sz val="8"/>
        <rFont val="Arial"/>
        <family val="2"/>
      </rPr>
      <t>$'000</t>
    </r>
  </si>
  <si>
    <t>2021-22</t>
  </si>
  <si>
    <r>
      <rPr>
        <b/>
        <sz val="8"/>
        <color indexed="8"/>
        <rFont val="Arial"/>
        <family val="2"/>
      </rPr>
      <t>Total special accounts</t>
    </r>
    <r>
      <rPr>
        <i/>
        <sz val="8"/>
        <color indexed="8"/>
        <rFont val="Arial"/>
        <family val="2"/>
      </rPr>
      <t xml:space="preserve"> 
</t>
    </r>
    <r>
      <rPr>
        <b/>
        <sz val="8"/>
        <color indexed="8"/>
        <rFont val="Arial"/>
        <family val="2"/>
      </rPr>
      <t>2021-22 estimate</t>
    </r>
  </si>
  <si>
    <t>Total special accounts 2020-21 actual</t>
  </si>
  <si>
    <r>
      <t xml:space="preserve">Opening balance
</t>
    </r>
    <r>
      <rPr>
        <b/>
        <sz val="8"/>
        <rFont val="Arial"/>
        <family val="2"/>
      </rPr>
      <t>2021-22</t>
    </r>
    <r>
      <rPr>
        <sz val="8"/>
        <rFont val="Arial"/>
        <family val="2"/>
      </rPr>
      <t xml:space="preserve">
</t>
    </r>
    <r>
      <rPr>
        <i/>
        <sz val="8"/>
        <rFont val="Arial"/>
        <family val="2"/>
      </rPr>
      <t xml:space="preserve">2020-21
</t>
    </r>
    <r>
      <rPr>
        <sz val="8"/>
        <rFont val="Arial"/>
        <family val="2"/>
      </rPr>
      <t>$'000</t>
    </r>
  </si>
  <si>
    <r>
      <t xml:space="preserve">Other receipts
</t>
    </r>
    <r>
      <rPr>
        <b/>
        <sz val="8"/>
        <rFont val="Arial"/>
        <family val="2"/>
      </rPr>
      <t xml:space="preserve">2021-22
</t>
    </r>
    <r>
      <rPr>
        <i/>
        <sz val="8"/>
        <rFont val="Arial"/>
        <family val="2"/>
      </rPr>
      <t xml:space="preserve">2020-21
</t>
    </r>
    <r>
      <rPr>
        <sz val="8"/>
        <rFont val="Arial"/>
        <family val="2"/>
      </rPr>
      <t>$'000</t>
    </r>
  </si>
  <si>
    <r>
      <t xml:space="preserve">Appropriation receipts
</t>
    </r>
    <r>
      <rPr>
        <b/>
        <sz val="8"/>
        <rFont val="Arial"/>
        <family val="2"/>
      </rPr>
      <t xml:space="preserve">2021-22
</t>
    </r>
    <r>
      <rPr>
        <i/>
        <sz val="8"/>
        <rFont val="Arial"/>
        <family val="2"/>
      </rPr>
      <t xml:space="preserve">2020-21
</t>
    </r>
    <r>
      <rPr>
        <sz val="8"/>
        <rFont val="Arial"/>
        <family val="2"/>
      </rPr>
      <t>$'000</t>
    </r>
  </si>
  <si>
    <r>
      <t xml:space="preserve">Payments
</t>
    </r>
    <r>
      <rPr>
        <b/>
        <sz val="8"/>
        <rFont val="Arial"/>
        <family val="2"/>
      </rPr>
      <t xml:space="preserve">2021-22
</t>
    </r>
    <r>
      <rPr>
        <i/>
        <sz val="8"/>
        <rFont val="Arial"/>
        <family val="2"/>
      </rPr>
      <t xml:space="preserve">2020-21
</t>
    </r>
    <r>
      <rPr>
        <sz val="8"/>
        <rFont val="Arial"/>
        <family val="2"/>
      </rPr>
      <t>$'000</t>
    </r>
  </si>
  <si>
    <r>
      <t xml:space="preserve">Closing balance </t>
    </r>
    <r>
      <rPr>
        <b/>
        <sz val="8"/>
        <rFont val="Arial"/>
        <family val="2"/>
      </rPr>
      <t xml:space="preserve">2021-22
</t>
    </r>
    <r>
      <rPr>
        <i/>
        <sz val="8"/>
        <rFont val="Arial"/>
        <family val="2"/>
      </rPr>
      <t>2020-21</t>
    </r>
    <r>
      <rPr>
        <sz val="8"/>
        <rFont val="Arial"/>
        <family val="2"/>
      </rPr>
      <t xml:space="preserve">
$'000</t>
    </r>
  </si>
  <si>
    <r>
      <t xml:space="preserve">2021-22
Budget </t>
    </r>
    <r>
      <rPr>
        <sz val="8"/>
        <rFont val="Arial"/>
        <family val="2"/>
      </rPr>
      <t xml:space="preserve"> 
$'000</t>
    </r>
  </si>
  <si>
    <r>
      <t xml:space="preserve">2024-25
Forward estimate
</t>
    </r>
    <r>
      <rPr>
        <sz val="8"/>
        <rFont val="Arial"/>
        <family val="2"/>
      </rPr>
      <t>$'000</t>
    </r>
  </si>
  <si>
    <r>
      <t xml:space="preserve">2024-25 </t>
    </r>
    <r>
      <rPr>
        <sz val="8"/>
        <rFont val="Arial"/>
        <family val="2"/>
      </rPr>
      <t>$'000</t>
    </r>
  </si>
  <si>
    <t>Opening balance as at 1 July 2021</t>
  </si>
  <si>
    <t>Estimated closing balance as at 30 June 2022</t>
  </si>
  <si>
    <t>As at 1 July 2021</t>
  </si>
  <si>
    <t>As at 30 June 2022</t>
  </si>
  <si>
    <r>
      <t xml:space="preserve">(a) </t>
    </r>
    <r>
      <rPr>
        <i/>
        <sz val="8"/>
        <rFont val="Arial"/>
        <family val="2"/>
      </rPr>
      <t>Appropriation Act (No. 1) 2021-22</t>
    </r>
    <r>
      <rPr>
        <sz val="8"/>
        <rFont val="Arial"/>
        <family val="2"/>
      </rPr>
      <t>.</t>
    </r>
  </si>
  <si>
    <r>
      <t xml:space="preserve">(d) </t>
    </r>
    <r>
      <rPr>
        <i/>
        <sz val="8"/>
        <rFont val="Arial"/>
        <family val="2"/>
      </rPr>
      <t>Appropriation Act (No. 2) 2021-22</t>
    </r>
    <r>
      <rPr>
        <sz val="8"/>
        <rFont val="Arial"/>
        <family val="2"/>
      </rPr>
      <t>.</t>
    </r>
  </si>
  <si>
    <t>Departmental capital payments</t>
  </si>
  <si>
    <t>Retained surpluses or (accumulated deficits)</t>
  </si>
  <si>
    <r>
      <t xml:space="preserve">2024-25
</t>
    </r>
    <r>
      <rPr>
        <sz val="8"/>
        <rFont val="Arial"/>
        <family val="2"/>
      </rPr>
      <t>$'000</t>
    </r>
  </si>
  <si>
    <t>Opening balance</t>
  </si>
  <si>
    <t>Other - RoU assets</t>
  </si>
  <si>
    <r>
      <rPr>
        <vertAlign val="superscript"/>
        <sz val="8"/>
        <rFont val="Arial"/>
        <family val="2"/>
      </rPr>
      <t xml:space="preserve">(c) </t>
    </r>
    <r>
      <rPr>
        <sz val="8"/>
        <rFont val="Arial"/>
        <family val="2"/>
      </rPr>
      <t xml:space="preserve">Departmental Capital Budgets (DCB) are not separately identified in Appropriation Bill (No. 1) and form part of ordinary annual services items. Please refer to Table 3.5  within this chapter </t>
    </r>
    <r>
      <rPr>
        <sz val="8"/>
        <rFont val="Arial"/>
        <family val="2"/>
      </rPr>
      <t>for further details. For accounting purposes, this amount has been designated as a 'contribution by owner'.</t>
    </r>
  </si>
  <si>
    <r>
      <rPr>
        <vertAlign val="superscript"/>
        <sz val="8"/>
        <rFont val="Arial"/>
        <family val="2"/>
      </rPr>
      <t xml:space="preserve">(e) </t>
    </r>
    <r>
      <rPr>
        <sz val="8"/>
        <rFont val="Arial"/>
        <family val="2"/>
      </rPr>
      <t xml:space="preserve">For further information on special appropriations and special accounts, please refer to </t>
    </r>
    <r>
      <rPr>
        <i/>
        <sz val="8"/>
        <rFont val="Arial"/>
        <family val="2"/>
      </rPr>
      <t>Budget Paper No. 4 - Agency Resourcing</t>
    </r>
    <r>
      <rPr>
        <sz val="8"/>
        <rFont val="Arial"/>
        <family val="2"/>
      </rPr>
      <t>. Also see Table 2.1.1 within this chapter</t>
    </r>
    <r>
      <rPr>
        <sz val="8"/>
        <color rgb="FFFF0000"/>
        <rFont val="Arial"/>
        <family val="2"/>
      </rPr>
      <t xml:space="preserve"> </t>
    </r>
    <r>
      <rPr>
        <sz val="8"/>
        <rFont val="Arial"/>
        <family val="2"/>
      </rPr>
      <t>for further information on outcome and program expenses broken down by various funding sources, e.g. annual appropriations, special appropriations and special accounts.</t>
    </r>
  </si>
  <si>
    <r>
      <t xml:space="preserve">&lt;insert measure name here&gt; </t>
    </r>
    <r>
      <rPr>
        <b/>
        <vertAlign val="superscript"/>
        <sz val="8"/>
        <rFont val="Arial"/>
        <family val="2"/>
      </rPr>
      <t>(a)</t>
    </r>
  </si>
  <si>
    <t>Table 2.1.1: Budgeted Expenses and Resources for the ARPANSA</t>
  </si>
  <si>
    <r>
      <t xml:space="preserve">Table </t>
    </r>
    <r>
      <rPr>
        <b/>
        <sz val="8"/>
        <rFont val="Arial"/>
        <family val="2"/>
      </rPr>
      <t>3.1</t>
    </r>
    <r>
      <rPr>
        <b/>
        <sz val="8"/>
        <color indexed="8"/>
        <rFont val="Arial"/>
        <family val="2"/>
      </rPr>
      <t>:  Estimates of Special Account Flows and Balances</t>
    </r>
  </si>
  <si>
    <t>Table 3.2:  Comprehensive Income Statement (showing net cost of services)
for the period ended 30 June</t>
  </si>
  <si>
    <t>Table 3.3:  Budgeted Departmental Balance Sheet (as at 30 June)</t>
  </si>
  <si>
    <t>Table 3.4:  Departmental Statement of Changes in Equity — Summary of Movement 
(Budget year 2021-22)</t>
  </si>
  <si>
    <t>Table 3.5:  Budgeted Departmental Statement of Cash Flows 
(for the period ended 30 June)</t>
  </si>
  <si>
    <t>Table 3.6:  Departmental Capital Budget Statement (for the period ended 30 June)</t>
  </si>
  <si>
    <r>
      <rPr>
        <vertAlign val="superscript"/>
        <sz val="8"/>
        <rFont val="Arial"/>
        <family val="2"/>
      </rPr>
      <t xml:space="preserve">(a) </t>
    </r>
    <r>
      <rPr>
        <sz val="8"/>
        <rFont val="Arial"/>
        <family val="2"/>
      </rPr>
      <t>Includes both current Bill 2 and prior Act 2, 4, 6 appropriations.</t>
    </r>
  </si>
  <si>
    <t>Table 3.7:  Statement of Departmental Asset Movements (Budget Year 2021-22)</t>
  </si>
  <si>
    <r>
      <t xml:space="preserve">Land 
</t>
    </r>
    <r>
      <rPr>
        <sz val="8"/>
        <rFont val="Arial"/>
        <family val="2"/>
      </rPr>
      <t>$'000</t>
    </r>
  </si>
  <si>
    <r>
      <t xml:space="preserve">Buildings 
</t>
    </r>
    <r>
      <rPr>
        <sz val="8"/>
        <rFont val="Arial"/>
        <family val="2"/>
      </rPr>
      <t>$'000</t>
    </r>
  </si>
  <si>
    <r>
      <t xml:space="preserve">Property, 
plant and 
equipment 
</t>
    </r>
    <r>
      <rPr>
        <sz val="8"/>
        <rFont val="Arial"/>
        <family val="2"/>
      </rPr>
      <t>$'000</t>
    </r>
  </si>
  <si>
    <r>
      <t>Intangibles</t>
    </r>
    <r>
      <rPr>
        <sz val="8"/>
        <rFont val="Arial"/>
        <family val="2"/>
      </rPr>
      <t xml:space="preserve"> 
$'000</t>
    </r>
  </si>
  <si>
    <r>
      <t xml:space="preserve">Total 
</t>
    </r>
    <r>
      <rPr>
        <sz val="8"/>
        <rFont val="Arial"/>
        <family val="2"/>
      </rPr>
      <t>$'000</t>
    </r>
  </si>
  <si>
    <t>Table 1.2:  ARPANSA 2021-22 Budget Measures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</si>
</sst>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quot;$&quot;* #,##0.00_);_(&quot;$&quot;* \(#,##0.00\);_(&quot;$&quot;* &quot;-&quot;??_);_(@_)"/>
    <numFmt numFmtId="165" formatCode="_(* #,##0.00_);_(* \(#,##0.00\);_(* &quot;-&quot;??_);_(@_)"/>
    <numFmt numFmtId="166" formatCode="#,###;\(#,###\);\-"/>
    <numFmt numFmtId="167" formatCode="#,###\ ;\(#,###\);\-\ "/>
    <numFmt numFmtId="168" formatCode="#,##0.0"/>
    <numFmt numFmtId="169" formatCode="#,##0_);&quot;(&quot;#,##0&quot;)&quot;;&quot;-&quot;_)"/>
    <numFmt numFmtId="170" formatCode="_(* #,##0_);_(* \(#,##0\);_(* &quot;-&quot;_);_(@_)"/>
  </numFmts>
  <fonts count="31">
    <font>
      <sz val="11"/>
      <color theme="1"/>
      <name val="Calibri"/>
      <family val="2"/>
      <scheme val="minor"/>
    </font>
    <font>
      <sz val="11"/>
      <color indexed="8"/>
      <name val="Calibri"/>
      <family val="2"/>
    </font>
    <font>
      <sz val="10"/>
      <name val="Arial"/>
      <family val="2"/>
    </font>
    <font>
      <b/>
      <sz val="8"/>
      <name val="Arial"/>
      <family val="2"/>
    </font>
    <font>
      <b/>
      <sz val="8"/>
      <color theme="4" tint="-0.249977111117893"/>
      <name val="Arial"/>
      <family val="2"/>
    </font>
    <font>
      <sz val="8"/>
      <name val="Arial"/>
      <family val="2"/>
    </font>
    <font>
      <sz val="8"/>
      <color theme="4" tint="-0.249977111117893"/>
      <name val="Arial"/>
      <family val="2"/>
    </font>
    <font>
      <vertAlign val="superscript"/>
      <sz val="8"/>
      <name val="Arial"/>
      <family val="2"/>
    </font>
    <font>
      <sz val="8"/>
      <color rgb="FFFF0000"/>
      <name val="Arial"/>
      <family val="2"/>
    </font>
    <font>
      <sz val="8"/>
      <color theme="1"/>
      <name val="Arial"/>
      <family val="2"/>
    </font>
    <font>
      <b/>
      <vertAlign val="superscript"/>
      <sz val="8"/>
      <name val="Arial"/>
      <family val="2"/>
    </font>
    <font>
      <sz val="8"/>
      <color rgb="FF0070C0"/>
      <name val="Arial"/>
      <family val="2"/>
    </font>
    <font>
      <sz val="8"/>
      <color indexed="8"/>
      <name val="Arial"/>
      <family val="2"/>
    </font>
    <font>
      <b/>
      <sz val="8"/>
      <color indexed="8"/>
      <name val="Arial"/>
      <family val="2"/>
    </font>
    <font>
      <i/>
      <sz val="8"/>
      <name val="Arial"/>
      <family val="2"/>
    </font>
    <font>
      <b/>
      <sz val="8"/>
      <color theme="1"/>
      <name val="Arial"/>
      <family val="2"/>
    </font>
    <font>
      <sz val="11"/>
      <color theme="4" tint="-0.249977111117893"/>
      <name val="Calibri"/>
      <family val="2"/>
    </font>
    <font>
      <sz val="8"/>
      <color rgb="FF0000FF"/>
      <name val="Arial"/>
      <family val="2"/>
    </font>
    <font>
      <i/>
      <sz val="8"/>
      <color indexed="8"/>
      <name val="Arial"/>
      <family val="2"/>
    </font>
    <font>
      <sz val="7.5"/>
      <name val="Arial"/>
      <family val="2"/>
    </font>
    <font>
      <b/>
      <sz val="7.5"/>
      <name val="Arial"/>
      <family val="2"/>
    </font>
    <font>
      <sz val="10"/>
      <name val="Geneva"/>
      <family val="2"/>
    </font>
    <font>
      <sz val="10"/>
      <color rgb="FF000000"/>
      <name val="Arial"/>
      <family val="2"/>
    </font>
    <font>
      <sz val="8"/>
      <color indexed="10"/>
      <name val="Arial"/>
      <family val="2"/>
    </font>
    <font>
      <sz val="8"/>
      <color indexed="19"/>
      <name val="Arial"/>
      <family val="2"/>
    </font>
    <font>
      <b/>
      <sz val="10"/>
      <name val="Arial"/>
      <family val="2"/>
    </font>
    <font>
      <sz val="9"/>
      <name val="Arial"/>
      <family val="2"/>
    </font>
    <font>
      <b/>
      <i/>
      <sz val="14"/>
      <name val="Arial"/>
      <family val="2"/>
    </font>
    <font>
      <b/>
      <i/>
      <sz val="10"/>
      <name val="Arial"/>
      <family val="2"/>
    </font>
    <font>
      <b/>
      <sz val="20"/>
      <name val="Arial"/>
      <family val="2"/>
    </font>
    <font>
      <i/>
      <sz val="10"/>
      <name val="Arial"/>
      <family val="2"/>
    </font>
  </fonts>
  <fills count="1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patternFill>
    </fill>
  </fills>
  <borders count="10">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theme="1"/>
      </top>
      <bottom style="thin">
        <color theme="1"/>
      </bottom>
      <diagonal/>
    </border>
    <border>
      <left/>
      <right/>
      <top/>
      <bottom style="thin">
        <color indexed="8"/>
      </bottom>
      <diagonal/>
    </border>
    <border>
      <left/>
      <right/>
      <top style="thin">
        <color indexed="8"/>
      </top>
      <bottom style="thin">
        <color indexed="8"/>
      </bottom>
      <diagonal/>
    </border>
    <border>
      <left/>
      <right/>
      <top style="hair">
        <color indexed="64"/>
      </top>
      <bottom/>
      <diagonal/>
    </border>
    <border>
      <left/>
      <right/>
      <top/>
      <bottom style="hair">
        <color indexed="64"/>
      </bottom>
      <diagonal/>
    </border>
    <border>
      <left style="thin">
        <color indexed="22"/>
      </left>
      <right style="thin">
        <color indexed="22"/>
      </right>
      <top style="thin">
        <color indexed="22"/>
      </top>
      <bottom style="thin">
        <color indexed="22"/>
      </bottom>
      <diagonal/>
    </border>
  </borders>
  <cellStyleXfs count="67">
    <xf numFmtId="0" fontId="0" fillId="0" borderId="0"/>
    <xf numFmtId="0" fontId="1" fillId="0" borderId="0"/>
    <xf numFmtId="0" fontId="2" fillId="0" borderId="0"/>
    <xf numFmtId="0" fontId="2" fillId="0" borderId="0"/>
    <xf numFmtId="0" fontId="2" fillId="0" borderId="0"/>
    <xf numFmtId="165" fontId="1" fillId="0" borderId="0" applyFont="0" applyFill="0" applyBorder="0" applyAlignment="0" applyProtection="0"/>
    <xf numFmtId="0" fontId="2" fillId="0" borderId="0">
      <alignment vertical="center"/>
    </xf>
    <xf numFmtId="0" fontId="1" fillId="0" borderId="0"/>
    <xf numFmtId="165" fontId="1" fillId="0" borderId="0" applyFont="0" applyFill="0" applyBorder="0" applyAlignment="0" applyProtection="0"/>
    <xf numFmtId="0" fontId="2" fillId="0" borderId="0"/>
    <xf numFmtId="0" fontId="2" fillId="0" borderId="0"/>
    <xf numFmtId="0" fontId="2" fillId="0" borderId="0">
      <alignment vertical="center"/>
    </xf>
    <xf numFmtId="0" fontId="2" fillId="0" borderId="0"/>
    <xf numFmtId="165" fontId="1" fillId="0" borderId="0" applyFont="0" applyFill="0" applyBorder="0" applyAlignment="0" applyProtection="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1" fillId="0" borderId="0" applyFont="0" applyFill="0" applyBorder="0" applyAlignment="0" applyProtection="0"/>
    <xf numFmtId="0" fontId="2" fillId="0" borderId="0"/>
    <xf numFmtId="0" fontId="21"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alignment vertical="center"/>
    </xf>
    <xf numFmtId="164" fontId="2" fillId="0" borderId="0" applyFont="0" applyFill="0" applyBorder="0" applyAlignment="0" applyProtection="0"/>
    <xf numFmtId="165" fontId="1" fillId="0" borderId="0" applyFont="0" applyFill="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165" fontId="2" fillId="0" borderId="0" applyFont="0" applyFill="0" applyBorder="0" applyAlignment="0" applyProtection="0"/>
    <xf numFmtId="0" fontId="14" fillId="0" borderId="0"/>
    <xf numFmtId="0" fontId="25" fillId="0" borderId="0"/>
    <xf numFmtId="0" fontId="26" fillId="0" borderId="0"/>
    <xf numFmtId="0" fontId="2"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5" borderId="9" applyNumberFormat="0" applyFont="0" applyAlignment="0" applyProtection="0"/>
    <xf numFmtId="0" fontId="28" fillId="0" borderId="0"/>
    <xf numFmtId="0" fontId="29" fillId="0" borderId="0"/>
    <xf numFmtId="0" fontId="30" fillId="0" borderId="0"/>
  </cellStyleXfs>
  <cellXfs count="346">
    <xf numFmtId="0" fontId="0" fillId="0" borderId="0" xfId="0"/>
    <xf numFmtId="0" fontId="5" fillId="0" borderId="0" xfId="2" applyFont="1"/>
    <xf numFmtId="0" fontId="3" fillId="0" borderId="0" xfId="2" applyFont="1" applyBorder="1"/>
    <xf numFmtId="0" fontId="3" fillId="0" borderId="0" xfId="2" applyFont="1" applyBorder="1" applyAlignment="1"/>
    <xf numFmtId="166" fontId="3" fillId="0" borderId="2" xfId="2" applyNumberFormat="1" applyFont="1" applyBorder="1" applyAlignment="1">
      <alignment horizontal="right" wrapText="1"/>
    </xf>
    <xf numFmtId="0" fontId="3" fillId="0" borderId="0" xfId="2" applyFont="1"/>
    <xf numFmtId="0" fontId="3" fillId="0" borderId="0" xfId="2" applyFont="1" applyAlignment="1">
      <alignment horizontal="right"/>
    </xf>
    <xf numFmtId="0" fontId="3" fillId="0" borderId="0" xfId="2" applyFont="1" applyBorder="1" applyAlignment="1">
      <alignment horizontal="left"/>
    </xf>
    <xf numFmtId="166" fontId="5" fillId="0" borderId="0" xfId="2" applyNumberFormat="1" applyFont="1" applyFill="1" applyBorder="1" applyAlignment="1">
      <alignment horizontal="right" wrapText="1"/>
    </xf>
    <xf numFmtId="166" fontId="5" fillId="2" borderId="0" xfId="2" applyNumberFormat="1" applyFont="1" applyFill="1" applyBorder="1" applyAlignment="1">
      <alignment horizontal="right"/>
    </xf>
    <xf numFmtId="3" fontId="5" fillId="0" borderId="0" xfId="2" applyNumberFormat="1" applyFont="1" applyAlignment="1">
      <alignment horizontal="right"/>
    </xf>
    <xf numFmtId="0" fontId="5" fillId="0" borderId="0" xfId="4" applyFont="1" applyBorder="1" applyAlignment="1" applyProtection="1">
      <alignment horizontal="left" indent="1"/>
    </xf>
    <xf numFmtId="166" fontId="5" fillId="0" borderId="0" xfId="2" applyNumberFormat="1" applyFont="1" applyFill="1" applyBorder="1" applyAlignment="1">
      <alignment horizontal="right"/>
    </xf>
    <xf numFmtId="3" fontId="3" fillId="0" borderId="0" xfId="2" applyNumberFormat="1" applyFont="1" applyAlignment="1">
      <alignment horizontal="right"/>
    </xf>
    <xf numFmtId="0" fontId="3" fillId="0" borderId="0" xfId="2" applyFont="1" applyBorder="1" applyAlignment="1">
      <alignment horizontal="left" indent="1"/>
    </xf>
    <xf numFmtId="166" fontId="3" fillId="2" borderId="0" xfId="2" applyNumberFormat="1" applyFont="1" applyFill="1" applyBorder="1" applyAlignment="1">
      <alignment horizontal="right"/>
    </xf>
    <xf numFmtId="0" fontId="5" fillId="0" borderId="0" xfId="2" applyFont="1" applyBorder="1" applyAlignment="1">
      <alignment horizontal="left" indent="2"/>
    </xf>
    <xf numFmtId="0" fontId="5" fillId="0" borderId="0" xfId="2" applyFont="1" applyBorder="1" applyAlignment="1">
      <alignment horizontal="left" indent="3"/>
    </xf>
    <xf numFmtId="166" fontId="5" fillId="0" borderId="0" xfId="2" applyNumberFormat="1" applyFont="1" applyFill="1" applyAlignment="1">
      <alignment horizontal="right"/>
    </xf>
    <xf numFmtId="0" fontId="5" fillId="0" borderId="0" xfId="4" applyFont="1" applyBorder="1" applyAlignment="1" applyProtection="1">
      <alignment horizontal="left" indent="3"/>
    </xf>
    <xf numFmtId="166" fontId="9" fillId="0" borderId="0" xfId="5" applyNumberFormat="1" applyFont="1" applyFill="1" applyBorder="1" applyAlignment="1" applyProtection="1">
      <alignment horizontal="right"/>
    </xf>
    <xf numFmtId="166" fontId="9" fillId="2" borderId="0" xfId="5" applyNumberFormat="1" applyFont="1" applyFill="1" applyBorder="1" applyAlignment="1" applyProtection="1">
      <alignment horizontal="right"/>
    </xf>
    <xf numFmtId="0" fontId="5" fillId="0" borderId="0" xfId="2" applyNumberFormat="1" applyFont="1" applyBorder="1" applyAlignment="1">
      <alignment horizontal="left" indent="3"/>
    </xf>
    <xf numFmtId="0" fontId="3" fillId="0" borderId="0" xfId="2" applyNumberFormat="1" applyFont="1" applyBorder="1" applyAlignment="1">
      <alignment horizontal="left" indent="2"/>
    </xf>
    <xf numFmtId="166" fontId="3" fillId="0" borderId="3" xfId="2" applyNumberFormat="1" applyFont="1" applyFill="1" applyBorder="1" applyAlignment="1">
      <alignment horizontal="right"/>
    </xf>
    <xf numFmtId="166" fontId="3" fillId="2" borderId="3" xfId="2" applyNumberFormat="1" applyFont="1" applyFill="1" applyBorder="1" applyAlignment="1">
      <alignment horizontal="right"/>
    </xf>
    <xf numFmtId="167" fontId="5" fillId="0" borderId="0" xfId="2" applyNumberFormat="1" applyFont="1" applyFill="1" applyBorder="1" applyAlignment="1"/>
    <xf numFmtId="166" fontId="3" fillId="0" borderId="0" xfId="2" applyNumberFormat="1" applyFont="1" applyFill="1" applyBorder="1" applyAlignment="1">
      <alignment horizontal="right"/>
    </xf>
    <xf numFmtId="167" fontId="8" fillId="0" borderId="0" xfId="2" applyNumberFormat="1" applyFont="1" applyFill="1" applyBorder="1" applyAlignment="1"/>
    <xf numFmtId="0" fontId="5" fillId="0" borderId="0" xfId="2" applyFont="1" applyAlignment="1">
      <alignment horizontal="right"/>
    </xf>
    <xf numFmtId="0" fontId="5" fillId="0" borderId="0" xfId="4" quotePrefix="1" applyFont="1" applyBorder="1" applyAlignment="1" applyProtection="1">
      <alignment horizontal="left" indent="2"/>
    </xf>
    <xf numFmtId="0" fontId="11" fillId="0" borderId="0" xfId="2" applyFont="1" applyAlignment="1">
      <alignment horizontal="left"/>
    </xf>
    <xf numFmtId="0" fontId="5" fillId="0" borderId="0" xfId="4" applyFont="1" applyBorder="1" applyAlignment="1" applyProtection="1">
      <alignment horizontal="left" wrapText="1" indent="2"/>
    </xf>
    <xf numFmtId="166" fontId="5" fillId="0" borderId="3" xfId="2" applyNumberFormat="1" applyFont="1" applyFill="1" applyBorder="1" applyAlignment="1">
      <alignment horizontal="right"/>
    </xf>
    <xf numFmtId="166" fontId="5" fillId="2" borderId="3" xfId="2" applyNumberFormat="1" applyFont="1" applyFill="1" applyBorder="1" applyAlignment="1">
      <alignment horizontal="right"/>
    </xf>
    <xf numFmtId="166" fontId="3" fillId="0" borderId="3" xfId="2" applyNumberFormat="1" applyFont="1" applyBorder="1" applyAlignment="1">
      <alignment horizontal="left"/>
    </xf>
    <xf numFmtId="3" fontId="3" fillId="0" borderId="0" xfId="2" applyNumberFormat="1" applyFont="1" applyBorder="1" applyAlignment="1"/>
    <xf numFmtId="3" fontId="3" fillId="0" borderId="0" xfId="2" applyNumberFormat="1" applyFont="1" applyFill="1" applyBorder="1" applyAlignment="1">
      <alignment horizontal="right"/>
    </xf>
    <xf numFmtId="166" fontId="12" fillId="0" borderId="0" xfId="6" applyNumberFormat="1" applyFont="1" applyBorder="1" applyAlignment="1" applyProtection="1">
      <alignment horizontal="right"/>
    </xf>
    <xf numFmtId="166" fontId="3" fillId="0" borderId="2" xfId="7" applyNumberFormat="1" applyFont="1" applyFill="1" applyBorder="1" applyAlignment="1" applyProtection="1">
      <alignment horizontal="right"/>
    </xf>
    <xf numFmtId="166" fontId="3" fillId="2" borderId="1" xfId="7" applyNumberFormat="1" applyFont="1" applyFill="1" applyBorder="1" applyAlignment="1" applyProtection="1">
      <alignment horizontal="right"/>
    </xf>
    <xf numFmtId="166" fontId="13" fillId="0" borderId="3" xfId="6" applyNumberFormat="1" applyFont="1" applyBorder="1" applyAlignment="1" applyProtection="1">
      <alignment horizontal="left"/>
    </xf>
    <xf numFmtId="166" fontId="9" fillId="0" borderId="1" xfId="8" applyNumberFormat="1" applyFont="1" applyFill="1" applyBorder="1" applyAlignment="1" applyProtection="1">
      <alignment horizontal="right"/>
    </xf>
    <xf numFmtId="0" fontId="5" fillId="0" borderId="0" xfId="2" applyFont="1" applyAlignment="1"/>
    <xf numFmtId="0" fontId="5" fillId="0" borderId="0" xfId="9" applyFont="1" applyBorder="1" applyAlignment="1" applyProtection="1">
      <alignment horizontal="left" vertical="center"/>
    </xf>
    <xf numFmtId="0" fontId="1" fillId="0" borderId="0" xfId="1" applyProtection="1">
      <protection locked="0"/>
    </xf>
    <xf numFmtId="0" fontId="3" fillId="0" borderId="0" xfId="9" applyFont="1" applyBorder="1" applyProtection="1"/>
    <xf numFmtId="0" fontId="5" fillId="0" borderId="0" xfId="9" applyFont="1" applyBorder="1" applyProtection="1"/>
    <xf numFmtId="0" fontId="5" fillId="0" borderId="0" xfId="9" applyFont="1" applyProtection="1"/>
    <xf numFmtId="166" fontId="5" fillId="0" borderId="2" xfId="9" applyNumberFormat="1" applyFont="1" applyBorder="1" applyAlignment="1" applyProtection="1">
      <alignment horizontal="right" vertical="top"/>
    </xf>
    <xf numFmtId="167" fontId="3" fillId="0" borderId="4" xfId="9" applyNumberFormat="1" applyFont="1" applyFill="1" applyBorder="1" applyAlignment="1">
      <alignment horizontal="right" wrapText="1"/>
    </xf>
    <xf numFmtId="167" fontId="3" fillId="2" borderId="4" xfId="9" applyNumberFormat="1" applyFont="1" applyFill="1" applyBorder="1" applyAlignment="1">
      <alignment horizontal="right" wrapText="1"/>
    </xf>
    <xf numFmtId="166" fontId="9" fillId="0" borderId="0" xfId="9" applyNumberFormat="1" applyFont="1" applyFill="1" applyBorder="1" applyAlignment="1" applyProtection="1">
      <alignment horizontal="left" indent="1"/>
    </xf>
    <xf numFmtId="168" fontId="9" fillId="0" borderId="3" xfId="9" applyNumberFormat="1" applyFont="1" applyFill="1" applyBorder="1" applyAlignment="1" applyProtection="1">
      <alignment horizontal="right"/>
    </xf>
    <xf numFmtId="166" fontId="9" fillId="0" borderId="3" xfId="13" applyNumberFormat="1" applyFont="1" applyFill="1" applyBorder="1" applyAlignment="1" applyProtection="1">
      <alignment horizontal="right"/>
    </xf>
    <xf numFmtId="166" fontId="9" fillId="2" borderId="3" xfId="13" applyNumberFormat="1" applyFont="1" applyFill="1" applyBorder="1" applyAlignment="1" applyProtection="1">
      <alignment horizontal="right"/>
    </xf>
    <xf numFmtId="166" fontId="15" fillId="0" borderId="3" xfId="9" applyNumberFormat="1" applyFont="1" applyFill="1" applyBorder="1" applyAlignment="1" applyProtection="1">
      <alignment horizontal="left"/>
    </xf>
    <xf numFmtId="166" fontId="15" fillId="0" borderId="3" xfId="9" applyNumberFormat="1" applyFont="1" applyFill="1" applyBorder="1" applyAlignment="1" applyProtection="1">
      <alignment horizontal="right"/>
    </xf>
    <xf numFmtId="166" fontId="15" fillId="0" borderId="3" xfId="13" applyNumberFormat="1" applyFont="1" applyFill="1" applyBorder="1" applyAlignment="1" applyProtection="1">
      <alignment horizontal="right"/>
    </xf>
    <xf numFmtId="166" fontId="3" fillId="2" borderId="3" xfId="9" applyNumberFormat="1" applyFont="1" applyFill="1" applyBorder="1" applyAlignment="1" applyProtection="1">
      <alignment horizontal="right"/>
    </xf>
    <xf numFmtId="166" fontId="15" fillId="0" borderId="0" xfId="9" applyNumberFormat="1" applyFont="1" applyFill="1" applyBorder="1" applyAlignment="1" applyProtection="1">
      <alignment horizontal="left"/>
    </xf>
    <xf numFmtId="166" fontId="15" fillId="0" borderId="0" xfId="9" applyNumberFormat="1" applyFont="1" applyFill="1" applyBorder="1" applyAlignment="1" applyProtection="1">
      <alignment horizontal="right"/>
    </xf>
    <xf numFmtId="166" fontId="15" fillId="0" borderId="0" xfId="13" applyNumberFormat="1" applyFont="1" applyFill="1" applyBorder="1" applyAlignment="1" applyProtection="1">
      <alignment horizontal="right"/>
    </xf>
    <xf numFmtId="166" fontId="3" fillId="0" borderId="0" xfId="9" applyNumberFormat="1" applyFont="1" applyFill="1" applyBorder="1" applyAlignment="1" applyProtection="1">
      <alignment horizontal="right"/>
    </xf>
    <xf numFmtId="0" fontId="5" fillId="0" borderId="0" xfId="9" applyFont="1" applyProtection="1">
      <protection locked="0"/>
    </xf>
    <xf numFmtId="0" fontId="16" fillId="0" borderId="0" xfId="1" applyFont="1" applyProtection="1">
      <protection locked="0"/>
    </xf>
    <xf numFmtId="0" fontId="6" fillId="0" borderId="0" xfId="9" applyFont="1" applyProtection="1">
      <protection locked="0"/>
    </xf>
    <xf numFmtId="0" fontId="17" fillId="0" borderId="0" xfId="9" applyFont="1" applyProtection="1">
      <protection locked="0"/>
    </xf>
    <xf numFmtId="0" fontId="6" fillId="0" borderId="0" xfId="4" applyFont="1" applyProtection="1">
      <protection locked="0"/>
    </xf>
    <xf numFmtId="0" fontId="5" fillId="0" borderId="0" xfId="4" applyFont="1" applyProtection="1">
      <protection locked="0"/>
    </xf>
    <xf numFmtId="0" fontId="3" fillId="0" borderId="0" xfId="4" applyFont="1" applyBorder="1" applyProtection="1"/>
    <xf numFmtId="166" fontId="5" fillId="0" borderId="0" xfId="4" applyNumberFormat="1" applyFont="1" applyBorder="1" applyAlignment="1" applyProtection="1">
      <alignment horizontal="right"/>
    </xf>
    <xf numFmtId="166" fontId="3" fillId="0" borderId="2" xfId="4" applyNumberFormat="1" applyFont="1" applyBorder="1" applyAlignment="1" applyProtection="1">
      <alignment horizontal="right" wrapText="1"/>
    </xf>
    <xf numFmtId="166" fontId="3" fillId="0" borderId="1" xfId="1" applyNumberFormat="1" applyFont="1" applyFill="1" applyBorder="1" applyAlignment="1" applyProtection="1">
      <alignment horizontal="right" wrapText="1"/>
    </xf>
    <xf numFmtId="166" fontId="3" fillId="2" borderId="1" xfId="1" applyNumberFormat="1" applyFont="1" applyFill="1" applyBorder="1" applyAlignment="1" applyProtection="1">
      <alignment horizontal="right" wrapText="1"/>
    </xf>
    <xf numFmtId="0" fontId="5" fillId="0" borderId="0" xfId="4" applyFont="1" applyAlignment="1" applyProtection="1">
      <protection locked="0"/>
    </xf>
    <xf numFmtId="166" fontId="3" fillId="0" borderId="0" xfId="4" applyNumberFormat="1" applyFont="1" applyAlignment="1" applyProtection="1">
      <alignment horizontal="left"/>
    </xf>
    <xf numFmtId="166" fontId="5" fillId="0" borderId="0" xfId="4" applyNumberFormat="1" applyFont="1" applyFill="1" applyBorder="1" applyAlignment="1" applyProtection="1">
      <alignment horizontal="right" wrapText="1"/>
    </xf>
    <xf numFmtId="166" fontId="5" fillId="0" borderId="0" xfId="4" applyNumberFormat="1" applyFont="1" applyFill="1" applyBorder="1" applyAlignment="1" applyProtection="1">
      <alignment horizontal="right"/>
    </xf>
    <xf numFmtId="166" fontId="5" fillId="0" borderId="0" xfId="6" applyNumberFormat="1" applyFont="1" applyAlignment="1" applyProtection="1">
      <alignment horizontal="left" indent="1"/>
    </xf>
    <xf numFmtId="166" fontId="5" fillId="2" borderId="0" xfId="4" applyNumberFormat="1" applyFont="1" applyFill="1" applyBorder="1" applyAlignment="1" applyProtection="1">
      <alignment horizontal="right"/>
    </xf>
    <xf numFmtId="166" fontId="5" fillId="0" borderId="0" xfId="6" applyNumberFormat="1" applyFont="1" applyAlignment="1" applyProtection="1">
      <alignment horizontal="left" indent="2"/>
    </xf>
    <xf numFmtId="166" fontId="5" fillId="0" borderId="0" xfId="6" applyNumberFormat="1" applyFont="1" applyAlignment="1" applyProtection="1">
      <alignment horizontal="left" wrapText="1" indent="2"/>
    </xf>
    <xf numFmtId="166" fontId="5" fillId="0" borderId="3" xfId="4" applyNumberFormat="1" applyFont="1" applyFill="1" applyBorder="1" applyAlignment="1" applyProtection="1">
      <alignment horizontal="right"/>
    </xf>
    <xf numFmtId="166" fontId="5" fillId="2" borderId="3" xfId="4" applyNumberFormat="1" applyFont="1" applyFill="1" applyBorder="1" applyAlignment="1" applyProtection="1">
      <alignment horizontal="right"/>
    </xf>
    <xf numFmtId="166" fontId="3" fillId="0" borderId="0" xfId="15" applyNumberFormat="1" applyFont="1" applyBorder="1" applyAlignment="1" applyProtection="1">
      <alignment horizontal="left" wrapText="1" indent="1"/>
    </xf>
    <xf numFmtId="166" fontId="3" fillId="0" borderId="3" xfId="4" applyNumberFormat="1" applyFont="1" applyFill="1" applyBorder="1" applyAlignment="1" applyProtection="1">
      <alignment horizontal="right"/>
    </xf>
    <xf numFmtId="166" fontId="3" fillId="2" borderId="3" xfId="4" applyNumberFormat="1" applyFont="1" applyFill="1" applyBorder="1" applyAlignment="1" applyProtection="1">
      <alignment horizontal="right"/>
    </xf>
    <xf numFmtId="166" fontId="13" fillId="0" borderId="3" xfId="15" applyNumberFormat="1" applyFont="1" applyBorder="1" applyAlignment="1" applyProtection="1">
      <alignment horizontal="left"/>
    </xf>
    <xf numFmtId="166" fontId="5" fillId="0" borderId="3" xfId="15" applyNumberFormat="1" applyFont="1" applyBorder="1" applyAlignment="1" applyProtection="1">
      <alignment horizontal="left" vertical="center" indent="1"/>
    </xf>
    <xf numFmtId="166" fontId="12" fillId="0" borderId="3" xfId="5" applyNumberFormat="1" applyFont="1" applyFill="1" applyBorder="1" applyAlignment="1" applyProtection="1">
      <alignment horizontal="right"/>
    </xf>
    <xf numFmtId="166" fontId="5" fillId="3" borderId="3" xfId="4" applyNumberFormat="1" applyFont="1" applyFill="1" applyBorder="1" applyAlignment="1" applyProtection="1">
      <alignment horizontal="right" wrapText="1"/>
    </xf>
    <xf numFmtId="166" fontId="5" fillId="0" borderId="0" xfId="6" applyNumberFormat="1" applyFont="1" applyProtection="1">
      <alignment vertical="center"/>
    </xf>
    <xf numFmtId="0" fontId="5" fillId="0" borderId="0" xfId="6" applyFont="1" applyProtection="1">
      <alignment vertical="center"/>
      <protection locked="0"/>
    </xf>
    <xf numFmtId="166" fontId="12" fillId="0" borderId="0" xfId="6" applyNumberFormat="1" applyFont="1" applyBorder="1" applyAlignment="1" applyProtection="1">
      <alignment vertical="center"/>
    </xf>
    <xf numFmtId="166" fontId="3" fillId="0" borderId="2" xfId="1" applyNumberFormat="1" applyFont="1" applyFill="1" applyBorder="1" applyAlignment="1" applyProtection="1">
      <alignment horizontal="right" vertical="top" wrapText="1"/>
    </xf>
    <xf numFmtId="166" fontId="3" fillId="2" borderId="2" xfId="1" applyNumberFormat="1" applyFont="1" applyFill="1" applyBorder="1" applyAlignment="1" applyProtection="1">
      <alignment horizontal="right" vertical="top" wrapText="1"/>
    </xf>
    <xf numFmtId="166" fontId="13" fillId="0" borderId="5" xfId="6" applyNumberFormat="1" applyFont="1" applyBorder="1" applyAlignment="1" applyProtection="1">
      <alignment horizontal="left"/>
    </xf>
    <xf numFmtId="166" fontId="5" fillId="0" borderId="6" xfId="5" applyNumberFormat="1" applyFont="1" applyFill="1" applyBorder="1" applyAlignment="1" applyProtection="1">
      <alignment horizontal="right"/>
    </xf>
    <xf numFmtId="166" fontId="5" fillId="2" borderId="6" xfId="5" applyNumberFormat="1" applyFont="1" applyFill="1" applyBorder="1" applyAlignment="1" applyProtection="1">
      <alignment horizontal="right"/>
    </xf>
    <xf numFmtId="0" fontId="3" fillId="0" borderId="0" xfId="4" applyFont="1" applyProtection="1"/>
    <xf numFmtId="166" fontId="5" fillId="0" borderId="0" xfId="4" applyNumberFormat="1" applyFont="1" applyBorder="1" applyAlignment="1" applyProtection="1">
      <alignment horizontal="right" wrapText="1"/>
    </xf>
    <xf numFmtId="166" fontId="5" fillId="0" borderId="0" xfId="4" applyNumberFormat="1" applyFont="1" applyAlignment="1" applyProtection="1">
      <alignment horizontal="right"/>
      <protection locked="0"/>
    </xf>
    <xf numFmtId="0" fontId="5" fillId="0" borderId="0" xfId="9" applyFont="1" applyAlignment="1" applyProtection="1">
      <alignment horizontal="left" indent="1"/>
      <protection locked="0"/>
    </xf>
    <xf numFmtId="0" fontId="14" fillId="0" borderId="0" xfId="9" applyFont="1" applyAlignment="1" applyProtection="1">
      <alignment horizontal="left" indent="1"/>
      <protection locked="0"/>
    </xf>
    <xf numFmtId="0" fontId="5" fillId="0" borderId="0" xfId="9" applyFont="1" applyAlignment="1" applyProtection="1">
      <alignment horizontal="left"/>
      <protection locked="0"/>
    </xf>
    <xf numFmtId="0" fontId="5" fillId="0" borderId="0" xfId="9" applyFont="1" applyAlignment="1" applyProtection="1">
      <alignment horizontal="left" wrapText="1"/>
      <protection locked="0"/>
    </xf>
    <xf numFmtId="0" fontId="5" fillId="0" borderId="0" xfId="9" applyFont="1" applyAlignment="1" applyProtection="1">
      <alignment horizontal="left" wrapText="1" indent="1"/>
      <protection locked="0"/>
    </xf>
    <xf numFmtId="169" fontId="13" fillId="0" borderId="0" xfId="16" applyNumberFormat="1" applyFont="1" applyBorder="1" applyAlignment="1">
      <alignment vertical="center"/>
    </xf>
    <xf numFmtId="0" fontId="5" fillId="0" borderId="0" xfId="17" applyFont="1" applyAlignment="1" applyProtection="1">
      <alignment vertical="center"/>
      <protection locked="0"/>
    </xf>
    <xf numFmtId="0" fontId="3" fillId="0" borderId="0" xfId="17" applyFont="1" applyBorder="1" applyAlignment="1" applyProtection="1">
      <alignment vertical="center"/>
    </xf>
    <xf numFmtId="0" fontId="5" fillId="0" borderId="0" xfId="17" applyFont="1" applyBorder="1" applyAlignment="1" applyProtection="1">
      <alignment horizontal="right"/>
    </xf>
    <xf numFmtId="0" fontId="3" fillId="0" borderId="0" xfId="17" applyFont="1" applyBorder="1" applyAlignment="1" applyProtection="1">
      <alignment horizontal="right"/>
    </xf>
    <xf numFmtId="166" fontId="8" fillId="0" borderId="2" xfId="18" applyNumberFormat="1" applyFont="1" applyBorder="1" applyAlignment="1">
      <alignment horizontal="right" wrapText="1"/>
    </xf>
    <xf numFmtId="166" fontId="3" fillId="2" borderId="1" xfId="19" applyNumberFormat="1" applyFont="1" applyFill="1" applyBorder="1" applyAlignment="1">
      <alignment horizontal="right" wrapText="1"/>
    </xf>
    <xf numFmtId="166" fontId="3" fillId="0" borderId="1" xfId="19" applyNumberFormat="1" applyFont="1" applyFill="1" applyBorder="1" applyAlignment="1">
      <alignment horizontal="right" wrapText="1"/>
    </xf>
    <xf numFmtId="0" fontId="5" fillId="0" borderId="0" xfId="17" applyFont="1" applyAlignment="1" applyProtection="1">
      <protection locked="0"/>
    </xf>
    <xf numFmtId="166" fontId="3" fillId="0" borderId="0" xfId="20" applyNumberFormat="1" applyFont="1" applyFill="1" applyBorder="1" applyAlignment="1" applyProtection="1">
      <alignment horizontal="left"/>
    </xf>
    <xf numFmtId="166" fontId="3" fillId="0" borderId="0" xfId="20" applyNumberFormat="1" applyFont="1" applyFill="1" applyBorder="1" applyAlignment="1" applyProtection="1">
      <alignment horizontal="right"/>
    </xf>
    <xf numFmtId="166" fontId="5" fillId="2" borderId="0" xfId="20" applyNumberFormat="1" applyFont="1" applyFill="1" applyBorder="1" applyAlignment="1" applyProtection="1">
      <alignment horizontal="right"/>
    </xf>
    <xf numFmtId="166" fontId="5" fillId="0" borderId="0" xfId="20" applyNumberFormat="1" applyFont="1" applyFill="1" applyBorder="1" applyAlignment="1" applyProtection="1">
      <alignment horizontal="right"/>
    </xf>
    <xf numFmtId="166" fontId="5" fillId="0" borderId="0" xfId="20" applyNumberFormat="1" applyFont="1" applyFill="1" applyBorder="1" applyAlignment="1" applyProtection="1">
      <alignment horizontal="left" indent="1"/>
    </xf>
    <xf numFmtId="166" fontId="9" fillId="0" borderId="0" xfId="20" applyNumberFormat="1" applyFont="1" applyFill="1" applyBorder="1" applyAlignment="1" applyProtection="1">
      <alignment horizontal="right"/>
    </xf>
    <xf numFmtId="166" fontId="9" fillId="2" borderId="0" xfId="20" applyNumberFormat="1" applyFont="1" applyFill="1" applyBorder="1" applyAlignment="1" applyProtection="1">
      <alignment horizontal="right"/>
    </xf>
    <xf numFmtId="166" fontId="3" fillId="0" borderId="0" xfId="20" applyNumberFormat="1" applyFont="1" applyFill="1" applyBorder="1" applyAlignment="1" applyProtection="1">
      <alignment horizontal="left" indent="1"/>
    </xf>
    <xf numFmtId="166" fontId="3" fillId="0" borderId="3" xfId="20" applyNumberFormat="1" applyFont="1" applyFill="1" applyBorder="1" applyAlignment="1" applyProtection="1">
      <alignment horizontal="right"/>
    </xf>
    <xf numFmtId="166" fontId="3" fillId="2" borderId="3" xfId="20" applyNumberFormat="1" applyFont="1" applyFill="1" applyBorder="1" applyAlignment="1" applyProtection="1">
      <alignment horizontal="right"/>
    </xf>
    <xf numFmtId="166" fontId="3" fillId="2" borderId="0" xfId="20" applyNumberFormat="1" applyFont="1" applyFill="1" applyBorder="1" applyAlignment="1" applyProtection="1">
      <alignment horizontal="right"/>
    </xf>
    <xf numFmtId="166" fontId="5" fillId="0" borderId="0" xfId="20" applyNumberFormat="1" applyFont="1" applyFill="1" applyBorder="1" applyAlignment="1" applyProtection="1">
      <alignment horizontal="left" wrapText="1" indent="2"/>
    </xf>
    <xf numFmtId="166" fontId="5" fillId="0" borderId="0" xfId="20" applyNumberFormat="1" applyFont="1" applyFill="1" applyBorder="1" applyAlignment="1" applyProtection="1">
      <alignment horizontal="left" indent="2"/>
    </xf>
    <xf numFmtId="166" fontId="3" fillId="0" borderId="0" xfId="20" applyNumberFormat="1" applyFont="1" applyFill="1" applyBorder="1" applyAlignment="1" applyProtection="1">
      <alignment horizontal="left" indent="2"/>
    </xf>
    <xf numFmtId="166" fontId="3" fillId="0" borderId="0" xfId="20" applyNumberFormat="1" applyFont="1" applyFill="1" applyBorder="1" applyAlignment="1" applyProtection="1">
      <alignment horizontal="left" wrapText="1"/>
    </xf>
    <xf numFmtId="166" fontId="3" fillId="0" borderId="0" xfId="16" applyNumberFormat="1" applyFont="1" applyFill="1" applyBorder="1" applyAlignment="1" applyProtection="1">
      <alignment horizontal="left"/>
    </xf>
    <xf numFmtId="166" fontId="5" fillId="0" borderId="0" xfId="16" applyNumberFormat="1" applyFont="1" applyFill="1" applyBorder="1" applyAlignment="1" applyProtection="1">
      <alignment horizontal="right"/>
    </xf>
    <xf numFmtId="166" fontId="3" fillId="2" borderId="0" xfId="16" applyNumberFormat="1" applyFont="1" applyFill="1" applyBorder="1" applyAlignment="1" applyProtection="1">
      <alignment horizontal="right"/>
    </xf>
    <xf numFmtId="0" fontId="12" fillId="0" borderId="0" xfId="16" applyFont="1" applyAlignment="1" applyProtection="1">
      <alignment vertical="center"/>
      <protection locked="0"/>
    </xf>
    <xf numFmtId="166" fontId="5" fillId="0" borderId="0" xfId="16" applyNumberFormat="1" applyFont="1" applyFill="1" applyBorder="1" applyAlignment="1" applyProtection="1">
      <alignment horizontal="left" wrapText="1" indent="1"/>
    </xf>
    <xf numFmtId="166" fontId="5" fillId="2" borderId="0" xfId="16" applyNumberFormat="1" applyFont="1" applyFill="1" applyBorder="1" applyAlignment="1" applyProtection="1">
      <alignment horizontal="right"/>
    </xf>
    <xf numFmtId="166" fontId="3" fillId="0" borderId="0" xfId="16" applyNumberFormat="1" applyFont="1" applyFill="1" applyBorder="1" applyAlignment="1" applyProtection="1">
      <alignment horizontal="left" wrapText="1" indent="1"/>
    </xf>
    <xf numFmtId="166" fontId="3" fillId="0" borderId="3" xfId="16" applyNumberFormat="1" applyFont="1" applyFill="1" applyBorder="1" applyAlignment="1" applyProtection="1">
      <alignment horizontal="right"/>
    </xf>
    <xf numFmtId="166" fontId="3" fillId="2" borderId="3" xfId="16" applyNumberFormat="1" applyFont="1" applyFill="1" applyBorder="1" applyAlignment="1" applyProtection="1">
      <alignment horizontal="right"/>
    </xf>
    <xf numFmtId="166" fontId="3" fillId="0" borderId="3" xfId="16" applyNumberFormat="1" applyFont="1" applyFill="1" applyBorder="1" applyAlignment="1" applyProtection="1">
      <alignment horizontal="left" wrapText="1"/>
    </xf>
    <xf numFmtId="166" fontId="3" fillId="0" borderId="0" xfId="16" applyNumberFormat="1" applyFont="1" applyFill="1" applyBorder="1" applyAlignment="1" applyProtection="1">
      <alignment wrapText="1"/>
    </xf>
    <xf numFmtId="166" fontId="3" fillId="0" borderId="0" xfId="16" applyNumberFormat="1" applyFont="1" applyFill="1" applyBorder="1" applyAlignment="1" applyProtection="1">
      <alignment horizontal="right"/>
    </xf>
    <xf numFmtId="166" fontId="5" fillId="0" borderId="0" xfId="1" applyNumberFormat="1" applyFont="1" applyBorder="1" applyAlignment="1" applyProtection="1">
      <alignment horizontal="right" wrapText="1"/>
    </xf>
    <xf numFmtId="166" fontId="3" fillId="0" borderId="3" xfId="4" applyNumberFormat="1" applyFont="1" applyFill="1" applyBorder="1" applyAlignment="1" applyProtection="1">
      <alignment horizontal="right" wrapText="1"/>
    </xf>
    <xf numFmtId="166" fontId="3" fillId="2" borderId="3" xfId="4" applyNumberFormat="1" applyFont="1" applyFill="1" applyBorder="1" applyAlignment="1" applyProtection="1">
      <alignment horizontal="right" wrapText="1"/>
    </xf>
    <xf numFmtId="166" fontId="3" fillId="0" borderId="3" xfId="4" applyNumberFormat="1" applyFont="1" applyBorder="1" applyAlignment="1" applyProtection="1">
      <alignment horizontal="right" wrapText="1"/>
    </xf>
    <xf numFmtId="166" fontId="3" fillId="0" borderId="0" xfId="16" applyNumberFormat="1" applyFont="1" applyFill="1" applyBorder="1" applyAlignment="1" applyProtection="1">
      <alignment horizontal="left" wrapText="1"/>
    </xf>
    <xf numFmtId="166" fontId="13" fillId="0" borderId="0" xfId="1" applyNumberFormat="1" applyFont="1" applyFill="1" applyBorder="1" applyAlignment="1" applyProtection="1">
      <alignment horizontal="right"/>
    </xf>
    <xf numFmtId="166" fontId="13" fillId="2" borderId="0" xfId="1" applyNumberFormat="1" applyFont="1" applyFill="1" applyBorder="1" applyAlignment="1" applyProtection="1">
      <alignment horizontal="right"/>
    </xf>
    <xf numFmtId="166" fontId="13" fillId="0" borderId="0" xfId="1" applyNumberFormat="1" applyFont="1" applyBorder="1" applyAlignment="1" applyProtection="1">
      <alignment horizontal="right"/>
    </xf>
    <xf numFmtId="166" fontId="12" fillId="0" borderId="0" xfId="1" applyNumberFormat="1" applyFont="1" applyBorder="1" applyAlignment="1" applyProtection="1">
      <alignment horizontal="left" wrapText="1" indent="1"/>
    </xf>
    <xf numFmtId="166" fontId="5" fillId="0" borderId="0" xfId="1" applyNumberFormat="1" applyFont="1" applyFill="1" applyBorder="1" applyAlignment="1" applyProtection="1">
      <alignment horizontal="right"/>
    </xf>
    <xf numFmtId="166" fontId="5" fillId="2" borderId="0" xfId="1" applyNumberFormat="1" applyFont="1" applyFill="1" applyBorder="1" applyAlignment="1" applyProtection="1">
      <alignment horizontal="right"/>
    </xf>
    <xf numFmtId="166" fontId="5" fillId="0" borderId="0" xfId="1" applyNumberFormat="1" applyFont="1" applyBorder="1" applyAlignment="1" applyProtection="1">
      <alignment horizontal="right"/>
    </xf>
    <xf numFmtId="166" fontId="3" fillId="0" borderId="3" xfId="1" applyNumberFormat="1" applyFont="1" applyFill="1" applyBorder="1" applyAlignment="1" applyProtection="1">
      <alignment horizontal="right"/>
    </xf>
    <xf numFmtId="166" fontId="3" fillId="2" borderId="3" xfId="1" applyNumberFormat="1" applyFont="1" applyFill="1" applyBorder="1" applyAlignment="1" applyProtection="1">
      <alignment horizontal="right"/>
    </xf>
    <xf numFmtId="166" fontId="3" fillId="0" borderId="3" xfId="1" applyNumberFormat="1" applyFont="1" applyBorder="1" applyAlignment="1" applyProtection="1">
      <alignment horizontal="right"/>
    </xf>
    <xf numFmtId="0" fontId="12" fillId="0" borderId="0" xfId="21" applyFont="1" applyAlignment="1" applyProtection="1">
      <alignment vertical="center"/>
      <protection locked="0"/>
    </xf>
    <xf numFmtId="0" fontId="13" fillId="0" borderId="0" xfId="21" applyFont="1" applyAlignment="1" applyProtection="1">
      <alignment vertical="center"/>
    </xf>
    <xf numFmtId="0" fontId="12" fillId="0" borderId="0" xfId="21" applyFont="1" applyAlignment="1" applyProtection="1">
      <alignment vertical="center"/>
    </xf>
    <xf numFmtId="0" fontId="12" fillId="0" borderId="0" xfId="21" applyFont="1" applyAlignment="1" applyProtection="1">
      <protection locked="0"/>
    </xf>
    <xf numFmtId="166" fontId="13" fillId="0" borderId="0" xfId="15" applyNumberFormat="1" applyFont="1" applyBorder="1" applyAlignment="1" applyProtection="1">
      <alignment horizontal="left"/>
    </xf>
    <xf numFmtId="166" fontId="12" fillId="0" borderId="7" xfId="5" applyNumberFormat="1" applyFont="1" applyFill="1" applyBorder="1" applyAlignment="1" applyProtection="1">
      <alignment horizontal="right"/>
    </xf>
    <xf numFmtId="166" fontId="12" fillId="2" borderId="7" xfId="5" applyNumberFormat="1" applyFont="1" applyFill="1" applyBorder="1" applyAlignment="1" applyProtection="1">
      <alignment horizontal="right"/>
    </xf>
    <xf numFmtId="166" fontId="13" fillId="0" borderId="0" xfId="15" applyNumberFormat="1" applyFont="1" applyBorder="1" applyAlignment="1" applyProtection="1">
      <alignment horizontal="left" indent="1"/>
    </xf>
    <xf numFmtId="166" fontId="12" fillId="0" borderId="0" xfId="5" applyNumberFormat="1" applyFont="1" applyFill="1" applyBorder="1" applyAlignment="1" applyProtection="1">
      <alignment horizontal="right"/>
    </xf>
    <xf numFmtId="166" fontId="12" fillId="2" borderId="0" xfId="5" applyNumberFormat="1" applyFont="1" applyFill="1" applyBorder="1" applyAlignment="1" applyProtection="1">
      <alignment horizontal="right"/>
    </xf>
    <xf numFmtId="166" fontId="12" fillId="0" borderId="0" xfId="21" applyNumberFormat="1" applyFont="1" applyBorder="1" applyAlignment="1" applyProtection="1">
      <alignment horizontal="left" vertical="center" indent="2"/>
    </xf>
    <xf numFmtId="166" fontId="12" fillId="0" borderId="0" xfId="21" applyNumberFormat="1" applyFont="1" applyBorder="1" applyAlignment="1" applyProtection="1">
      <alignment horizontal="left" indent="2"/>
    </xf>
    <xf numFmtId="166" fontId="13" fillId="0" borderId="0" xfId="21" applyNumberFormat="1" applyFont="1" applyBorder="1" applyAlignment="1" applyProtection="1">
      <alignment horizontal="left" indent="2"/>
    </xf>
    <xf numFmtId="166" fontId="13" fillId="0" borderId="3" xfId="5" applyNumberFormat="1" applyFont="1" applyFill="1" applyBorder="1" applyAlignment="1" applyProtection="1">
      <alignment horizontal="right"/>
    </xf>
    <xf numFmtId="166" fontId="13" fillId="2" borderId="3" xfId="5" applyNumberFormat="1" applyFont="1" applyFill="1" applyBorder="1" applyAlignment="1" applyProtection="1">
      <alignment horizontal="right"/>
    </xf>
    <xf numFmtId="166" fontId="13" fillId="0" borderId="0" xfId="15" applyNumberFormat="1" applyFont="1" applyBorder="1" applyAlignment="1" applyProtection="1">
      <alignment horizontal="left" indent="2"/>
    </xf>
    <xf numFmtId="166" fontId="13" fillId="0" borderId="0" xfId="21" applyNumberFormat="1" applyFont="1" applyBorder="1" applyAlignment="1" applyProtection="1">
      <alignment horizontal="left" indent="1"/>
    </xf>
    <xf numFmtId="166" fontId="12" fillId="0" borderId="0" xfId="15" applyNumberFormat="1" applyFont="1" applyBorder="1" applyAlignment="1" applyProtection="1">
      <alignment horizontal="left" indent="2"/>
    </xf>
    <xf numFmtId="166" fontId="13" fillId="0" borderId="0" xfId="5" applyNumberFormat="1" applyFont="1" applyFill="1" applyBorder="1" applyAlignment="1" applyProtection="1">
      <alignment horizontal="right"/>
    </xf>
    <xf numFmtId="166" fontId="13" fillId="2" borderId="0" xfId="5" applyNumberFormat="1" applyFont="1" applyFill="1" applyBorder="1" applyAlignment="1" applyProtection="1">
      <alignment horizontal="right"/>
    </xf>
    <xf numFmtId="0" fontId="12" fillId="0" borderId="0" xfId="21" applyFont="1" applyBorder="1" applyAlignment="1" applyProtection="1">
      <alignment vertical="center"/>
      <protection locked="0"/>
    </xf>
    <xf numFmtId="166" fontId="12" fillId="0" borderId="0" xfId="21" applyNumberFormat="1" applyFont="1" applyBorder="1" applyAlignment="1" applyProtection="1">
      <alignment horizontal="left" indent="1"/>
    </xf>
    <xf numFmtId="166" fontId="12" fillId="0" borderId="0" xfId="15" applyNumberFormat="1" applyFont="1" applyBorder="1" applyAlignment="1" applyProtection="1">
      <alignment horizontal="left" wrapText="1" indent="1"/>
    </xf>
    <xf numFmtId="170" fontId="12" fillId="0" borderId="0" xfId="21" applyNumberFormat="1" applyFont="1" applyBorder="1" applyAlignment="1" applyProtection="1">
      <alignment vertical="center"/>
      <protection locked="0"/>
    </xf>
    <xf numFmtId="166" fontId="13" fillId="0" borderId="3" xfId="21" applyNumberFormat="1" applyFont="1" applyBorder="1" applyAlignment="1" applyProtection="1">
      <alignment horizontal="left" indent="1"/>
    </xf>
    <xf numFmtId="166" fontId="13" fillId="0" borderId="0" xfId="5" applyNumberFormat="1" applyFont="1" applyBorder="1" applyAlignment="1" applyProtection="1">
      <alignment horizontal="right"/>
    </xf>
    <xf numFmtId="0" fontId="12" fillId="0" borderId="0" xfId="22" applyFont="1" applyAlignment="1" applyProtection="1">
      <alignment vertical="center"/>
      <protection locked="0"/>
    </xf>
    <xf numFmtId="0" fontId="13" fillId="0" borderId="3" xfId="22" applyFont="1" applyBorder="1" applyAlignment="1" applyProtection="1">
      <alignment vertical="center"/>
    </xf>
    <xf numFmtId="0" fontId="12" fillId="0" borderId="3" xfId="22" applyFont="1" applyBorder="1" applyAlignment="1" applyProtection="1">
      <alignment horizontal="right" vertical="center"/>
    </xf>
    <xf numFmtId="166" fontId="12" fillId="0" borderId="0" xfId="22" applyNumberFormat="1" applyFont="1" applyFill="1" applyBorder="1" applyAlignment="1" applyProtection="1">
      <alignment horizontal="right" wrapText="1"/>
    </xf>
    <xf numFmtId="166" fontId="12" fillId="0" borderId="1" xfId="22" applyNumberFormat="1" applyFont="1" applyFill="1" applyBorder="1" applyAlignment="1" applyProtection="1">
      <alignment horizontal="right" wrapText="1"/>
    </xf>
    <xf numFmtId="166" fontId="12" fillId="0" borderId="1" xfId="22" applyNumberFormat="1" applyFont="1" applyBorder="1" applyAlignment="1" applyProtection="1">
      <alignment horizontal="right" wrapText="1"/>
    </xf>
    <xf numFmtId="0" fontId="12" fillId="0" borderId="0" xfId="22" applyFont="1" applyAlignment="1" applyProtection="1">
      <alignment horizontal="right"/>
      <protection locked="0"/>
    </xf>
    <xf numFmtId="166" fontId="13" fillId="0" borderId="0" xfId="22" applyNumberFormat="1" applyFont="1" applyBorder="1" applyAlignment="1" applyProtection="1">
      <alignment horizontal="left"/>
    </xf>
    <xf numFmtId="166" fontId="12" fillId="0" borderId="0" xfId="22" applyNumberFormat="1" applyFont="1" applyFill="1" applyBorder="1" applyAlignment="1" applyProtection="1">
      <alignment horizontal="right"/>
    </xf>
    <xf numFmtId="0" fontId="12" fillId="0" borderId="0" xfId="22" applyFont="1" applyBorder="1" applyAlignment="1" applyProtection="1">
      <alignment horizontal="right" vertical="center"/>
      <protection locked="0"/>
    </xf>
    <xf numFmtId="166" fontId="12" fillId="0" borderId="0" xfId="22" applyNumberFormat="1" applyFont="1" applyFill="1" applyBorder="1" applyAlignment="1" applyProtection="1">
      <alignment horizontal="left" wrapText="1" indent="1"/>
    </xf>
    <xf numFmtId="166" fontId="12" fillId="0" borderId="0" xfId="9" applyNumberFormat="1" applyFont="1" applyAlignment="1" applyProtection="1">
      <alignment horizontal="right"/>
    </xf>
    <xf numFmtId="0" fontId="12" fillId="0" borderId="0" xfId="22" applyFont="1" applyAlignment="1" applyProtection="1">
      <alignment horizontal="right" vertical="center"/>
      <protection locked="0"/>
    </xf>
    <xf numFmtId="166" fontId="5" fillId="0" borderId="0" xfId="22" applyNumberFormat="1" applyFont="1" applyFill="1" applyBorder="1" applyAlignment="1" applyProtection="1">
      <alignment horizontal="left" indent="1"/>
    </xf>
    <xf numFmtId="166" fontId="12" fillId="0" borderId="0" xfId="5" applyNumberFormat="1" applyFont="1" applyBorder="1" applyAlignment="1" applyProtection="1">
      <alignment horizontal="right"/>
    </xf>
    <xf numFmtId="166" fontId="5" fillId="0" borderId="0" xfId="5" applyNumberFormat="1" applyFont="1" applyFill="1" applyBorder="1" applyAlignment="1" applyProtection="1">
      <alignment horizontal="right"/>
    </xf>
    <xf numFmtId="166" fontId="5" fillId="4" borderId="0" xfId="14" applyNumberFormat="1" applyFont="1" applyFill="1" applyAlignment="1" applyProtection="1">
      <alignment horizontal="left" indent="1"/>
    </xf>
    <xf numFmtId="166" fontId="12" fillId="0" borderId="0" xfId="16" applyNumberFormat="1" applyFont="1" applyFill="1" applyBorder="1" applyAlignment="1" applyProtection="1">
      <alignment horizontal="left" indent="1"/>
    </xf>
    <xf numFmtId="166" fontId="12" fillId="0" borderId="3" xfId="5" applyNumberFormat="1" applyFont="1" applyBorder="1" applyAlignment="1" applyProtection="1">
      <alignment horizontal="right"/>
    </xf>
    <xf numFmtId="166" fontId="13" fillId="0" borderId="3" xfId="22" applyNumberFormat="1" applyFont="1" applyBorder="1" applyAlignment="1" applyProtection="1">
      <alignment horizontal="left" wrapText="1"/>
    </xf>
    <xf numFmtId="166" fontId="13" fillId="0" borderId="3" xfId="5" applyNumberFormat="1" applyFont="1" applyBorder="1" applyAlignment="1" applyProtection="1">
      <alignment horizontal="right"/>
    </xf>
    <xf numFmtId="0" fontId="13" fillId="0" borderId="0" xfId="22" applyFont="1" applyBorder="1" applyAlignment="1" applyProtection="1">
      <alignment vertical="center"/>
    </xf>
    <xf numFmtId="170" fontId="12" fillId="0" borderId="0" xfId="5" applyNumberFormat="1" applyFont="1" applyBorder="1" applyAlignment="1" applyProtection="1">
      <alignment horizontal="right" vertical="center"/>
    </xf>
    <xf numFmtId="0" fontId="12" fillId="0" borderId="0" xfId="22" applyFont="1" applyAlignment="1" applyProtection="1">
      <alignment horizontal="right" vertical="center"/>
    </xf>
    <xf numFmtId="0" fontId="5" fillId="0" borderId="0" xfId="17" applyFont="1" applyAlignment="1" applyProtection="1">
      <alignment vertical="center"/>
    </xf>
    <xf numFmtId="170" fontId="12" fillId="0" borderId="0" xfId="22" applyNumberFormat="1" applyFont="1" applyAlignment="1" applyProtection="1">
      <alignment horizontal="right" vertical="center"/>
    </xf>
    <xf numFmtId="170" fontId="12" fillId="0" borderId="0" xfId="5" applyNumberFormat="1" applyFont="1" applyBorder="1" applyAlignment="1" applyProtection="1">
      <alignment vertical="center"/>
      <protection locked="0"/>
    </xf>
    <xf numFmtId="169" fontId="12" fillId="0" borderId="0" xfId="16" applyNumberFormat="1" applyFont="1" applyFill="1" applyBorder="1" applyAlignment="1" applyProtection="1">
      <alignment horizontal="left" vertical="center" indent="2"/>
      <protection locked="0"/>
    </xf>
    <xf numFmtId="0" fontId="12" fillId="0" borderId="0" xfId="23" applyFont="1" applyAlignment="1" applyProtection="1">
      <alignment vertical="center"/>
      <protection locked="0"/>
    </xf>
    <xf numFmtId="0" fontId="13" fillId="0" borderId="3" xfId="23" applyFont="1" applyBorder="1" applyAlignment="1" applyProtection="1">
      <alignment vertical="center"/>
    </xf>
    <xf numFmtId="0" fontId="12" fillId="0" borderId="0" xfId="23" applyFont="1" applyAlignment="1" applyProtection="1">
      <alignment vertical="center"/>
    </xf>
    <xf numFmtId="166" fontId="13" fillId="0" borderId="0" xfId="15" applyNumberFormat="1" applyFont="1" applyBorder="1" applyAlignment="1" applyProtection="1">
      <alignment horizontal="left" vertical="center" indent="1"/>
    </xf>
    <xf numFmtId="166" fontId="12" fillId="0" borderId="0" xfId="23" applyNumberFormat="1" applyFont="1" applyBorder="1" applyAlignment="1" applyProtection="1">
      <alignment horizontal="left" indent="2"/>
    </xf>
    <xf numFmtId="166" fontId="13" fillId="0" borderId="0" xfId="23" applyNumberFormat="1" applyFont="1" applyBorder="1" applyAlignment="1" applyProtection="1">
      <alignment horizontal="left" indent="2"/>
    </xf>
    <xf numFmtId="166" fontId="13" fillId="0" borderId="3" xfId="5" applyNumberFormat="1" applyFont="1" applyFill="1" applyBorder="1" applyAlignment="1" applyProtection="1">
      <alignment horizontal="right" vertical="center"/>
    </xf>
    <xf numFmtId="166" fontId="13" fillId="0" borderId="0" xfId="23" applyNumberFormat="1" applyFont="1" applyBorder="1" applyAlignment="1" applyProtection="1">
      <alignment horizontal="left" wrapText="1" indent="1"/>
    </xf>
    <xf numFmtId="166" fontId="12" fillId="0" borderId="0" xfId="23" applyNumberFormat="1" applyFont="1" applyBorder="1" applyAlignment="1" applyProtection="1">
      <alignment horizontal="left" wrapText="1" indent="2"/>
    </xf>
    <xf numFmtId="166" fontId="5" fillId="4" borderId="0" xfId="14" applyNumberFormat="1" applyFont="1" applyFill="1" applyAlignment="1" applyProtection="1">
      <alignment horizontal="left" indent="2"/>
    </xf>
    <xf numFmtId="166" fontId="13" fillId="0" borderId="0" xfId="15" applyNumberFormat="1" applyFont="1" applyBorder="1" applyAlignment="1" applyProtection="1">
      <alignment horizontal="left" wrapText="1" indent="1"/>
    </xf>
    <xf numFmtId="166" fontId="13" fillId="0" borderId="0" xfId="15" applyNumberFormat="1" applyFont="1" applyBorder="1" applyAlignment="1" applyProtection="1">
      <alignment horizontal="left" wrapText="1"/>
    </xf>
    <xf numFmtId="166" fontId="12" fillId="0" borderId="0" xfId="23" applyNumberFormat="1" applyFont="1" applyBorder="1" applyAlignment="1" applyProtection="1">
      <alignment horizontal="left" wrapText="1" indent="1"/>
    </xf>
    <xf numFmtId="166" fontId="13" fillId="0" borderId="3" xfId="23" applyNumberFormat="1" applyFont="1" applyBorder="1" applyAlignment="1" applyProtection="1">
      <alignment horizontal="left" wrapText="1"/>
    </xf>
    <xf numFmtId="0" fontId="2" fillId="0" borderId="0" xfId="14" applyProtection="1">
      <protection locked="0"/>
    </xf>
    <xf numFmtId="0" fontId="5" fillId="4" borderId="3" xfId="14" applyFont="1" applyFill="1" applyBorder="1" applyAlignment="1" applyProtection="1">
      <alignment wrapText="1"/>
    </xf>
    <xf numFmtId="0" fontId="5" fillId="4" borderId="8" xfId="14" applyFont="1" applyFill="1" applyBorder="1" applyProtection="1"/>
    <xf numFmtId="166" fontId="3" fillId="4" borderId="0" xfId="14" applyNumberFormat="1" applyFont="1" applyFill="1" applyAlignment="1" applyProtection="1">
      <alignment horizontal="left"/>
    </xf>
    <xf numFmtId="166" fontId="5" fillId="0" borderId="7" xfId="14" applyNumberFormat="1" applyFont="1" applyFill="1" applyBorder="1" applyAlignment="1" applyProtection="1">
      <alignment horizontal="right"/>
    </xf>
    <xf numFmtId="166" fontId="5" fillId="0" borderId="0" xfId="9" applyNumberFormat="1" applyFont="1" applyFill="1" applyBorder="1" applyAlignment="1" applyProtection="1">
      <alignment horizontal="left" indent="1"/>
    </xf>
    <xf numFmtId="166" fontId="3" fillId="4" borderId="0" xfId="14" applyNumberFormat="1" applyFont="1" applyFill="1" applyAlignment="1" applyProtection="1">
      <alignment horizontal="left" indent="1"/>
    </xf>
    <xf numFmtId="166" fontId="3" fillId="4" borderId="0" xfId="14" applyNumberFormat="1" applyFont="1" applyFill="1" applyAlignment="1" applyProtection="1">
      <alignment horizontal="left" wrapText="1"/>
    </xf>
    <xf numFmtId="166" fontId="5" fillId="0" borderId="0" xfId="14" applyNumberFormat="1" applyFont="1" applyFill="1" applyAlignment="1" applyProtection="1">
      <alignment horizontal="right"/>
    </xf>
    <xf numFmtId="166" fontId="12" fillId="2" borderId="0" xfId="5" applyNumberFormat="1" applyFont="1" applyFill="1" applyBorder="1" applyAlignment="1" applyProtection="1">
      <alignment horizontal="right" vertical="center"/>
    </xf>
    <xf numFmtId="166" fontId="12" fillId="0" borderId="0" xfId="5" applyNumberFormat="1" applyFont="1" applyFill="1" applyBorder="1" applyAlignment="1" applyProtection="1">
      <alignment horizontal="right" vertical="center"/>
    </xf>
    <xf numFmtId="166" fontId="5" fillId="4" borderId="0" xfId="14" applyNumberFormat="1" applyFont="1" applyFill="1" applyAlignment="1" applyProtection="1">
      <alignment horizontal="left" wrapText="1" indent="1"/>
    </xf>
    <xf numFmtId="166" fontId="3" fillId="4" borderId="0" xfId="14" applyNumberFormat="1" applyFont="1" applyFill="1" applyBorder="1" applyAlignment="1" applyProtection="1">
      <alignment horizontal="left" wrapText="1" indent="1"/>
    </xf>
    <xf numFmtId="166" fontId="3" fillId="4" borderId="0" xfId="14" applyNumberFormat="1" applyFont="1" applyFill="1" applyBorder="1" applyAlignment="1" applyProtection="1">
      <alignment horizontal="left" wrapText="1"/>
    </xf>
    <xf numFmtId="166" fontId="5" fillId="4" borderId="0" xfId="14" applyNumberFormat="1" applyFont="1" applyFill="1" applyBorder="1" applyAlignment="1" applyProtection="1">
      <alignment horizontal="left" indent="1"/>
    </xf>
    <xf numFmtId="0" fontId="2" fillId="0" borderId="0" xfId="14" applyFont="1" applyProtection="1">
      <protection locked="0"/>
    </xf>
    <xf numFmtId="166" fontId="3" fillId="4" borderId="3" xfId="14" applyNumberFormat="1" applyFont="1" applyFill="1" applyBorder="1" applyAlignment="1" applyProtection="1">
      <alignment horizontal="left" wrapText="1" indent="1"/>
    </xf>
    <xf numFmtId="166" fontId="3" fillId="0" borderId="3" xfId="24" applyNumberFormat="1" applyFont="1" applyFill="1" applyBorder="1" applyAlignment="1" applyProtection="1">
      <alignment horizontal="right"/>
    </xf>
    <xf numFmtId="0" fontId="5" fillId="4" borderId="0" xfId="14" applyFont="1" applyFill="1" applyAlignment="1" applyProtection="1">
      <alignment wrapText="1"/>
    </xf>
    <xf numFmtId="0" fontId="5" fillId="4" borderId="0" xfId="14" applyFont="1" applyFill="1" applyProtection="1"/>
    <xf numFmtId="0" fontId="5" fillId="4" borderId="0" xfId="14" applyFont="1" applyFill="1" applyAlignment="1" applyProtection="1">
      <alignment horizontal="left"/>
    </xf>
    <xf numFmtId="0" fontId="2" fillId="0" borderId="0" xfId="14" applyAlignment="1" applyProtection="1">
      <alignment wrapText="1"/>
      <protection locked="0"/>
    </xf>
    <xf numFmtId="0" fontId="19" fillId="0" borderId="0" xfId="14" applyFont="1" applyFill="1" applyProtection="1">
      <protection locked="0"/>
    </xf>
    <xf numFmtId="0" fontId="20" fillId="0" borderId="0" xfId="14" applyFont="1" applyFill="1" applyProtection="1">
      <protection locked="0"/>
    </xf>
    <xf numFmtId="166" fontId="3" fillId="0" borderId="0" xfId="14" applyNumberFormat="1" applyFont="1" applyFill="1" applyBorder="1" applyAlignment="1" applyProtection="1">
      <alignment horizontal="right" wrapText="1"/>
    </xf>
    <xf numFmtId="166" fontId="3" fillId="0" borderId="1" xfId="14" applyNumberFormat="1" applyFont="1" applyFill="1" applyBorder="1" applyAlignment="1" applyProtection="1">
      <alignment horizontal="right" wrapText="1"/>
    </xf>
    <xf numFmtId="166" fontId="3" fillId="0" borderId="0" xfId="14" applyNumberFormat="1" applyFont="1" applyFill="1" applyAlignment="1" applyProtection="1">
      <alignment horizontal="left"/>
    </xf>
    <xf numFmtId="166" fontId="5" fillId="0" borderId="0" xfId="14" applyNumberFormat="1" applyFont="1" applyFill="1" applyBorder="1" applyAlignment="1" applyProtection="1">
      <alignment horizontal="right"/>
    </xf>
    <xf numFmtId="166" fontId="5" fillId="0" borderId="0" xfId="14" applyNumberFormat="1" applyFont="1" applyFill="1" applyAlignment="1" applyProtection="1">
      <alignment horizontal="left" indent="1"/>
    </xf>
    <xf numFmtId="170" fontId="12" fillId="0" borderId="0" xfId="5" applyNumberFormat="1" applyFont="1" applyFill="1" applyBorder="1" applyAlignment="1" applyProtection="1">
      <alignment vertical="center"/>
      <protection locked="0"/>
    </xf>
    <xf numFmtId="166" fontId="5" fillId="0" borderId="0" xfId="25" applyNumberFormat="1" applyFont="1" applyFill="1" applyBorder="1" applyAlignment="1" applyProtection="1">
      <alignment horizontal="left" wrapText="1" indent="1"/>
    </xf>
    <xf numFmtId="166" fontId="3" fillId="0" borderId="0" xfId="14" applyNumberFormat="1" applyFont="1" applyFill="1" applyAlignment="1" applyProtection="1">
      <alignment horizontal="left" indent="1"/>
    </xf>
    <xf numFmtId="166" fontId="3" fillId="0" borderId="0" xfId="14" applyNumberFormat="1" applyFont="1" applyFill="1" applyAlignment="1" applyProtection="1">
      <alignment horizontal="right"/>
    </xf>
    <xf numFmtId="0" fontId="19" fillId="0" borderId="0" xfId="14" applyFont="1" applyFill="1" applyAlignment="1" applyProtection="1">
      <protection locked="0"/>
    </xf>
    <xf numFmtId="166" fontId="3" fillId="0" borderId="0" xfId="14" applyNumberFormat="1" applyFont="1" applyFill="1" applyAlignment="1" applyProtection="1">
      <alignment horizontal="left" wrapText="1" indent="1"/>
    </xf>
    <xf numFmtId="170" fontId="13" fillId="0" borderId="0" xfId="5" applyNumberFormat="1" applyFont="1" applyBorder="1" applyAlignment="1" applyProtection="1">
      <alignment vertical="center"/>
      <protection locked="0"/>
    </xf>
    <xf numFmtId="170" fontId="13" fillId="0" borderId="0" xfId="5" applyNumberFormat="1" applyFont="1" applyFill="1" applyBorder="1" applyAlignment="1" applyProtection="1">
      <alignment vertical="center"/>
      <protection locked="0"/>
    </xf>
    <xf numFmtId="166" fontId="5" fillId="0" borderId="0" xfId="14" applyNumberFormat="1" applyFont="1" applyFill="1" applyAlignment="1" applyProtection="1">
      <alignment horizontal="left" wrapText="1" indent="1"/>
    </xf>
    <xf numFmtId="166" fontId="13" fillId="0" borderId="0" xfId="14" applyNumberFormat="1" applyFont="1" applyFill="1" applyAlignment="1" applyProtection="1">
      <alignment horizontal="left" indent="1"/>
    </xf>
    <xf numFmtId="166" fontId="13" fillId="0" borderId="3" xfId="5" applyNumberFormat="1" applyFont="1" applyBorder="1" applyAlignment="1" applyProtection="1">
      <alignment horizontal="right" vertical="center"/>
    </xf>
    <xf numFmtId="166" fontId="13" fillId="0" borderId="1" xfId="24" applyNumberFormat="1" applyFont="1" applyBorder="1" applyAlignment="1" applyProtection="1">
      <alignment horizontal="right"/>
    </xf>
    <xf numFmtId="0" fontId="12" fillId="0" borderId="0" xfId="14" applyFont="1" applyFill="1" applyProtection="1">
      <protection locked="0"/>
    </xf>
    <xf numFmtId="166" fontId="3" fillId="0" borderId="3" xfId="14" applyNumberFormat="1" applyFont="1" applyFill="1" applyBorder="1" applyAlignment="1" applyProtection="1">
      <alignment horizontal="left" indent="1"/>
    </xf>
    <xf numFmtId="166" fontId="3" fillId="0" borderId="0" xfId="14" applyNumberFormat="1" applyFont="1" applyFill="1" applyBorder="1" applyAlignment="1" applyProtection="1">
      <alignment horizontal="left" indent="1"/>
    </xf>
    <xf numFmtId="166" fontId="19" fillId="0" borderId="0" xfId="14" applyNumberFormat="1" applyFont="1" applyFill="1" applyProtection="1"/>
    <xf numFmtId="166" fontId="19" fillId="0" borderId="0" xfId="14" applyNumberFormat="1" applyFont="1" applyFill="1" applyAlignment="1" applyProtection="1">
      <alignment horizontal="right"/>
    </xf>
    <xf numFmtId="3" fontId="19" fillId="0" borderId="0" xfId="14" applyNumberFormat="1" applyFont="1" applyFill="1" applyProtection="1">
      <protection locked="0"/>
    </xf>
    <xf numFmtId="3" fontId="19" fillId="0" borderId="0" xfId="14" applyNumberFormat="1" applyFont="1" applyFill="1" applyAlignment="1" applyProtection="1">
      <alignment horizontal="right"/>
      <protection locked="0"/>
    </xf>
    <xf numFmtId="0" fontId="19" fillId="0" borderId="0" xfId="14" applyFont="1" applyFill="1" applyAlignment="1" applyProtection="1">
      <alignment horizontal="right"/>
      <protection locked="0"/>
    </xf>
    <xf numFmtId="0" fontId="13" fillId="0" borderId="0" xfId="36" applyFont="1" applyAlignment="1" applyProtection="1">
      <alignment vertical="center"/>
    </xf>
    <xf numFmtId="0" fontId="12" fillId="0" borderId="0" xfId="36" applyFont="1" applyAlignment="1" applyProtection="1">
      <alignment horizontal="center" vertical="center"/>
    </xf>
    <xf numFmtId="0" fontId="12" fillId="0" borderId="0" xfId="36" applyFont="1" applyAlignment="1" applyProtection="1">
      <alignment vertical="center"/>
    </xf>
    <xf numFmtId="0" fontId="12" fillId="0" borderId="0" xfId="36" applyFont="1" applyAlignment="1" applyProtection="1">
      <alignment vertical="center"/>
      <protection locked="0"/>
    </xf>
    <xf numFmtId="166" fontId="5" fillId="0" borderId="2" xfId="11" applyNumberFormat="1" applyFont="1" applyBorder="1" applyAlignment="1" applyProtection="1">
      <alignment horizontal="right" wrapText="1"/>
    </xf>
    <xf numFmtId="166" fontId="12" fillId="0" borderId="1" xfId="36" applyNumberFormat="1" applyFont="1" applyBorder="1" applyAlignment="1" applyProtection="1">
      <alignment horizontal="right" wrapText="1"/>
    </xf>
    <xf numFmtId="167" fontId="5" fillId="2" borderId="1" xfId="36" applyNumberFormat="1" applyFont="1" applyFill="1" applyBorder="1" applyAlignment="1">
      <alignment horizontal="right" wrapText="1"/>
    </xf>
    <xf numFmtId="167" fontId="5" fillId="0" borderId="1" xfId="36" applyNumberFormat="1" applyFont="1" applyFill="1" applyBorder="1" applyAlignment="1">
      <alignment horizontal="right" wrapText="1"/>
    </xf>
    <xf numFmtId="0" fontId="5" fillId="4" borderId="0" xfId="11" applyFont="1" applyFill="1" applyBorder="1" applyAlignment="1" applyProtection="1">
      <alignment horizontal="right"/>
      <protection locked="0"/>
    </xf>
    <xf numFmtId="0" fontId="5" fillId="0" borderId="0" xfId="11" applyFont="1" applyBorder="1" applyAlignment="1" applyProtection="1">
      <alignment horizontal="right"/>
      <protection locked="0"/>
    </xf>
    <xf numFmtId="0" fontId="5" fillId="0" borderId="0" xfId="11" applyFont="1" applyAlignment="1" applyProtection="1">
      <alignment horizontal="right"/>
      <protection locked="0"/>
    </xf>
    <xf numFmtId="166" fontId="3" fillId="0" borderId="0" xfId="11" applyNumberFormat="1" applyFont="1" applyBorder="1" applyAlignment="1" applyProtection="1">
      <alignment horizontal="left" wrapText="1"/>
    </xf>
    <xf numFmtId="166" fontId="12" fillId="0" borderId="0" xfId="36" applyNumberFormat="1" applyFont="1" applyBorder="1" applyAlignment="1" applyProtection="1">
      <alignment horizontal="right" wrapText="1"/>
    </xf>
    <xf numFmtId="167" fontId="5" fillId="2" borderId="0" xfId="36" applyNumberFormat="1" applyFont="1" applyFill="1" applyBorder="1" applyAlignment="1">
      <alignment horizontal="right" wrapText="1"/>
    </xf>
    <xf numFmtId="167" fontId="5" fillId="0" borderId="0" xfId="36" applyNumberFormat="1" applyFont="1" applyFill="1" applyBorder="1" applyAlignment="1">
      <alignment horizontal="right" wrapText="1"/>
    </xf>
    <xf numFmtId="167" fontId="5" fillId="0" borderId="0" xfId="11" applyNumberFormat="1" applyFont="1" applyFill="1" applyBorder="1" applyAlignment="1" applyProtection="1">
      <alignment horizontal="left" wrapText="1"/>
    </xf>
    <xf numFmtId="166" fontId="5" fillId="0" borderId="0" xfId="11" applyNumberFormat="1" applyFont="1" applyAlignment="1">
      <alignment horizontal="center"/>
    </xf>
    <xf numFmtId="166" fontId="3" fillId="0" borderId="0" xfId="11" applyNumberFormat="1" applyFont="1" applyFill="1" applyBorder="1" applyAlignment="1" applyProtection="1">
      <alignment horizontal="right"/>
    </xf>
    <xf numFmtId="166" fontId="3" fillId="2" borderId="0" xfId="11" applyNumberFormat="1" applyFont="1" applyFill="1" applyBorder="1" applyAlignment="1" applyProtection="1">
      <alignment horizontal="right"/>
    </xf>
    <xf numFmtId="3" fontId="5" fillId="4" borderId="0" xfId="11" applyNumberFormat="1" applyFont="1" applyFill="1" applyBorder="1" applyAlignment="1" applyProtection="1">
      <alignment vertical="center"/>
      <protection locked="0"/>
    </xf>
    <xf numFmtId="3" fontId="23" fillId="4" borderId="0" xfId="11" quotePrefix="1" applyNumberFormat="1" applyFont="1" applyFill="1" applyBorder="1" applyAlignment="1" applyProtection="1">
      <alignment vertical="center"/>
      <protection locked="0"/>
    </xf>
    <xf numFmtId="0" fontId="5" fillId="0" borderId="0" xfId="11" applyFont="1" applyBorder="1" applyAlignment="1" applyProtection="1">
      <alignment vertical="center"/>
      <protection locked="0"/>
    </xf>
    <xf numFmtId="0" fontId="5" fillId="0" borderId="0" xfId="11" applyFont="1" applyAlignment="1" applyProtection="1">
      <alignment vertical="center"/>
      <protection locked="0"/>
    </xf>
    <xf numFmtId="167" fontId="5" fillId="0" borderId="0" xfId="11" applyNumberFormat="1" applyFont="1" applyFill="1" applyBorder="1" applyAlignment="1" applyProtection="1">
      <alignment horizontal="left" indent="1"/>
    </xf>
    <xf numFmtId="166" fontId="5" fillId="4" borderId="0" xfId="37" applyNumberFormat="1" applyFont="1" applyFill="1" applyAlignment="1">
      <alignment horizontal="center"/>
    </xf>
    <xf numFmtId="166" fontId="14" fillId="0" borderId="0" xfId="11" applyNumberFormat="1" applyFont="1" applyFill="1" applyBorder="1" applyAlignment="1" applyProtection="1">
      <alignment horizontal="right"/>
    </xf>
    <xf numFmtId="166" fontId="14" fillId="2" borderId="0" xfId="11" applyNumberFormat="1" applyFont="1" applyFill="1" applyBorder="1" applyAlignment="1" applyProtection="1">
      <alignment horizontal="right"/>
    </xf>
    <xf numFmtId="167" fontId="18" fillId="0" borderId="0" xfId="15" applyNumberFormat="1" applyFont="1" applyBorder="1" applyAlignment="1" applyProtection="1">
      <alignment horizontal="left" wrapText="1" indent="1"/>
    </xf>
    <xf numFmtId="167" fontId="24" fillId="0" borderId="0" xfId="38" applyNumberFormat="1" applyFont="1" applyBorder="1" applyAlignment="1" applyProtection="1">
      <alignment horizontal="right"/>
    </xf>
    <xf numFmtId="166" fontId="3" fillId="0" borderId="3" xfId="38" applyNumberFormat="1" applyFont="1" applyFill="1" applyBorder="1" applyAlignment="1" applyProtection="1">
      <alignment horizontal="right"/>
    </xf>
    <xf numFmtId="166" fontId="3" fillId="2" borderId="3" xfId="38" applyNumberFormat="1" applyFont="1" applyFill="1" applyBorder="1" applyAlignment="1" applyProtection="1">
      <alignment horizontal="right"/>
    </xf>
    <xf numFmtId="167" fontId="18" fillId="0" borderId="3" xfId="15" applyNumberFormat="1" applyFont="1" applyBorder="1" applyAlignment="1" applyProtection="1">
      <alignment horizontal="left" wrapText="1" indent="1"/>
    </xf>
    <xf numFmtId="166" fontId="24" fillId="0" borderId="3" xfId="38" applyNumberFormat="1" applyFont="1" applyBorder="1" applyAlignment="1" applyProtection="1">
      <alignment horizontal="right"/>
    </xf>
    <xf numFmtId="166" fontId="14" fillId="2" borderId="3" xfId="38" applyNumberFormat="1" applyFont="1" applyFill="1" applyBorder="1" applyAlignment="1" applyProtection="1">
      <alignment horizontal="right"/>
    </xf>
    <xf numFmtId="166" fontId="5" fillId="0" borderId="0" xfId="11" applyNumberFormat="1" applyFont="1" applyAlignment="1" applyProtection="1">
      <alignment horizontal="left"/>
    </xf>
    <xf numFmtId="166" fontId="5" fillId="0" borderId="0" xfId="11" applyNumberFormat="1" applyFont="1" applyAlignment="1" applyProtection="1">
      <alignment horizontal="center"/>
    </xf>
    <xf numFmtId="166" fontId="5" fillId="0" borderId="0" xfId="11" applyNumberFormat="1" applyFont="1" applyAlignment="1" applyProtection="1">
      <alignment horizontal="right"/>
    </xf>
    <xf numFmtId="166" fontId="5" fillId="4" borderId="0" xfId="11" applyNumberFormat="1" applyFont="1" applyFill="1" applyBorder="1" applyAlignment="1" applyProtection="1">
      <alignment horizontal="right"/>
    </xf>
    <xf numFmtId="0" fontId="24" fillId="0" borderId="0" xfId="11" applyFont="1" applyAlignment="1" applyProtection="1">
      <alignment vertical="center"/>
      <protection locked="0"/>
    </xf>
    <xf numFmtId="0" fontId="24" fillId="0" borderId="0" xfId="11" applyFont="1" applyAlignment="1" applyProtection="1">
      <alignment horizontal="center" vertical="center"/>
      <protection locked="0"/>
    </xf>
    <xf numFmtId="166" fontId="14" fillId="0" borderId="3" xfId="38" applyNumberFormat="1" applyFont="1" applyFill="1" applyBorder="1" applyAlignment="1" applyProtection="1">
      <alignment horizontal="right"/>
    </xf>
    <xf numFmtId="166" fontId="3" fillId="0" borderId="2" xfId="10" applyNumberFormat="1" applyFont="1" applyBorder="1" applyAlignment="1" applyProtection="1">
      <alignment horizontal="right"/>
    </xf>
    <xf numFmtId="0" fontId="6" fillId="0" borderId="0" xfId="4" applyFont="1" applyFill="1" applyAlignment="1" applyProtection="1">
      <protection locked="0"/>
    </xf>
    <xf numFmtId="0" fontId="6" fillId="0" borderId="0" xfId="4" applyFont="1" applyFill="1" applyProtection="1">
      <protection locked="0"/>
    </xf>
    <xf numFmtId="0" fontId="6" fillId="0" borderId="0" xfId="6" applyFont="1" applyFill="1" applyProtection="1">
      <alignment vertical="center"/>
      <protection locked="0"/>
    </xf>
    <xf numFmtId="0" fontId="13" fillId="0" borderId="0" xfId="14" applyFont="1" applyFill="1" applyAlignment="1" applyProtection="1">
      <alignment horizontal="left"/>
    </xf>
    <xf numFmtId="166" fontId="5" fillId="0" borderId="0" xfId="12" applyNumberFormat="1" applyFont="1" applyFill="1" applyBorder="1" applyAlignment="1" applyProtection="1"/>
    <xf numFmtId="0" fontId="4" fillId="0" borderId="0" xfId="2" applyFont="1" applyAlignment="1">
      <alignment horizontal="center" vertical="top"/>
    </xf>
    <xf numFmtId="166" fontId="3" fillId="0" borderId="1" xfId="1" applyNumberFormat="1" applyFont="1" applyFill="1" applyBorder="1" applyAlignment="1" applyProtection="1">
      <alignment horizontal="right" vertical="top" wrapText="1"/>
    </xf>
    <xf numFmtId="166" fontId="3" fillId="2" borderId="1" xfId="3" applyNumberFormat="1" applyFont="1" applyFill="1" applyBorder="1" applyAlignment="1">
      <alignment horizontal="right" vertical="top" wrapText="1"/>
    </xf>
    <xf numFmtId="0" fontId="3" fillId="0" borderId="0" xfId="4" applyFont="1" applyAlignment="1" applyProtection="1"/>
    <xf numFmtId="0" fontId="5" fillId="0" borderId="0" xfId="4" applyFont="1" applyAlignment="1" applyProtection="1"/>
    <xf numFmtId="166" fontId="3" fillId="0" borderId="0" xfId="12" applyNumberFormat="1" applyFont="1" applyFill="1" applyBorder="1" applyAlignment="1" applyProtection="1">
      <alignment horizontal="left"/>
    </xf>
    <xf numFmtId="0" fontId="5" fillId="0" borderId="0" xfId="9" applyFont="1" applyBorder="1" applyAlignment="1" applyProtection="1"/>
    <xf numFmtId="0" fontId="7" fillId="0" borderId="0" xfId="9" applyFont="1" applyBorder="1" applyAlignment="1" applyProtection="1"/>
    <xf numFmtId="0" fontId="5" fillId="0" borderId="0" xfId="3" applyFont="1" applyBorder="1" applyAlignment="1" applyProtection="1"/>
    <xf numFmtId="0" fontId="3" fillId="0" borderId="0" xfId="9" applyFont="1" applyBorder="1" applyAlignment="1" applyProtection="1"/>
    <xf numFmtId="0" fontId="7" fillId="0" borderId="0" xfId="4" applyFont="1" applyAlignment="1" applyProtection="1"/>
    <xf numFmtId="0" fontId="7" fillId="0" borderId="0" xfId="15" applyFont="1" applyFill="1" applyBorder="1" applyAlignment="1" applyProtection="1"/>
    <xf numFmtId="0" fontId="3" fillId="0" borderId="0" xfId="17" applyFont="1" applyBorder="1" applyAlignment="1" applyProtection="1"/>
    <xf numFmtId="166" fontId="13" fillId="0" borderId="3" xfId="1" applyNumberFormat="1" applyFont="1" applyBorder="1" applyAlignment="1" applyProtection="1"/>
    <xf numFmtId="0" fontId="13" fillId="0" borderId="0" xfId="21" applyFont="1" applyAlignment="1" applyProtection="1"/>
    <xf numFmtId="0" fontId="13" fillId="0" borderId="0" xfId="22" applyFont="1" applyAlignment="1" applyProtection="1"/>
    <xf numFmtId="0" fontId="5" fillId="0" borderId="0" xfId="17" applyFont="1" applyAlignment="1" applyProtection="1"/>
    <xf numFmtId="0" fontId="13" fillId="0" borderId="0" xfId="23" applyFont="1" applyAlignment="1" applyProtection="1"/>
    <xf numFmtId="0" fontId="3" fillId="4" borderId="0" xfId="14" applyFont="1" applyFill="1" applyAlignment="1" applyProtection="1"/>
    <xf numFmtId="0" fontId="5" fillId="4" borderId="0" xfId="14" applyFont="1" applyFill="1" applyAlignment="1" applyProtection="1"/>
    <xf numFmtId="0" fontId="7" fillId="4" borderId="0" xfId="14" applyFont="1" applyFill="1" applyAlignment="1" applyProtection="1"/>
    <xf numFmtId="0" fontId="13" fillId="0" borderId="0" xfId="14" applyFont="1" applyFill="1" applyAlignment="1" applyProtection="1"/>
    <xf numFmtId="166" fontId="5" fillId="0" borderId="0" xfId="14" applyNumberFormat="1" applyFont="1" applyFill="1" applyAlignment="1" applyProtection="1"/>
  </cellXfs>
  <cellStyles count="67">
    <cellStyle name="20% - Accent1 2" xfId="39"/>
    <cellStyle name="20% - Accent2 2" xfId="40"/>
    <cellStyle name="20% - Accent3 2" xfId="41"/>
    <cellStyle name="20% - Accent4 2" xfId="42"/>
    <cellStyle name="20% - Accent5 2" xfId="43"/>
    <cellStyle name="20% - Accent6 2" xfId="44"/>
    <cellStyle name="40% - Accent1 2" xfId="45"/>
    <cellStyle name="40% - Accent2 2" xfId="46"/>
    <cellStyle name="40% - Accent3 2" xfId="47"/>
    <cellStyle name="40% - Accent4 2" xfId="48"/>
    <cellStyle name="40% - Accent5 2" xfId="49"/>
    <cellStyle name="40% - Accent6 2" xfId="50"/>
    <cellStyle name="Comma 2" xfId="5"/>
    <cellStyle name="Comma 2 2" xfId="8"/>
    <cellStyle name="Comma 3" xfId="13"/>
    <cellStyle name="Comma 3 2" xfId="38"/>
    <cellStyle name="Comma 4" xfId="24"/>
    <cellStyle name="Comma 5" xfId="51"/>
    <cellStyle name="COMMENTS" xfId="52"/>
    <cellStyle name="Currency 2 2" xfId="37"/>
    <cellStyle name="GROUPHEADING" xfId="53"/>
    <cellStyle name="heading" xfId="54"/>
    <cellStyle name="Headings" xfId="15"/>
    <cellStyle name="item" xfId="55"/>
    <cellStyle name="MAIN HEADING" xfId="56"/>
    <cellStyle name="Microsoft Excel found an error in the formula you entered. Do you want to accept the correction proposed below?_x000a__x000a_|_x000a__x000a_• To accept the correction, click Yes._x000a_• To close this message and correct the formula yourself, click No." xfId="26"/>
    <cellStyle name="Microsoft Excel found an error in the formula you entered. Do you want to accept the correction proposed below?_x000a__x000a_|_x000a__x000a_• To accept the correction, click Yes._x000a_• To close this message and correct the formula yourself, click No. 2" xfId="3"/>
    <cellStyle name="Normal" xfId="0" builtinId="0"/>
    <cellStyle name="Normal 10" xfId="57"/>
    <cellStyle name="Normal 11" xfId="58"/>
    <cellStyle name="Normal 12" xfId="59"/>
    <cellStyle name="Normal 13" xfId="60"/>
    <cellStyle name="Normal 2" xfId="1"/>
    <cellStyle name="Normal 2 2" xfId="9"/>
    <cellStyle name="Normal 2 2 2" xfId="61"/>
    <cellStyle name="Normal 3" xfId="27"/>
    <cellStyle name="Normal 3 2" xfId="7"/>
    <cellStyle name="Normal 4" xfId="28"/>
    <cellStyle name="Normal 4 2" xfId="16"/>
    <cellStyle name="Normal 4_Comprehensive Table List" xfId="29"/>
    <cellStyle name="Normal 5" xfId="30"/>
    <cellStyle name="Normal 5 2" xfId="31"/>
    <cellStyle name="Normal 5_Comprehensive Table List" xfId="32"/>
    <cellStyle name="Normal 6" xfId="33"/>
    <cellStyle name="Normal 7" xfId="34"/>
    <cellStyle name="Normal 8" xfId="62"/>
    <cellStyle name="Normal 9" xfId="35"/>
    <cellStyle name="Normal_Comprehensive Table List 2" xfId="4"/>
    <cellStyle name="Normal_Measures Table" xfId="12"/>
    <cellStyle name="Normal_NBA final as at 100509 745pm" xfId="14"/>
    <cellStyle name="Normal_NBA final as at 100509 745pm 2" xfId="25"/>
    <cellStyle name="Normal_Table 1 1 Agency Resource Statement (AEs) " xfId="2"/>
    <cellStyle name="Normal_Table 1.11 Special Account Flows" xfId="11"/>
    <cellStyle name="Normal_Table 2.1 Total Resources for Outcome1 3scenarios" xfId="6"/>
    <cellStyle name="Normal_Table 3.1.3 Special Acct Flows" xfId="36"/>
    <cellStyle name="Normal_Table 3.2.1 CAC Net Cost of Services Statement" xfId="20"/>
    <cellStyle name="Normal_Table 3.2.1 Dept Income Statement" xfId="19"/>
    <cellStyle name="Normal_Table 3.2.1 FMA Net Cost of Services Statement" xfId="17"/>
    <cellStyle name="Normal_Table 3.2.2 Deptl balance Sheet" xfId="21"/>
    <cellStyle name="Normal_Table 3.2.3 Cash Flows" xfId="23"/>
    <cellStyle name="Normal_Table 3.2.4 Dept Changes in Equity" xfId="22"/>
    <cellStyle name="Normal_Table 3.2.7 Sched Admin Cash Flows" xfId="18"/>
    <cellStyle name="Normal_Variations 11-02" xfId="10"/>
    <cellStyle name="Note 2" xfId="63"/>
    <cellStyle name="result" xfId="64"/>
    <cellStyle name="section" xfId="65"/>
    <cellStyle name="UNDERLINE" xfId="66"/>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tabSelected="1" workbookViewId="0"/>
  </sheetViews>
  <sheetFormatPr defaultColWidth="9.28515625" defaultRowHeight="11.25" customHeight="1"/>
  <cols>
    <col min="1" max="1" width="44.28515625" style="1" customWidth="1"/>
    <col min="2" max="2" width="12.7109375" style="43" customWidth="1"/>
    <col min="3" max="3" width="12.7109375" style="1" customWidth="1"/>
    <col min="4" max="4" width="3.42578125" customWidth="1"/>
    <col min="5" max="5" width="9.7109375" style="1" bestFit="1" customWidth="1"/>
    <col min="6" max="16384" width="9.28515625" style="1"/>
  </cols>
  <sheetData>
    <row r="1" spans="1:14" ht="14.25" customHeight="1">
      <c r="A1" s="3" t="s">
        <v>174</v>
      </c>
      <c r="B1" s="3"/>
      <c r="C1" s="3"/>
    </row>
    <row r="2" spans="1:14" ht="45" customHeight="1">
      <c r="A2" s="4"/>
      <c r="B2" s="324" t="s">
        <v>175</v>
      </c>
      <c r="C2" s="325" t="s">
        <v>176</v>
      </c>
      <c r="H2" s="5"/>
      <c r="M2" s="6"/>
      <c r="N2" s="6"/>
    </row>
    <row r="3" spans="1:14" ht="11.25" customHeight="1">
      <c r="A3" s="7" t="s">
        <v>0</v>
      </c>
      <c r="B3" s="8" t="s">
        <v>1</v>
      </c>
      <c r="C3" s="9"/>
      <c r="M3" s="10"/>
      <c r="N3" s="10"/>
    </row>
    <row r="4" spans="1:14" ht="11.25" customHeight="1">
      <c r="A4" s="11" t="s">
        <v>2</v>
      </c>
      <c r="B4" s="12">
        <v>3103</v>
      </c>
      <c r="C4" s="9">
        <v>3056</v>
      </c>
      <c r="H4" s="5"/>
      <c r="I4" s="5"/>
      <c r="J4" s="5"/>
      <c r="K4" s="5"/>
      <c r="M4" s="13"/>
      <c r="N4" s="13"/>
    </row>
    <row r="5" spans="1:14" ht="15" customHeight="1">
      <c r="A5" s="14" t="s">
        <v>3</v>
      </c>
      <c r="B5" s="12"/>
      <c r="C5" s="15"/>
      <c r="M5" s="10"/>
      <c r="N5" s="10"/>
    </row>
    <row r="6" spans="1:14" ht="15">
      <c r="A6" s="16" t="s">
        <v>4</v>
      </c>
      <c r="B6" s="12"/>
      <c r="C6" s="15"/>
      <c r="M6" s="10"/>
      <c r="N6" s="10"/>
    </row>
    <row r="7" spans="1:14" ht="11.25" customHeight="1">
      <c r="A7" s="17" t="s">
        <v>5</v>
      </c>
      <c r="B7" s="12">
        <v>13869</v>
      </c>
      <c r="C7" s="9">
        <v>13859</v>
      </c>
      <c r="M7" s="10"/>
      <c r="N7" s="10"/>
    </row>
    <row r="8" spans="1:14" ht="11.25" customHeight="1">
      <c r="A8" s="17" t="s">
        <v>6</v>
      </c>
      <c r="B8" s="18">
        <v>0</v>
      </c>
      <c r="C8" s="9">
        <v>0</v>
      </c>
      <c r="M8" s="10"/>
      <c r="N8" s="10"/>
    </row>
    <row r="9" spans="1:14" ht="11.25" customHeight="1">
      <c r="A9" s="19" t="s">
        <v>7</v>
      </c>
      <c r="B9" s="20">
        <v>2035</v>
      </c>
      <c r="C9" s="21">
        <v>2033</v>
      </c>
      <c r="M9" s="10"/>
      <c r="N9" s="10"/>
    </row>
    <row r="10" spans="1:14" ht="15">
      <c r="A10" s="16" t="s">
        <v>8</v>
      </c>
      <c r="B10" s="12"/>
      <c r="C10" s="9"/>
      <c r="M10" s="10"/>
      <c r="N10" s="10"/>
    </row>
    <row r="11" spans="1:14" ht="11.25" customHeight="1">
      <c r="A11" s="22" t="s">
        <v>9</v>
      </c>
      <c r="B11" s="12">
        <v>1987</v>
      </c>
      <c r="C11" s="9">
        <v>0</v>
      </c>
      <c r="M11" s="10"/>
      <c r="N11" s="10"/>
    </row>
    <row r="12" spans="1:14" ht="11.25" customHeight="1">
      <c r="A12" s="23" t="s">
        <v>10</v>
      </c>
      <c r="B12" s="24">
        <v>17891</v>
      </c>
      <c r="C12" s="25">
        <v>15892</v>
      </c>
      <c r="I12" s="26"/>
      <c r="M12" s="10"/>
      <c r="N12" s="10"/>
    </row>
    <row r="13" spans="1:14" ht="11.25" customHeight="1">
      <c r="A13" s="23"/>
      <c r="B13" s="27"/>
      <c r="C13" s="15"/>
      <c r="I13" s="26"/>
      <c r="M13" s="10"/>
      <c r="N13" s="10"/>
    </row>
    <row r="14" spans="1:14" ht="45" customHeight="1">
      <c r="A14" s="4"/>
      <c r="B14" s="324" t="s">
        <v>175</v>
      </c>
      <c r="C14" s="325" t="s">
        <v>176</v>
      </c>
      <c r="H14" s="5"/>
      <c r="M14" s="6"/>
      <c r="N14" s="6"/>
    </row>
    <row r="15" spans="1:14" ht="15" customHeight="1">
      <c r="A15" s="14" t="s">
        <v>11</v>
      </c>
      <c r="B15" s="27"/>
      <c r="C15" s="15"/>
      <c r="I15" s="28"/>
      <c r="M15" s="29"/>
      <c r="N15" s="29"/>
    </row>
    <row r="16" spans="1:14" ht="11.25" customHeight="1">
      <c r="A16" s="30" t="s">
        <v>199</v>
      </c>
      <c r="B16" s="12">
        <v>1192</v>
      </c>
      <c r="C16" s="9">
        <v>1192</v>
      </c>
      <c r="E16" s="31"/>
      <c r="M16" s="10"/>
      <c r="N16" s="10"/>
    </row>
    <row r="17" spans="1:14" ht="11.25" customHeight="1">
      <c r="A17" s="30" t="s">
        <v>12</v>
      </c>
      <c r="B17" s="12">
        <v>17891</v>
      </c>
      <c r="C17" s="9">
        <v>15892</v>
      </c>
      <c r="E17" s="31"/>
      <c r="M17" s="10"/>
      <c r="N17" s="10"/>
    </row>
    <row r="18" spans="1:14" ht="11.25" customHeight="1">
      <c r="A18" s="30" t="s">
        <v>13</v>
      </c>
      <c r="B18" s="12">
        <v>12720</v>
      </c>
      <c r="C18" s="9">
        <v>12829</v>
      </c>
      <c r="M18" s="10"/>
      <c r="N18" s="10"/>
    </row>
    <row r="19" spans="1:14" ht="11.25" customHeight="1">
      <c r="A19" s="23" t="s">
        <v>14</v>
      </c>
      <c r="B19" s="24">
        <v>31803</v>
      </c>
      <c r="C19" s="25">
        <v>29913</v>
      </c>
      <c r="H19" s="5"/>
      <c r="M19" s="13"/>
      <c r="N19" s="13"/>
    </row>
    <row r="20" spans="1:14" ht="26.25" customHeight="1">
      <c r="A20" s="32" t="s">
        <v>15</v>
      </c>
      <c r="B20" s="33">
        <v>-17891</v>
      </c>
      <c r="C20" s="34">
        <v>-15892</v>
      </c>
      <c r="M20" s="10"/>
      <c r="N20" s="10"/>
    </row>
    <row r="21" spans="1:14" ht="15" customHeight="1">
      <c r="A21" s="14" t="s">
        <v>16</v>
      </c>
      <c r="B21" s="24">
        <v>34906</v>
      </c>
      <c r="C21" s="25">
        <v>32969</v>
      </c>
    </row>
    <row r="22" spans="1:14" ht="15" customHeight="1">
      <c r="A22" s="35" t="s">
        <v>17</v>
      </c>
      <c r="B22" s="24">
        <v>34906</v>
      </c>
      <c r="C22" s="25">
        <v>32969</v>
      </c>
    </row>
    <row r="23" spans="1:14" ht="15">
      <c r="A23" s="2"/>
      <c r="B23" s="36"/>
      <c r="C23" s="37"/>
    </row>
    <row r="24" spans="1:14" ht="15">
      <c r="A24" s="38"/>
      <c r="B24" s="39" t="s">
        <v>18</v>
      </c>
      <c r="C24" s="40" t="s">
        <v>179</v>
      </c>
    </row>
    <row r="25" spans="1:14" ht="15">
      <c r="A25" s="41" t="s">
        <v>19</v>
      </c>
      <c r="B25" s="42">
        <v>138</v>
      </c>
      <c r="C25" s="34">
        <v>138</v>
      </c>
    </row>
    <row r="26" spans="1:14" ht="13.5" customHeight="1">
      <c r="A26" s="43"/>
      <c r="C26" s="37"/>
    </row>
    <row r="27" spans="1:14" ht="13.5" customHeight="1">
      <c r="A27" s="329" t="s">
        <v>20</v>
      </c>
      <c r="B27" s="329"/>
      <c r="C27" s="329"/>
    </row>
    <row r="28" spans="1:14" ht="13.5" customHeight="1">
      <c r="A28" s="330" t="s">
        <v>194</v>
      </c>
      <c r="B28" s="330"/>
      <c r="C28" s="330"/>
    </row>
    <row r="29" spans="1:14" ht="13.5" customHeight="1">
      <c r="A29" s="331" t="s">
        <v>21</v>
      </c>
      <c r="B29" s="331"/>
      <c r="C29" s="331"/>
    </row>
    <row r="30" spans="1:14" ht="13.5" customHeight="1">
      <c r="A30" s="331" t="s">
        <v>201</v>
      </c>
      <c r="B30" s="331"/>
      <c r="C30" s="331"/>
    </row>
    <row r="31" spans="1:14" ht="13.5" customHeight="1">
      <c r="A31" s="330" t="s">
        <v>195</v>
      </c>
      <c r="B31" s="330"/>
      <c r="C31" s="330"/>
    </row>
    <row r="32" spans="1:14" ht="13.5" customHeight="1">
      <c r="A32" s="331" t="s">
        <v>202</v>
      </c>
      <c r="B32" s="331"/>
      <c r="C32" s="331"/>
    </row>
    <row r="33" spans="1:3" ht="13.5" customHeight="1">
      <c r="A33" s="331" t="s">
        <v>22</v>
      </c>
      <c r="B33" s="331"/>
      <c r="C33" s="331"/>
    </row>
    <row r="34" spans="1:3" ht="15">
      <c r="B34" s="44"/>
      <c r="C34" s="44"/>
    </row>
  </sheetData>
  <pageMargins left="1.3779527559055118" right="1.3779527559055118" top="1.8503937007874016" bottom="1.8503937007874016"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zoomScaleNormal="100" workbookViewId="0"/>
  </sheetViews>
  <sheetFormatPr defaultColWidth="9.28515625" defaultRowHeight="15"/>
  <cols>
    <col min="1" max="1" width="24.7109375" style="249" customWidth="1"/>
    <col min="2" max="3" width="8.28515625" style="249" customWidth="1"/>
    <col min="4" max="5" width="10.28515625" style="249" customWidth="1"/>
    <col min="6" max="6" width="8.28515625" style="275" customWidth="1"/>
    <col min="7" max="7" width="2.85546875" customWidth="1"/>
    <col min="8" max="16384" width="9.28515625" style="249"/>
  </cols>
  <sheetData>
    <row r="1" spans="1:9" s="250" customFormat="1" ht="11.25" customHeight="1">
      <c r="A1" s="344" t="s">
        <v>212</v>
      </c>
      <c r="B1" s="344"/>
      <c r="C1" s="344"/>
      <c r="D1" s="344"/>
      <c r="E1" s="344"/>
      <c r="F1" s="344"/>
      <c r="G1"/>
    </row>
    <row r="2" spans="1:9" s="250" customFormat="1" ht="11.25" customHeight="1">
      <c r="A2" s="321"/>
      <c r="B2" s="321"/>
      <c r="C2" s="321"/>
      <c r="D2" s="321"/>
      <c r="E2" s="321"/>
      <c r="F2" s="321"/>
      <c r="G2"/>
    </row>
    <row r="3" spans="1:9" s="250" customFormat="1" ht="45.75">
      <c r="A3" s="251"/>
      <c r="B3" s="252" t="s">
        <v>213</v>
      </c>
      <c r="C3" s="252" t="s">
        <v>214</v>
      </c>
      <c r="D3" s="252" t="s">
        <v>215</v>
      </c>
      <c r="E3" s="252" t="s">
        <v>216</v>
      </c>
      <c r="F3" s="252" t="s">
        <v>217</v>
      </c>
      <c r="G3"/>
    </row>
    <row r="4" spans="1:9" ht="11.25" customHeight="1">
      <c r="A4" s="253" t="s">
        <v>192</v>
      </c>
      <c r="B4" s="254"/>
      <c r="C4" s="254"/>
      <c r="D4" s="254"/>
      <c r="E4" s="254"/>
      <c r="F4" s="254"/>
    </row>
    <row r="5" spans="1:9" ht="11.25" customHeight="1">
      <c r="A5" s="255" t="s">
        <v>144</v>
      </c>
      <c r="B5" s="199">
        <v>9460</v>
      </c>
      <c r="C5" s="199">
        <v>23870</v>
      </c>
      <c r="D5" s="199">
        <v>24951</v>
      </c>
      <c r="E5" s="199">
        <v>4202</v>
      </c>
      <c r="F5" s="184">
        <v>62483</v>
      </c>
      <c r="H5" s="211"/>
      <c r="I5" s="256"/>
    </row>
    <row r="6" spans="1:9" ht="11.25" customHeight="1">
      <c r="A6" s="255" t="s">
        <v>145</v>
      </c>
      <c r="B6" s="199">
        <v>0</v>
      </c>
      <c r="C6" s="199">
        <v>648</v>
      </c>
      <c r="D6" s="199">
        <v>0</v>
      </c>
      <c r="E6" s="199">
        <v>0</v>
      </c>
      <c r="F6" s="184">
        <v>648</v>
      </c>
      <c r="H6" s="211"/>
      <c r="I6" s="256"/>
    </row>
    <row r="7" spans="1:9" ht="34.5">
      <c r="A7" s="257" t="s">
        <v>146</v>
      </c>
      <c r="B7" s="199">
        <v>0</v>
      </c>
      <c r="C7" s="199">
        <v>-6428</v>
      </c>
      <c r="D7" s="199">
        <v>-13387</v>
      </c>
      <c r="E7" s="199">
        <v>-3619</v>
      </c>
      <c r="F7" s="184">
        <v>-23434</v>
      </c>
      <c r="H7" s="211"/>
      <c r="I7" s="256"/>
    </row>
    <row r="8" spans="1:9" ht="34.5">
      <c r="A8" s="257" t="s">
        <v>147</v>
      </c>
      <c r="B8" s="203">
        <v>0</v>
      </c>
      <c r="C8" s="203">
        <v>-480</v>
      </c>
      <c r="D8" s="203">
        <v>0</v>
      </c>
      <c r="E8" s="203">
        <v>0</v>
      </c>
      <c r="F8" s="205">
        <v>-480</v>
      </c>
      <c r="H8" s="211"/>
      <c r="I8" s="256"/>
    </row>
    <row r="9" spans="1:9" ht="11.25" customHeight="1">
      <c r="A9" s="258" t="s">
        <v>148</v>
      </c>
      <c r="B9" s="205">
        <v>9460</v>
      </c>
      <c r="C9" s="205">
        <v>17610</v>
      </c>
      <c r="D9" s="205">
        <v>11564</v>
      </c>
      <c r="E9" s="205">
        <v>583</v>
      </c>
      <c r="F9" s="205">
        <v>39217</v>
      </c>
      <c r="H9" s="211"/>
      <c r="I9" s="256"/>
    </row>
    <row r="10" spans="1:9" s="260" customFormat="1" ht="15" customHeight="1">
      <c r="A10" s="253" t="s">
        <v>149</v>
      </c>
      <c r="B10" s="235"/>
      <c r="C10" s="235"/>
      <c r="D10" s="235"/>
      <c r="E10" s="235"/>
      <c r="F10" s="259"/>
      <c r="G10"/>
      <c r="H10" s="211"/>
      <c r="I10" s="256"/>
    </row>
    <row r="11" spans="1:9" ht="26.25" customHeight="1">
      <c r="A11" s="261" t="s">
        <v>150</v>
      </c>
      <c r="B11" s="235"/>
      <c r="C11" s="235"/>
      <c r="D11" s="235"/>
      <c r="E11" s="235"/>
      <c r="F11" s="259"/>
      <c r="H11" s="262"/>
      <c r="I11" s="263"/>
    </row>
    <row r="12" spans="1:9" ht="22.5" customHeight="1">
      <c r="A12" s="264" t="s">
        <v>151</v>
      </c>
      <c r="B12" s="199">
        <v>0</v>
      </c>
      <c r="C12" s="199">
        <v>600</v>
      </c>
      <c r="D12" s="199">
        <v>1233</v>
      </c>
      <c r="E12" s="199">
        <v>200</v>
      </c>
      <c r="F12" s="184">
        <v>2033</v>
      </c>
    </row>
    <row r="13" spans="1:9" ht="11.25" customHeight="1">
      <c r="A13" s="264" t="s">
        <v>152</v>
      </c>
      <c r="B13" s="203">
        <v>0</v>
      </c>
      <c r="C13" s="203">
        <v>0</v>
      </c>
      <c r="D13" s="203">
        <v>0</v>
      </c>
      <c r="E13" s="203">
        <v>0</v>
      </c>
      <c r="F13" s="205">
        <v>0</v>
      </c>
    </row>
    <row r="14" spans="1:9" ht="11.25" customHeight="1">
      <c r="A14" s="265" t="s">
        <v>153</v>
      </c>
      <c r="B14" s="266">
        <v>0</v>
      </c>
      <c r="C14" s="266">
        <v>600</v>
      </c>
      <c r="D14" s="266">
        <v>1233</v>
      </c>
      <c r="E14" s="266">
        <v>200</v>
      </c>
      <c r="F14" s="266">
        <v>2033</v>
      </c>
    </row>
    <row r="15" spans="1:9" ht="15" customHeight="1">
      <c r="A15" s="253" t="s">
        <v>154</v>
      </c>
      <c r="B15" s="235"/>
      <c r="C15" s="235"/>
      <c r="D15" s="235"/>
      <c r="E15" s="235"/>
      <c r="F15" s="259"/>
    </row>
    <row r="16" spans="1:9" ht="22.5" customHeight="1">
      <c r="A16" s="264" t="s">
        <v>155</v>
      </c>
      <c r="B16" s="199">
        <v>0</v>
      </c>
      <c r="C16" s="199">
        <v>-945</v>
      </c>
      <c r="D16" s="199">
        <v>-1413</v>
      </c>
      <c r="E16" s="199">
        <v>-212</v>
      </c>
      <c r="F16" s="177">
        <v>-2570</v>
      </c>
    </row>
    <row r="17" spans="1:7" ht="22.5" customHeight="1">
      <c r="A17" s="264" t="s">
        <v>156</v>
      </c>
      <c r="B17" s="199">
        <v>0</v>
      </c>
      <c r="C17" s="199">
        <v>-245</v>
      </c>
      <c r="D17" s="199">
        <v>0</v>
      </c>
      <c r="E17" s="199">
        <v>0</v>
      </c>
      <c r="F17" s="177">
        <v>-245</v>
      </c>
    </row>
    <row r="18" spans="1:7" ht="11.25" customHeight="1">
      <c r="A18" s="264" t="s">
        <v>200</v>
      </c>
      <c r="B18" s="90">
        <v>0</v>
      </c>
      <c r="C18" s="90">
        <v>480</v>
      </c>
      <c r="D18" s="90">
        <v>0</v>
      </c>
      <c r="E18" s="90">
        <v>0</v>
      </c>
      <c r="F18" s="172">
        <v>480</v>
      </c>
    </row>
    <row r="19" spans="1:7" s="268" customFormat="1" ht="11.25" customHeight="1">
      <c r="A19" s="265" t="s">
        <v>157</v>
      </c>
      <c r="B19" s="267">
        <v>0</v>
      </c>
      <c r="C19" s="267">
        <v>-710</v>
      </c>
      <c r="D19" s="267">
        <v>-1413</v>
      </c>
      <c r="E19" s="267">
        <v>-212</v>
      </c>
      <c r="F19" s="267">
        <v>-2335</v>
      </c>
      <c r="G19"/>
    </row>
    <row r="20" spans="1:7" ht="15" customHeight="1">
      <c r="A20" s="253" t="s">
        <v>193</v>
      </c>
      <c r="B20" s="199"/>
      <c r="C20" s="199"/>
      <c r="D20" s="199"/>
      <c r="E20" s="199"/>
      <c r="F20" s="184"/>
    </row>
    <row r="21" spans="1:7" ht="11.25" customHeight="1">
      <c r="A21" s="255" t="s">
        <v>158</v>
      </c>
      <c r="B21" s="199">
        <v>9460</v>
      </c>
      <c r="C21" s="199">
        <v>24470</v>
      </c>
      <c r="D21" s="199">
        <v>26184</v>
      </c>
      <c r="E21" s="199">
        <v>4402</v>
      </c>
      <c r="F21" s="184">
        <v>64516</v>
      </c>
    </row>
    <row r="22" spans="1:7" ht="11.25" customHeight="1">
      <c r="A22" s="255" t="s">
        <v>145</v>
      </c>
      <c r="B22" s="199">
        <v>0</v>
      </c>
      <c r="C22" s="199">
        <v>1128</v>
      </c>
      <c r="D22" s="199">
        <v>0</v>
      </c>
      <c r="E22" s="199">
        <v>0</v>
      </c>
      <c r="F22" s="184">
        <v>1128</v>
      </c>
    </row>
    <row r="23" spans="1:7" ht="23.25">
      <c r="A23" s="257" t="s">
        <v>159</v>
      </c>
      <c r="B23" s="199">
        <v>0</v>
      </c>
      <c r="C23" s="199">
        <v>-7373</v>
      </c>
      <c r="D23" s="199">
        <v>-14800</v>
      </c>
      <c r="E23" s="199">
        <v>-3831</v>
      </c>
      <c r="F23" s="184">
        <v>-26004</v>
      </c>
    </row>
    <row r="24" spans="1:7" ht="33.75" customHeight="1">
      <c r="A24" s="257" t="s">
        <v>160</v>
      </c>
      <c r="B24" s="203">
        <v>0</v>
      </c>
      <c r="C24" s="203">
        <v>-725</v>
      </c>
      <c r="D24" s="203">
        <v>0</v>
      </c>
      <c r="E24" s="203">
        <v>0</v>
      </c>
      <c r="F24" s="205">
        <v>-725</v>
      </c>
    </row>
    <row r="25" spans="1:7" ht="11.25" customHeight="1">
      <c r="A25" s="269" t="s">
        <v>161</v>
      </c>
      <c r="B25" s="205">
        <v>9460</v>
      </c>
      <c r="C25" s="205">
        <v>17500</v>
      </c>
      <c r="D25" s="205">
        <v>11384</v>
      </c>
      <c r="E25" s="205">
        <v>571</v>
      </c>
      <c r="F25" s="205">
        <v>38915</v>
      </c>
    </row>
    <row r="26" spans="1:7" ht="11.25" customHeight="1">
      <c r="A26" s="270"/>
      <c r="B26" s="184"/>
      <c r="C26" s="184"/>
      <c r="D26" s="184"/>
      <c r="E26" s="184"/>
      <c r="F26" s="184"/>
    </row>
    <row r="27" spans="1:7" ht="11.25" customHeight="1">
      <c r="A27" s="345" t="s">
        <v>162</v>
      </c>
      <c r="B27" s="271"/>
      <c r="C27" s="271"/>
      <c r="D27" s="271"/>
      <c r="E27" s="271"/>
      <c r="F27" s="272"/>
    </row>
    <row r="28" spans="1:7">
      <c r="B28" s="273"/>
      <c r="C28" s="273"/>
      <c r="D28" s="273"/>
      <c r="E28" s="273"/>
      <c r="F28" s="274"/>
    </row>
  </sheetData>
  <pageMargins left="1.3779527559055118" right="1.3779527559055118" top="1.8503937007874016" bottom="1.8503937007874016"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election activeCell="A9" sqref="A9:G9"/>
    </sheetView>
  </sheetViews>
  <sheetFormatPr defaultColWidth="9.28515625" defaultRowHeight="15"/>
  <cols>
    <col min="1" max="1" width="20.28515625" style="64" customWidth="1"/>
    <col min="2" max="7" width="8.28515625" style="64" customWidth="1"/>
    <col min="8" max="8" width="4" customWidth="1"/>
    <col min="9" max="16384" width="9.28515625" style="45"/>
  </cols>
  <sheetData>
    <row r="1" spans="1:8" ht="12.75" customHeight="1">
      <c r="A1" s="332" t="s">
        <v>218</v>
      </c>
      <c r="B1" s="332"/>
      <c r="C1" s="332"/>
      <c r="D1" s="332"/>
      <c r="E1" s="332"/>
      <c r="F1" s="332"/>
      <c r="G1" s="332"/>
    </row>
    <row r="2" spans="1:8" ht="12.75" customHeight="1">
      <c r="A2" s="46"/>
      <c r="B2" s="47"/>
      <c r="C2" s="47"/>
      <c r="D2" s="48"/>
      <c r="E2" s="48"/>
      <c r="F2" s="48"/>
      <c r="G2" s="48"/>
    </row>
    <row r="3" spans="1:8" ht="22.5" customHeight="1">
      <c r="A3" s="49"/>
      <c r="B3" s="317" t="s">
        <v>23</v>
      </c>
      <c r="C3" s="50" t="s">
        <v>24</v>
      </c>
      <c r="D3" s="51" t="s">
        <v>25</v>
      </c>
      <c r="E3" s="50" t="s">
        <v>26</v>
      </c>
      <c r="F3" s="50" t="s">
        <v>27</v>
      </c>
      <c r="G3" s="50" t="s">
        <v>198</v>
      </c>
    </row>
    <row r="4" spans="1:8" ht="15" customHeight="1">
      <c r="A4" s="328" t="s">
        <v>203</v>
      </c>
      <c r="B4" s="328"/>
      <c r="C4" s="328"/>
      <c r="D4" s="328"/>
      <c r="E4" s="328"/>
      <c r="F4" s="328"/>
      <c r="G4" s="328"/>
    </row>
    <row r="5" spans="1:8" ht="11.25" customHeight="1">
      <c r="A5" s="322" t="s">
        <v>28</v>
      </c>
      <c r="B5" s="322"/>
      <c r="C5" s="322"/>
      <c r="D5" s="322"/>
      <c r="E5" s="322"/>
      <c r="F5" s="322"/>
      <c r="G5" s="322"/>
    </row>
    <row r="6" spans="1:8" ht="11.25" customHeight="1">
      <c r="A6" s="52" t="s">
        <v>196</v>
      </c>
      <c r="B6" s="53">
        <v>1.1000000000000001</v>
      </c>
      <c r="C6" s="54">
        <v>0</v>
      </c>
      <c r="D6" s="55">
        <v>0</v>
      </c>
      <c r="E6" s="54">
        <v>0</v>
      </c>
      <c r="F6" s="54">
        <v>0</v>
      </c>
      <c r="G6" s="54">
        <v>0</v>
      </c>
    </row>
    <row r="7" spans="1:8" ht="11.25" customHeight="1">
      <c r="A7" s="56" t="s">
        <v>29</v>
      </c>
      <c r="B7" s="57"/>
      <c r="C7" s="58">
        <f>SUM(C6)</f>
        <v>0</v>
      </c>
      <c r="D7" s="59">
        <f>SUM(D6)</f>
        <v>0</v>
      </c>
      <c r="E7" s="58">
        <f>SUM(E6)</f>
        <v>0</v>
      </c>
      <c r="F7" s="58">
        <f>SUM(F6)</f>
        <v>0</v>
      </c>
      <c r="G7" s="58">
        <f>SUM(G6)</f>
        <v>0</v>
      </c>
    </row>
    <row r="8" spans="1:8" ht="11.25" customHeight="1">
      <c r="A8" s="60"/>
      <c r="B8" s="61"/>
      <c r="C8" s="62"/>
      <c r="D8" s="63"/>
      <c r="E8" s="62"/>
      <c r="F8" s="62"/>
      <c r="G8" s="62"/>
    </row>
    <row r="9" spans="1:8" ht="14.25" customHeight="1">
      <c r="A9" s="331" t="s">
        <v>30</v>
      </c>
      <c r="B9" s="331"/>
      <c r="C9" s="331"/>
      <c r="D9" s="331"/>
      <c r="E9" s="331"/>
      <c r="F9" s="331"/>
      <c r="G9" s="331"/>
    </row>
    <row r="10" spans="1:8" ht="11.25" customHeight="1"/>
    <row r="11" spans="1:8" s="65" customFormat="1">
      <c r="A11" s="66">
        <v>142</v>
      </c>
      <c r="B11" s="66">
        <v>58</v>
      </c>
      <c r="C11" s="66">
        <v>58</v>
      </c>
      <c r="D11" s="66">
        <v>58</v>
      </c>
      <c r="E11" s="66">
        <v>58</v>
      </c>
      <c r="F11" s="66">
        <v>58</v>
      </c>
      <c r="G11" s="66">
        <v>58</v>
      </c>
      <c r="H11"/>
    </row>
    <row r="12" spans="1:8">
      <c r="A12" s="64" t="s">
        <v>31</v>
      </c>
    </row>
    <row r="29" spans="4:4">
      <c r="D29" s="67"/>
    </row>
  </sheetData>
  <mergeCells count="1">
    <mergeCell ref="A4:G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showGridLines="0" workbookViewId="0">
      <selection activeCell="A15" sqref="A15"/>
    </sheetView>
  </sheetViews>
  <sheetFormatPr defaultColWidth="9.28515625" defaultRowHeight="11.25" customHeight="1"/>
  <cols>
    <col min="1" max="1" width="27.28515625" style="69" customWidth="1"/>
    <col min="2" max="6" width="8.5703125" style="102" customWidth="1"/>
    <col min="7" max="7" width="4" customWidth="1"/>
    <col min="8" max="8" width="48.7109375" style="68" customWidth="1"/>
    <col min="9" max="16384" width="9.28515625" style="69"/>
  </cols>
  <sheetData>
    <row r="1" spans="1:8" ht="11.25" customHeight="1">
      <c r="A1" s="326" t="s">
        <v>204</v>
      </c>
      <c r="B1" s="327"/>
      <c r="C1" s="327"/>
      <c r="D1" s="327"/>
      <c r="E1" s="327"/>
      <c r="F1" s="327"/>
      <c r="H1" s="323" t="s">
        <v>171</v>
      </c>
    </row>
    <row r="2" spans="1:8" ht="11.25" customHeight="1">
      <c r="A2" s="70"/>
      <c r="B2" s="71"/>
      <c r="C2" s="71"/>
      <c r="D2" s="71"/>
      <c r="E2" s="71"/>
      <c r="F2" s="71"/>
    </row>
    <row r="3" spans="1:8" s="75" customFormat="1" ht="45.75">
      <c r="A3" s="72"/>
      <c r="B3" s="73" t="s">
        <v>175</v>
      </c>
      <c r="C3" s="74" t="s">
        <v>177</v>
      </c>
      <c r="D3" s="73" t="s">
        <v>32</v>
      </c>
      <c r="E3" s="73" t="s">
        <v>33</v>
      </c>
      <c r="F3" s="73" t="s">
        <v>178</v>
      </c>
      <c r="G3"/>
      <c r="H3" s="318"/>
    </row>
    <row r="4" spans="1:8" ht="15" customHeight="1">
      <c r="A4" s="76" t="s">
        <v>34</v>
      </c>
      <c r="B4" s="77"/>
      <c r="C4" s="78"/>
      <c r="D4" s="77"/>
      <c r="E4" s="77"/>
      <c r="F4" s="77"/>
      <c r="H4" s="319"/>
    </row>
    <row r="5" spans="1:8" ht="15" customHeight="1">
      <c r="A5" s="79" t="s">
        <v>35</v>
      </c>
      <c r="B5" s="78"/>
      <c r="C5" s="80"/>
      <c r="D5" s="78"/>
      <c r="E5" s="78"/>
      <c r="F5" s="78"/>
      <c r="H5" s="319"/>
    </row>
    <row r="6" spans="1:8" ht="11.25" customHeight="1">
      <c r="A6" s="81" t="s">
        <v>4</v>
      </c>
      <c r="B6" s="78">
        <v>13869</v>
      </c>
      <c r="C6" s="80">
        <v>13859</v>
      </c>
      <c r="D6" s="78">
        <v>13929</v>
      </c>
      <c r="E6" s="78">
        <v>13978</v>
      </c>
      <c r="F6" s="78">
        <v>14027</v>
      </c>
      <c r="H6" s="319"/>
    </row>
    <row r="7" spans="1:8" ht="11.25" customHeight="1">
      <c r="A7" s="81" t="s">
        <v>36</v>
      </c>
      <c r="B7" s="78">
        <v>12720</v>
      </c>
      <c r="C7" s="80">
        <v>12829</v>
      </c>
      <c r="D7" s="78">
        <v>12939</v>
      </c>
      <c r="E7" s="78">
        <v>13096</v>
      </c>
      <c r="F7" s="78">
        <v>13200</v>
      </c>
      <c r="H7" s="319"/>
    </row>
    <row r="8" spans="1:8" ht="22.5" customHeight="1">
      <c r="A8" s="82" t="s">
        <v>37</v>
      </c>
      <c r="B8" s="78">
        <v>2578</v>
      </c>
      <c r="C8" s="80">
        <v>2578</v>
      </c>
      <c r="D8" s="78">
        <v>2578</v>
      </c>
      <c r="E8" s="78">
        <v>2578</v>
      </c>
      <c r="F8" s="78">
        <v>2578</v>
      </c>
      <c r="H8" s="319"/>
    </row>
    <row r="9" spans="1:8" ht="11.25" customHeight="1">
      <c r="A9" s="82" t="s">
        <v>173</v>
      </c>
      <c r="B9" s="83">
        <v>0</v>
      </c>
      <c r="C9" s="84">
        <v>0</v>
      </c>
      <c r="D9" s="83">
        <v>0</v>
      </c>
      <c r="E9" s="83">
        <v>0</v>
      </c>
      <c r="F9" s="83">
        <v>0</v>
      </c>
      <c r="H9" s="319"/>
    </row>
    <row r="10" spans="1:8" ht="15" customHeight="1">
      <c r="A10" s="85" t="s">
        <v>38</v>
      </c>
      <c r="B10" s="86">
        <v>29167</v>
      </c>
      <c r="C10" s="87">
        <v>29266</v>
      </c>
      <c r="D10" s="86">
        <v>29446</v>
      </c>
      <c r="E10" s="86">
        <v>29652</v>
      </c>
      <c r="F10" s="86">
        <v>29805</v>
      </c>
      <c r="H10" s="318"/>
    </row>
    <row r="11" spans="1:8" ht="15" customHeight="1">
      <c r="A11" s="88" t="s">
        <v>39</v>
      </c>
      <c r="B11" s="86">
        <v>29167</v>
      </c>
      <c r="C11" s="87">
        <v>29266</v>
      </c>
      <c r="D11" s="86">
        <v>29446</v>
      </c>
      <c r="E11" s="86">
        <v>29652</v>
      </c>
      <c r="F11" s="86">
        <v>29805</v>
      </c>
      <c r="H11" s="319"/>
    </row>
    <row r="12" spans="1:8" s="93" customFormat="1" ht="11.25" customHeight="1">
      <c r="A12" s="89"/>
      <c r="B12" s="90"/>
      <c r="C12" s="91"/>
      <c r="D12" s="92"/>
      <c r="E12" s="92"/>
      <c r="F12" s="92"/>
      <c r="G12"/>
      <c r="H12" s="320"/>
    </row>
    <row r="13" spans="1:8" s="93" customFormat="1" ht="11.25" customHeight="1">
      <c r="A13" s="94"/>
      <c r="B13" s="95" t="s">
        <v>18</v>
      </c>
      <c r="C13" s="96" t="s">
        <v>179</v>
      </c>
      <c r="D13" s="92"/>
      <c r="E13" s="92"/>
      <c r="F13" s="92"/>
      <c r="G13"/>
      <c r="H13" s="320"/>
    </row>
    <row r="14" spans="1:8" s="93" customFormat="1" ht="11.25" customHeight="1">
      <c r="A14" s="97" t="s">
        <v>19</v>
      </c>
      <c r="B14" s="98">
        <v>138</v>
      </c>
      <c r="C14" s="99">
        <v>138</v>
      </c>
      <c r="D14" s="92"/>
      <c r="E14" s="92"/>
      <c r="F14" s="92"/>
      <c r="G14"/>
      <c r="H14" s="320"/>
    </row>
    <row r="15" spans="1:8" ht="11.25" customHeight="1">
      <c r="A15" s="100"/>
      <c r="B15" s="101"/>
      <c r="C15" s="78"/>
      <c r="D15" s="101"/>
      <c r="E15" s="101"/>
      <c r="F15" s="101"/>
      <c r="H15" s="319"/>
    </row>
    <row r="16" spans="1:8" ht="15" customHeight="1">
      <c r="A16" s="330" t="s">
        <v>194</v>
      </c>
      <c r="B16" s="330"/>
      <c r="C16" s="330"/>
      <c r="D16" s="330"/>
      <c r="E16" s="330"/>
      <c r="F16" s="330"/>
      <c r="H16" s="319"/>
    </row>
    <row r="17" spans="1:8" ht="15" customHeight="1">
      <c r="A17" s="333" t="s">
        <v>40</v>
      </c>
      <c r="B17" s="333"/>
      <c r="C17" s="333"/>
      <c r="D17" s="333"/>
      <c r="E17" s="333"/>
      <c r="F17" s="333"/>
      <c r="H17" s="319"/>
    </row>
    <row r="18" spans="1:8" ht="11.25" customHeight="1">
      <c r="A18" s="100"/>
      <c r="B18" s="101"/>
      <c r="C18" s="78"/>
      <c r="D18" s="101"/>
      <c r="E18" s="101"/>
      <c r="F18" s="101"/>
      <c r="H18" s="319"/>
    </row>
    <row r="19" spans="1:8" ht="11.25" customHeight="1">
      <c r="A19" s="100"/>
      <c r="B19" s="101"/>
      <c r="C19" s="78"/>
      <c r="D19" s="101"/>
      <c r="E19" s="101"/>
      <c r="F19" s="101"/>
      <c r="H19" s="319"/>
    </row>
    <row r="20" spans="1:8" ht="11.25" customHeight="1">
      <c r="H20" s="319"/>
    </row>
    <row r="21" spans="1:8" ht="11.25" customHeight="1">
      <c r="H21" s="319"/>
    </row>
    <row r="22" spans="1:8" ht="11.25" customHeight="1">
      <c r="H22" s="319"/>
    </row>
    <row r="23" spans="1:8" ht="11.25" customHeight="1">
      <c r="H23" s="319"/>
    </row>
    <row r="24" spans="1:8" ht="11.25" customHeight="1">
      <c r="A24" s="103"/>
      <c r="H24" s="319"/>
    </row>
    <row r="25" spans="1:8" ht="11.25" customHeight="1">
      <c r="A25" s="103"/>
      <c r="H25" s="319"/>
    </row>
    <row r="26" spans="1:8" ht="11.25" customHeight="1">
      <c r="A26" s="64"/>
      <c r="H26" s="319"/>
    </row>
    <row r="27" spans="1:8" ht="11.25" customHeight="1">
      <c r="A27" s="104"/>
      <c r="H27" s="319"/>
    </row>
    <row r="28" spans="1:8" ht="11.25" customHeight="1">
      <c r="A28" s="64"/>
      <c r="H28" s="319"/>
    </row>
    <row r="29" spans="1:8" ht="11.25" customHeight="1">
      <c r="A29" s="103"/>
      <c r="H29" s="319"/>
    </row>
    <row r="30" spans="1:8" ht="11.25" customHeight="1">
      <c r="A30" s="64"/>
      <c r="H30" s="319"/>
    </row>
    <row r="31" spans="1:8" ht="11.25" customHeight="1">
      <c r="A31" s="103"/>
      <c r="H31" s="319"/>
    </row>
    <row r="32" spans="1:8" ht="11.25" customHeight="1">
      <c r="A32" s="103"/>
    </row>
    <row r="33" spans="1:1" ht="11.25" customHeight="1">
      <c r="A33" s="105"/>
    </row>
    <row r="34" spans="1:1" ht="11.25" customHeight="1">
      <c r="A34" s="106"/>
    </row>
    <row r="35" spans="1:1" ht="11.25" customHeight="1">
      <c r="A35" s="107"/>
    </row>
  </sheetData>
  <pageMargins left="1.3779527559055118" right="1.3779527559055118" top="1.8503937007874016" bottom="1.8503937007874016"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election activeCell="A10" sqref="A10:G10"/>
    </sheetView>
  </sheetViews>
  <sheetFormatPr defaultColWidth="8" defaultRowHeight="15"/>
  <cols>
    <col min="1" max="1" width="20" style="314" customWidth="1"/>
    <col min="2" max="2" width="7.140625" style="315" customWidth="1"/>
    <col min="3" max="3" width="8.5703125" style="314" customWidth="1"/>
    <col min="4" max="4" width="8.28515625" style="314" customWidth="1"/>
    <col min="5" max="5" width="10" style="314" customWidth="1"/>
    <col min="6" max="6" width="8.28515625" style="314" customWidth="1"/>
    <col min="7" max="7" width="7.7109375" style="314" customWidth="1"/>
    <col min="8" max="8" width="3.42578125" customWidth="1"/>
    <col min="9" max="9" width="8" style="314" customWidth="1"/>
    <col min="10" max="10" width="59.42578125" style="314" customWidth="1"/>
    <col min="11" max="252" width="8" style="314"/>
    <col min="253" max="253" width="21.42578125" style="314" customWidth="1"/>
    <col min="254" max="254" width="6.7109375" style="314" customWidth="1"/>
    <col min="255" max="255" width="8.5703125" style="314" customWidth="1"/>
    <col min="256" max="256" width="8.7109375" style="314" customWidth="1"/>
    <col min="257" max="257" width="10" style="314" customWidth="1"/>
    <col min="258" max="258" width="8.7109375" style="314" customWidth="1"/>
    <col min="259" max="259" width="8.5703125" style="314" customWidth="1"/>
    <col min="260" max="260" width="7.7109375" style="314" customWidth="1"/>
    <col min="261" max="261" width="18.7109375" style="314" customWidth="1"/>
    <col min="262" max="262" width="24.28515625" style="314" customWidth="1"/>
    <col min="263" max="263" width="24.7109375" style="314" customWidth="1"/>
    <col min="264" max="265" width="8" style="314" customWidth="1"/>
    <col min="266" max="266" width="59.42578125" style="314" customWidth="1"/>
    <col min="267" max="508" width="8" style="314"/>
    <col min="509" max="509" width="21.42578125" style="314" customWidth="1"/>
    <col min="510" max="510" width="6.7109375" style="314" customWidth="1"/>
    <col min="511" max="511" width="8.5703125" style="314" customWidth="1"/>
    <col min="512" max="512" width="8.7109375" style="314" customWidth="1"/>
    <col min="513" max="513" width="10" style="314" customWidth="1"/>
    <col min="514" max="514" width="8.7109375" style="314" customWidth="1"/>
    <col min="515" max="515" width="8.5703125" style="314" customWidth="1"/>
    <col min="516" max="516" width="7.7109375" style="314" customWidth="1"/>
    <col min="517" max="517" width="18.7109375" style="314" customWidth="1"/>
    <col min="518" max="518" width="24.28515625" style="314" customWidth="1"/>
    <col min="519" max="519" width="24.7109375" style="314" customWidth="1"/>
    <col min="520" max="521" width="8" style="314" customWidth="1"/>
    <col min="522" max="522" width="59.42578125" style="314" customWidth="1"/>
    <col min="523" max="764" width="8" style="314"/>
    <col min="765" max="765" width="21.42578125" style="314" customWidth="1"/>
    <col min="766" max="766" width="6.7109375" style="314" customWidth="1"/>
    <col min="767" max="767" width="8.5703125" style="314" customWidth="1"/>
    <col min="768" max="768" width="8.7109375" style="314" customWidth="1"/>
    <col min="769" max="769" width="10" style="314" customWidth="1"/>
    <col min="770" max="770" width="8.7109375" style="314" customWidth="1"/>
    <col min="771" max="771" width="8.5703125" style="314" customWidth="1"/>
    <col min="772" max="772" width="7.7109375" style="314" customWidth="1"/>
    <col min="773" max="773" width="18.7109375" style="314" customWidth="1"/>
    <col min="774" max="774" width="24.28515625" style="314" customWidth="1"/>
    <col min="775" max="775" width="24.7109375" style="314" customWidth="1"/>
    <col min="776" max="777" width="8" style="314" customWidth="1"/>
    <col min="778" max="778" width="59.42578125" style="314" customWidth="1"/>
    <col min="779" max="1020" width="8" style="314"/>
    <col min="1021" max="1021" width="21.42578125" style="314" customWidth="1"/>
    <col min="1022" max="1022" width="6.7109375" style="314" customWidth="1"/>
    <col min="1023" max="1023" width="8.5703125" style="314" customWidth="1"/>
    <col min="1024" max="1024" width="8.7109375" style="314" customWidth="1"/>
    <col min="1025" max="1025" width="10" style="314" customWidth="1"/>
    <col min="1026" max="1026" width="8.7109375" style="314" customWidth="1"/>
    <col min="1027" max="1027" width="8.5703125" style="314" customWidth="1"/>
    <col min="1028" max="1028" width="7.7109375" style="314" customWidth="1"/>
    <col min="1029" max="1029" width="18.7109375" style="314" customWidth="1"/>
    <col min="1030" max="1030" width="24.28515625" style="314" customWidth="1"/>
    <col min="1031" max="1031" width="24.7109375" style="314" customWidth="1"/>
    <col min="1032" max="1033" width="8" style="314" customWidth="1"/>
    <col min="1034" max="1034" width="59.42578125" style="314" customWidth="1"/>
    <col min="1035" max="1276" width="8" style="314"/>
    <col min="1277" max="1277" width="21.42578125" style="314" customWidth="1"/>
    <col min="1278" max="1278" width="6.7109375" style="314" customWidth="1"/>
    <col min="1279" max="1279" width="8.5703125" style="314" customWidth="1"/>
    <col min="1280" max="1280" width="8.7109375" style="314" customWidth="1"/>
    <col min="1281" max="1281" width="10" style="314" customWidth="1"/>
    <col min="1282" max="1282" width="8.7109375" style="314" customWidth="1"/>
    <col min="1283" max="1283" width="8.5703125" style="314" customWidth="1"/>
    <col min="1284" max="1284" width="7.7109375" style="314" customWidth="1"/>
    <col min="1285" max="1285" width="18.7109375" style="314" customWidth="1"/>
    <col min="1286" max="1286" width="24.28515625" style="314" customWidth="1"/>
    <col min="1287" max="1287" width="24.7109375" style="314" customWidth="1"/>
    <col min="1288" max="1289" width="8" style="314" customWidth="1"/>
    <col min="1290" max="1290" width="59.42578125" style="314" customWidth="1"/>
    <col min="1291" max="1532" width="8" style="314"/>
    <col min="1533" max="1533" width="21.42578125" style="314" customWidth="1"/>
    <col min="1534" max="1534" width="6.7109375" style="314" customWidth="1"/>
    <col min="1535" max="1535" width="8.5703125" style="314" customWidth="1"/>
    <col min="1536" max="1536" width="8.7109375" style="314" customWidth="1"/>
    <col min="1537" max="1537" width="10" style="314" customWidth="1"/>
    <col min="1538" max="1538" width="8.7109375" style="314" customWidth="1"/>
    <col min="1539" max="1539" width="8.5703125" style="314" customWidth="1"/>
    <col min="1540" max="1540" width="7.7109375" style="314" customWidth="1"/>
    <col min="1541" max="1541" width="18.7109375" style="314" customWidth="1"/>
    <col min="1542" max="1542" width="24.28515625" style="314" customWidth="1"/>
    <col min="1543" max="1543" width="24.7109375" style="314" customWidth="1"/>
    <col min="1544" max="1545" width="8" style="314" customWidth="1"/>
    <col min="1546" max="1546" width="59.42578125" style="314" customWidth="1"/>
    <col min="1547" max="1788" width="8" style="314"/>
    <col min="1789" max="1789" width="21.42578125" style="314" customWidth="1"/>
    <col min="1790" max="1790" width="6.7109375" style="314" customWidth="1"/>
    <col min="1791" max="1791" width="8.5703125" style="314" customWidth="1"/>
    <col min="1792" max="1792" width="8.7109375" style="314" customWidth="1"/>
    <col min="1793" max="1793" width="10" style="314" customWidth="1"/>
    <col min="1794" max="1794" width="8.7109375" style="314" customWidth="1"/>
    <col min="1795" max="1795" width="8.5703125" style="314" customWidth="1"/>
    <col min="1796" max="1796" width="7.7109375" style="314" customWidth="1"/>
    <col min="1797" max="1797" width="18.7109375" style="314" customWidth="1"/>
    <col min="1798" max="1798" width="24.28515625" style="314" customWidth="1"/>
    <col min="1799" max="1799" width="24.7109375" style="314" customWidth="1"/>
    <col min="1800" max="1801" width="8" style="314" customWidth="1"/>
    <col min="1802" max="1802" width="59.42578125" style="314" customWidth="1"/>
    <col min="1803" max="2044" width="8" style="314"/>
    <col min="2045" max="2045" width="21.42578125" style="314" customWidth="1"/>
    <col min="2046" max="2046" width="6.7109375" style="314" customWidth="1"/>
    <col min="2047" max="2047" width="8.5703125" style="314" customWidth="1"/>
    <col min="2048" max="2048" width="8.7109375" style="314" customWidth="1"/>
    <col min="2049" max="2049" width="10" style="314" customWidth="1"/>
    <col min="2050" max="2050" width="8.7109375" style="314" customWidth="1"/>
    <col min="2051" max="2051" width="8.5703125" style="314" customWidth="1"/>
    <col min="2052" max="2052" width="7.7109375" style="314" customWidth="1"/>
    <col min="2053" max="2053" width="18.7109375" style="314" customWidth="1"/>
    <col min="2054" max="2054" width="24.28515625" style="314" customWidth="1"/>
    <col min="2055" max="2055" width="24.7109375" style="314" customWidth="1"/>
    <col min="2056" max="2057" width="8" style="314" customWidth="1"/>
    <col min="2058" max="2058" width="59.42578125" style="314" customWidth="1"/>
    <col min="2059" max="2300" width="8" style="314"/>
    <col min="2301" max="2301" width="21.42578125" style="314" customWidth="1"/>
    <col min="2302" max="2302" width="6.7109375" style="314" customWidth="1"/>
    <col min="2303" max="2303" width="8.5703125" style="314" customWidth="1"/>
    <col min="2304" max="2304" width="8.7109375" style="314" customWidth="1"/>
    <col min="2305" max="2305" width="10" style="314" customWidth="1"/>
    <col min="2306" max="2306" width="8.7109375" style="314" customWidth="1"/>
    <col min="2307" max="2307" width="8.5703125" style="314" customWidth="1"/>
    <col min="2308" max="2308" width="7.7109375" style="314" customWidth="1"/>
    <col min="2309" max="2309" width="18.7109375" style="314" customWidth="1"/>
    <col min="2310" max="2310" width="24.28515625" style="314" customWidth="1"/>
    <col min="2311" max="2311" width="24.7109375" style="314" customWidth="1"/>
    <col min="2312" max="2313" width="8" style="314" customWidth="1"/>
    <col min="2314" max="2314" width="59.42578125" style="314" customWidth="1"/>
    <col min="2315" max="2556" width="8" style="314"/>
    <col min="2557" max="2557" width="21.42578125" style="314" customWidth="1"/>
    <col min="2558" max="2558" width="6.7109375" style="314" customWidth="1"/>
    <col min="2559" max="2559" width="8.5703125" style="314" customWidth="1"/>
    <col min="2560" max="2560" width="8.7109375" style="314" customWidth="1"/>
    <col min="2561" max="2561" width="10" style="314" customWidth="1"/>
    <col min="2562" max="2562" width="8.7109375" style="314" customWidth="1"/>
    <col min="2563" max="2563" width="8.5703125" style="314" customWidth="1"/>
    <col min="2564" max="2564" width="7.7109375" style="314" customWidth="1"/>
    <col min="2565" max="2565" width="18.7109375" style="314" customWidth="1"/>
    <col min="2566" max="2566" width="24.28515625" style="314" customWidth="1"/>
    <col min="2567" max="2567" width="24.7109375" style="314" customWidth="1"/>
    <col min="2568" max="2569" width="8" style="314" customWidth="1"/>
    <col min="2570" max="2570" width="59.42578125" style="314" customWidth="1"/>
    <col min="2571" max="2812" width="8" style="314"/>
    <col min="2813" max="2813" width="21.42578125" style="314" customWidth="1"/>
    <col min="2814" max="2814" width="6.7109375" style="314" customWidth="1"/>
    <col min="2815" max="2815" width="8.5703125" style="314" customWidth="1"/>
    <col min="2816" max="2816" width="8.7109375" style="314" customWidth="1"/>
    <col min="2817" max="2817" width="10" style="314" customWidth="1"/>
    <col min="2818" max="2818" width="8.7109375" style="314" customWidth="1"/>
    <col min="2819" max="2819" width="8.5703125" style="314" customWidth="1"/>
    <col min="2820" max="2820" width="7.7109375" style="314" customWidth="1"/>
    <col min="2821" max="2821" width="18.7109375" style="314" customWidth="1"/>
    <col min="2822" max="2822" width="24.28515625" style="314" customWidth="1"/>
    <col min="2823" max="2823" width="24.7109375" style="314" customWidth="1"/>
    <col min="2824" max="2825" width="8" style="314" customWidth="1"/>
    <col min="2826" max="2826" width="59.42578125" style="314" customWidth="1"/>
    <col min="2827" max="3068" width="8" style="314"/>
    <col min="3069" max="3069" width="21.42578125" style="314" customWidth="1"/>
    <col min="3070" max="3070" width="6.7109375" style="314" customWidth="1"/>
    <col min="3071" max="3071" width="8.5703125" style="314" customWidth="1"/>
    <col min="3072" max="3072" width="8.7109375" style="314" customWidth="1"/>
    <col min="3073" max="3073" width="10" style="314" customWidth="1"/>
    <col min="3074" max="3074" width="8.7109375" style="314" customWidth="1"/>
    <col min="3075" max="3075" width="8.5703125" style="314" customWidth="1"/>
    <col min="3076" max="3076" width="7.7109375" style="314" customWidth="1"/>
    <col min="3077" max="3077" width="18.7109375" style="314" customWidth="1"/>
    <col min="3078" max="3078" width="24.28515625" style="314" customWidth="1"/>
    <col min="3079" max="3079" width="24.7109375" style="314" customWidth="1"/>
    <col min="3080" max="3081" width="8" style="314" customWidth="1"/>
    <col min="3082" max="3082" width="59.42578125" style="314" customWidth="1"/>
    <col min="3083" max="3324" width="8" style="314"/>
    <col min="3325" max="3325" width="21.42578125" style="314" customWidth="1"/>
    <col min="3326" max="3326" width="6.7109375" style="314" customWidth="1"/>
    <col min="3327" max="3327" width="8.5703125" style="314" customWidth="1"/>
    <col min="3328" max="3328" width="8.7109375" style="314" customWidth="1"/>
    <col min="3329" max="3329" width="10" style="314" customWidth="1"/>
    <col min="3330" max="3330" width="8.7109375" style="314" customWidth="1"/>
    <col min="3331" max="3331" width="8.5703125" style="314" customWidth="1"/>
    <col min="3332" max="3332" width="7.7109375" style="314" customWidth="1"/>
    <col min="3333" max="3333" width="18.7109375" style="314" customWidth="1"/>
    <col min="3334" max="3334" width="24.28515625" style="314" customWidth="1"/>
    <col min="3335" max="3335" width="24.7109375" style="314" customWidth="1"/>
    <col min="3336" max="3337" width="8" style="314" customWidth="1"/>
    <col min="3338" max="3338" width="59.42578125" style="314" customWidth="1"/>
    <col min="3339" max="3580" width="8" style="314"/>
    <col min="3581" max="3581" width="21.42578125" style="314" customWidth="1"/>
    <col min="3582" max="3582" width="6.7109375" style="314" customWidth="1"/>
    <col min="3583" max="3583" width="8.5703125" style="314" customWidth="1"/>
    <col min="3584" max="3584" width="8.7109375" style="314" customWidth="1"/>
    <col min="3585" max="3585" width="10" style="314" customWidth="1"/>
    <col min="3586" max="3586" width="8.7109375" style="314" customWidth="1"/>
    <col min="3587" max="3587" width="8.5703125" style="314" customWidth="1"/>
    <col min="3588" max="3588" width="7.7109375" style="314" customWidth="1"/>
    <col min="3589" max="3589" width="18.7109375" style="314" customWidth="1"/>
    <col min="3590" max="3590" width="24.28515625" style="314" customWidth="1"/>
    <col min="3591" max="3591" width="24.7109375" style="314" customWidth="1"/>
    <col min="3592" max="3593" width="8" style="314" customWidth="1"/>
    <col min="3594" max="3594" width="59.42578125" style="314" customWidth="1"/>
    <col min="3595" max="3836" width="8" style="314"/>
    <col min="3837" max="3837" width="21.42578125" style="314" customWidth="1"/>
    <col min="3838" max="3838" width="6.7109375" style="314" customWidth="1"/>
    <col min="3839" max="3839" width="8.5703125" style="314" customWidth="1"/>
    <col min="3840" max="3840" width="8.7109375" style="314" customWidth="1"/>
    <col min="3841" max="3841" width="10" style="314" customWidth="1"/>
    <col min="3842" max="3842" width="8.7109375" style="314" customWidth="1"/>
    <col min="3843" max="3843" width="8.5703125" style="314" customWidth="1"/>
    <col min="3844" max="3844" width="7.7109375" style="314" customWidth="1"/>
    <col min="3845" max="3845" width="18.7109375" style="314" customWidth="1"/>
    <col min="3846" max="3846" width="24.28515625" style="314" customWidth="1"/>
    <col min="3847" max="3847" width="24.7109375" style="314" customWidth="1"/>
    <col min="3848" max="3849" width="8" style="314" customWidth="1"/>
    <col min="3850" max="3850" width="59.42578125" style="314" customWidth="1"/>
    <col min="3851" max="4092" width="8" style="314"/>
    <col min="4093" max="4093" width="21.42578125" style="314" customWidth="1"/>
    <col min="4094" max="4094" width="6.7109375" style="314" customWidth="1"/>
    <col min="4095" max="4095" width="8.5703125" style="314" customWidth="1"/>
    <col min="4096" max="4096" width="8.7109375" style="314" customWidth="1"/>
    <col min="4097" max="4097" width="10" style="314" customWidth="1"/>
    <col min="4098" max="4098" width="8.7109375" style="314" customWidth="1"/>
    <col min="4099" max="4099" width="8.5703125" style="314" customWidth="1"/>
    <col min="4100" max="4100" width="7.7109375" style="314" customWidth="1"/>
    <col min="4101" max="4101" width="18.7109375" style="314" customWidth="1"/>
    <col min="4102" max="4102" width="24.28515625" style="314" customWidth="1"/>
    <col min="4103" max="4103" width="24.7109375" style="314" customWidth="1"/>
    <col min="4104" max="4105" width="8" style="314" customWidth="1"/>
    <col min="4106" max="4106" width="59.42578125" style="314" customWidth="1"/>
    <col min="4107" max="4348" width="8" style="314"/>
    <col min="4349" max="4349" width="21.42578125" style="314" customWidth="1"/>
    <col min="4350" max="4350" width="6.7109375" style="314" customWidth="1"/>
    <col min="4351" max="4351" width="8.5703125" style="314" customWidth="1"/>
    <col min="4352" max="4352" width="8.7109375" style="314" customWidth="1"/>
    <col min="4353" max="4353" width="10" style="314" customWidth="1"/>
    <col min="4354" max="4354" width="8.7109375" style="314" customWidth="1"/>
    <col min="4355" max="4355" width="8.5703125" style="314" customWidth="1"/>
    <col min="4356" max="4356" width="7.7109375" style="314" customWidth="1"/>
    <col min="4357" max="4357" width="18.7109375" style="314" customWidth="1"/>
    <col min="4358" max="4358" width="24.28515625" style="314" customWidth="1"/>
    <col min="4359" max="4359" width="24.7109375" style="314" customWidth="1"/>
    <col min="4360" max="4361" width="8" style="314" customWidth="1"/>
    <col min="4362" max="4362" width="59.42578125" style="314" customWidth="1"/>
    <col min="4363" max="4604" width="8" style="314"/>
    <col min="4605" max="4605" width="21.42578125" style="314" customWidth="1"/>
    <col min="4606" max="4606" width="6.7109375" style="314" customWidth="1"/>
    <col min="4607" max="4607" width="8.5703125" style="314" customWidth="1"/>
    <col min="4608" max="4608" width="8.7109375" style="314" customWidth="1"/>
    <col min="4609" max="4609" width="10" style="314" customWidth="1"/>
    <col min="4610" max="4610" width="8.7109375" style="314" customWidth="1"/>
    <col min="4611" max="4611" width="8.5703125" style="314" customWidth="1"/>
    <col min="4612" max="4612" width="7.7109375" style="314" customWidth="1"/>
    <col min="4613" max="4613" width="18.7109375" style="314" customWidth="1"/>
    <col min="4614" max="4614" width="24.28515625" style="314" customWidth="1"/>
    <col min="4615" max="4615" width="24.7109375" style="314" customWidth="1"/>
    <col min="4616" max="4617" width="8" style="314" customWidth="1"/>
    <col min="4618" max="4618" width="59.42578125" style="314" customWidth="1"/>
    <col min="4619" max="4860" width="8" style="314"/>
    <col min="4861" max="4861" width="21.42578125" style="314" customWidth="1"/>
    <col min="4862" max="4862" width="6.7109375" style="314" customWidth="1"/>
    <col min="4863" max="4863" width="8.5703125" style="314" customWidth="1"/>
    <col min="4864" max="4864" width="8.7109375" style="314" customWidth="1"/>
    <col min="4865" max="4865" width="10" style="314" customWidth="1"/>
    <col min="4866" max="4866" width="8.7109375" style="314" customWidth="1"/>
    <col min="4867" max="4867" width="8.5703125" style="314" customWidth="1"/>
    <col min="4868" max="4868" width="7.7109375" style="314" customWidth="1"/>
    <col min="4869" max="4869" width="18.7109375" style="314" customWidth="1"/>
    <col min="4870" max="4870" width="24.28515625" style="314" customWidth="1"/>
    <col min="4871" max="4871" width="24.7109375" style="314" customWidth="1"/>
    <col min="4872" max="4873" width="8" style="314" customWidth="1"/>
    <col min="4874" max="4874" width="59.42578125" style="314" customWidth="1"/>
    <col min="4875" max="5116" width="8" style="314"/>
    <col min="5117" max="5117" width="21.42578125" style="314" customWidth="1"/>
    <col min="5118" max="5118" width="6.7109375" style="314" customWidth="1"/>
    <col min="5119" max="5119" width="8.5703125" style="314" customWidth="1"/>
    <col min="5120" max="5120" width="8.7109375" style="314" customWidth="1"/>
    <col min="5121" max="5121" width="10" style="314" customWidth="1"/>
    <col min="5122" max="5122" width="8.7109375" style="314" customWidth="1"/>
    <col min="5123" max="5123" width="8.5703125" style="314" customWidth="1"/>
    <col min="5124" max="5124" width="7.7109375" style="314" customWidth="1"/>
    <col min="5125" max="5125" width="18.7109375" style="314" customWidth="1"/>
    <col min="5126" max="5126" width="24.28515625" style="314" customWidth="1"/>
    <col min="5127" max="5127" width="24.7109375" style="314" customWidth="1"/>
    <col min="5128" max="5129" width="8" style="314" customWidth="1"/>
    <col min="5130" max="5130" width="59.42578125" style="314" customWidth="1"/>
    <col min="5131" max="5372" width="8" style="314"/>
    <col min="5373" max="5373" width="21.42578125" style="314" customWidth="1"/>
    <col min="5374" max="5374" width="6.7109375" style="314" customWidth="1"/>
    <col min="5375" max="5375" width="8.5703125" style="314" customWidth="1"/>
    <col min="5376" max="5376" width="8.7109375" style="314" customWidth="1"/>
    <col min="5377" max="5377" width="10" style="314" customWidth="1"/>
    <col min="5378" max="5378" width="8.7109375" style="314" customWidth="1"/>
    <col min="5379" max="5379" width="8.5703125" style="314" customWidth="1"/>
    <col min="5380" max="5380" width="7.7109375" style="314" customWidth="1"/>
    <col min="5381" max="5381" width="18.7109375" style="314" customWidth="1"/>
    <col min="5382" max="5382" width="24.28515625" style="314" customWidth="1"/>
    <col min="5383" max="5383" width="24.7109375" style="314" customWidth="1"/>
    <col min="5384" max="5385" width="8" style="314" customWidth="1"/>
    <col min="5386" max="5386" width="59.42578125" style="314" customWidth="1"/>
    <col min="5387" max="5628" width="8" style="314"/>
    <col min="5629" max="5629" width="21.42578125" style="314" customWidth="1"/>
    <col min="5630" max="5630" width="6.7109375" style="314" customWidth="1"/>
    <col min="5631" max="5631" width="8.5703125" style="314" customWidth="1"/>
    <col min="5632" max="5632" width="8.7109375" style="314" customWidth="1"/>
    <col min="5633" max="5633" width="10" style="314" customWidth="1"/>
    <col min="5634" max="5634" width="8.7109375" style="314" customWidth="1"/>
    <col min="5635" max="5635" width="8.5703125" style="314" customWidth="1"/>
    <col min="5636" max="5636" width="7.7109375" style="314" customWidth="1"/>
    <col min="5637" max="5637" width="18.7109375" style="314" customWidth="1"/>
    <col min="5638" max="5638" width="24.28515625" style="314" customWidth="1"/>
    <col min="5639" max="5639" width="24.7109375" style="314" customWidth="1"/>
    <col min="5640" max="5641" width="8" style="314" customWidth="1"/>
    <col min="5642" max="5642" width="59.42578125" style="314" customWidth="1"/>
    <col min="5643" max="5884" width="8" style="314"/>
    <col min="5885" max="5885" width="21.42578125" style="314" customWidth="1"/>
    <col min="5886" max="5886" width="6.7109375" style="314" customWidth="1"/>
    <col min="5887" max="5887" width="8.5703125" style="314" customWidth="1"/>
    <col min="5888" max="5888" width="8.7109375" style="314" customWidth="1"/>
    <col min="5889" max="5889" width="10" style="314" customWidth="1"/>
    <col min="5890" max="5890" width="8.7109375" style="314" customWidth="1"/>
    <col min="5891" max="5891" width="8.5703125" style="314" customWidth="1"/>
    <col min="5892" max="5892" width="7.7109375" style="314" customWidth="1"/>
    <col min="5893" max="5893" width="18.7109375" style="314" customWidth="1"/>
    <col min="5894" max="5894" width="24.28515625" style="314" customWidth="1"/>
    <col min="5895" max="5895" width="24.7109375" style="314" customWidth="1"/>
    <col min="5896" max="5897" width="8" style="314" customWidth="1"/>
    <col min="5898" max="5898" width="59.42578125" style="314" customWidth="1"/>
    <col min="5899" max="6140" width="8" style="314"/>
    <col min="6141" max="6141" width="21.42578125" style="314" customWidth="1"/>
    <col min="6142" max="6142" width="6.7109375" style="314" customWidth="1"/>
    <col min="6143" max="6143" width="8.5703125" style="314" customWidth="1"/>
    <col min="6144" max="6144" width="8.7109375" style="314" customWidth="1"/>
    <col min="6145" max="6145" width="10" style="314" customWidth="1"/>
    <col min="6146" max="6146" width="8.7109375" style="314" customWidth="1"/>
    <col min="6147" max="6147" width="8.5703125" style="314" customWidth="1"/>
    <col min="6148" max="6148" width="7.7109375" style="314" customWidth="1"/>
    <col min="6149" max="6149" width="18.7109375" style="314" customWidth="1"/>
    <col min="6150" max="6150" width="24.28515625" style="314" customWidth="1"/>
    <col min="6151" max="6151" width="24.7109375" style="314" customWidth="1"/>
    <col min="6152" max="6153" width="8" style="314" customWidth="1"/>
    <col min="6154" max="6154" width="59.42578125" style="314" customWidth="1"/>
    <col min="6155" max="6396" width="8" style="314"/>
    <col min="6397" max="6397" width="21.42578125" style="314" customWidth="1"/>
    <col min="6398" max="6398" width="6.7109375" style="314" customWidth="1"/>
    <col min="6399" max="6399" width="8.5703125" style="314" customWidth="1"/>
    <col min="6400" max="6400" width="8.7109375" style="314" customWidth="1"/>
    <col min="6401" max="6401" width="10" style="314" customWidth="1"/>
    <col min="6402" max="6402" width="8.7109375" style="314" customWidth="1"/>
    <col min="6403" max="6403" width="8.5703125" style="314" customWidth="1"/>
    <col min="6404" max="6404" width="7.7109375" style="314" customWidth="1"/>
    <col min="6405" max="6405" width="18.7109375" style="314" customWidth="1"/>
    <col min="6406" max="6406" width="24.28515625" style="314" customWidth="1"/>
    <col min="6407" max="6407" width="24.7109375" style="314" customWidth="1"/>
    <col min="6408" max="6409" width="8" style="314" customWidth="1"/>
    <col min="6410" max="6410" width="59.42578125" style="314" customWidth="1"/>
    <col min="6411" max="6652" width="8" style="314"/>
    <col min="6653" max="6653" width="21.42578125" style="314" customWidth="1"/>
    <col min="6654" max="6654" width="6.7109375" style="314" customWidth="1"/>
    <col min="6655" max="6655" width="8.5703125" style="314" customWidth="1"/>
    <col min="6656" max="6656" width="8.7109375" style="314" customWidth="1"/>
    <col min="6657" max="6657" width="10" style="314" customWidth="1"/>
    <col min="6658" max="6658" width="8.7109375" style="314" customWidth="1"/>
    <col min="6659" max="6659" width="8.5703125" style="314" customWidth="1"/>
    <col min="6660" max="6660" width="7.7109375" style="314" customWidth="1"/>
    <col min="6661" max="6661" width="18.7109375" style="314" customWidth="1"/>
    <col min="6662" max="6662" width="24.28515625" style="314" customWidth="1"/>
    <col min="6663" max="6663" width="24.7109375" style="314" customWidth="1"/>
    <col min="6664" max="6665" width="8" style="314" customWidth="1"/>
    <col min="6666" max="6666" width="59.42578125" style="314" customWidth="1"/>
    <col min="6667" max="6908" width="8" style="314"/>
    <col min="6909" max="6909" width="21.42578125" style="314" customWidth="1"/>
    <col min="6910" max="6910" width="6.7109375" style="314" customWidth="1"/>
    <col min="6911" max="6911" width="8.5703125" style="314" customWidth="1"/>
    <col min="6912" max="6912" width="8.7109375" style="314" customWidth="1"/>
    <col min="6913" max="6913" width="10" style="314" customWidth="1"/>
    <col min="6914" max="6914" width="8.7109375" style="314" customWidth="1"/>
    <col min="6915" max="6915" width="8.5703125" style="314" customWidth="1"/>
    <col min="6916" max="6916" width="7.7109375" style="314" customWidth="1"/>
    <col min="6917" max="6917" width="18.7109375" style="314" customWidth="1"/>
    <col min="6918" max="6918" width="24.28515625" style="314" customWidth="1"/>
    <col min="6919" max="6919" width="24.7109375" style="314" customWidth="1"/>
    <col min="6920" max="6921" width="8" style="314" customWidth="1"/>
    <col min="6922" max="6922" width="59.42578125" style="314" customWidth="1"/>
    <col min="6923" max="7164" width="8" style="314"/>
    <col min="7165" max="7165" width="21.42578125" style="314" customWidth="1"/>
    <col min="7166" max="7166" width="6.7109375" style="314" customWidth="1"/>
    <col min="7167" max="7167" width="8.5703125" style="314" customWidth="1"/>
    <col min="7168" max="7168" width="8.7109375" style="314" customWidth="1"/>
    <col min="7169" max="7169" width="10" style="314" customWidth="1"/>
    <col min="7170" max="7170" width="8.7109375" style="314" customWidth="1"/>
    <col min="7171" max="7171" width="8.5703125" style="314" customWidth="1"/>
    <col min="7172" max="7172" width="7.7109375" style="314" customWidth="1"/>
    <col min="7173" max="7173" width="18.7109375" style="314" customWidth="1"/>
    <col min="7174" max="7174" width="24.28515625" style="314" customWidth="1"/>
    <col min="7175" max="7175" width="24.7109375" style="314" customWidth="1"/>
    <col min="7176" max="7177" width="8" style="314" customWidth="1"/>
    <col min="7178" max="7178" width="59.42578125" style="314" customWidth="1"/>
    <col min="7179" max="7420" width="8" style="314"/>
    <col min="7421" max="7421" width="21.42578125" style="314" customWidth="1"/>
    <col min="7422" max="7422" width="6.7109375" style="314" customWidth="1"/>
    <col min="7423" max="7423" width="8.5703125" style="314" customWidth="1"/>
    <col min="7424" max="7424" width="8.7109375" style="314" customWidth="1"/>
    <col min="7425" max="7425" width="10" style="314" customWidth="1"/>
    <col min="7426" max="7426" width="8.7109375" style="314" customWidth="1"/>
    <col min="7427" max="7427" width="8.5703125" style="314" customWidth="1"/>
    <col min="7428" max="7428" width="7.7109375" style="314" customWidth="1"/>
    <col min="7429" max="7429" width="18.7109375" style="314" customWidth="1"/>
    <col min="7430" max="7430" width="24.28515625" style="314" customWidth="1"/>
    <col min="7431" max="7431" width="24.7109375" style="314" customWidth="1"/>
    <col min="7432" max="7433" width="8" style="314" customWidth="1"/>
    <col min="7434" max="7434" width="59.42578125" style="314" customWidth="1"/>
    <col min="7435" max="7676" width="8" style="314"/>
    <col min="7677" max="7677" width="21.42578125" style="314" customWidth="1"/>
    <col min="7678" max="7678" width="6.7109375" style="314" customWidth="1"/>
    <col min="7679" max="7679" width="8.5703125" style="314" customWidth="1"/>
    <col min="7680" max="7680" width="8.7109375" style="314" customWidth="1"/>
    <col min="7681" max="7681" width="10" style="314" customWidth="1"/>
    <col min="7682" max="7682" width="8.7109375" style="314" customWidth="1"/>
    <col min="7683" max="7683" width="8.5703125" style="314" customWidth="1"/>
    <col min="7684" max="7684" width="7.7109375" style="314" customWidth="1"/>
    <col min="7685" max="7685" width="18.7109375" style="314" customWidth="1"/>
    <col min="7686" max="7686" width="24.28515625" style="314" customWidth="1"/>
    <col min="7687" max="7687" width="24.7109375" style="314" customWidth="1"/>
    <col min="7688" max="7689" width="8" style="314" customWidth="1"/>
    <col min="7690" max="7690" width="59.42578125" style="314" customWidth="1"/>
    <col min="7691" max="7932" width="8" style="314"/>
    <col min="7933" max="7933" width="21.42578125" style="314" customWidth="1"/>
    <col min="7934" max="7934" width="6.7109375" style="314" customWidth="1"/>
    <col min="7935" max="7935" width="8.5703125" style="314" customWidth="1"/>
    <col min="7936" max="7936" width="8.7109375" style="314" customWidth="1"/>
    <col min="7937" max="7937" width="10" style="314" customWidth="1"/>
    <col min="7938" max="7938" width="8.7109375" style="314" customWidth="1"/>
    <col min="7939" max="7939" width="8.5703125" style="314" customWidth="1"/>
    <col min="7940" max="7940" width="7.7109375" style="314" customWidth="1"/>
    <col min="7941" max="7941" width="18.7109375" style="314" customWidth="1"/>
    <col min="7942" max="7942" width="24.28515625" style="314" customWidth="1"/>
    <col min="7943" max="7943" width="24.7109375" style="314" customWidth="1"/>
    <col min="7944" max="7945" width="8" style="314" customWidth="1"/>
    <col min="7946" max="7946" width="59.42578125" style="314" customWidth="1"/>
    <col min="7947" max="8188" width="8" style="314"/>
    <col min="8189" max="8189" width="21.42578125" style="314" customWidth="1"/>
    <col min="8190" max="8190" width="6.7109375" style="314" customWidth="1"/>
    <col min="8191" max="8191" width="8.5703125" style="314" customWidth="1"/>
    <col min="8192" max="8192" width="8.7109375" style="314" customWidth="1"/>
    <col min="8193" max="8193" width="10" style="314" customWidth="1"/>
    <col min="8194" max="8194" width="8.7109375" style="314" customWidth="1"/>
    <col min="8195" max="8195" width="8.5703125" style="314" customWidth="1"/>
    <col min="8196" max="8196" width="7.7109375" style="314" customWidth="1"/>
    <col min="8197" max="8197" width="18.7109375" style="314" customWidth="1"/>
    <col min="8198" max="8198" width="24.28515625" style="314" customWidth="1"/>
    <col min="8199" max="8199" width="24.7109375" style="314" customWidth="1"/>
    <col min="8200" max="8201" width="8" style="314" customWidth="1"/>
    <col min="8202" max="8202" width="59.42578125" style="314" customWidth="1"/>
    <col min="8203" max="8444" width="8" style="314"/>
    <col min="8445" max="8445" width="21.42578125" style="314" customWidth="1"/>
    <col min="8446" max="8446" width="6.7109375" style="314" customWidth="1"/>
    <col min="8447" max="8447" width="8.5703125" style="314" customWidth="1"/>
    <col min="8448" max="8448" width="8.7109375" style="314" customWidth="1"/>
    <col min="8449" max="8449" width="10" style="314" customWidth="1"/>
    <col min="8450" max="8450" width="8.7109375" style="314" customWidth="1"/>
    <col min="8451" max="8451" width="8.5703125" style="314" customWidth="1"/>
    <col min="8452" max="8452" width="7.7109375" style="314" customWidth="1"/>
    <col min="8453" max="8453" width="18.7109375" style="314" customWidth="1"/>
    <col min="8454" max="8454" width="24.28515625" style="314" customWidth="1"/>
    <col min="8455" max="8455" width="24.7109375" style="314" customWidth="1"/>
    <col min="8456" max="8457" width="8" style="314" customWidth="1"/>
    <col min="8458" max="8458" width="59.42578125" style="314" customWidth="1"/>
    <col min="8459" max="8700" width="8" style="314"/>
    <col min="8701" max="8701" width="21.42578125" style="314" customWidth="1"/>
    <col min="8702" max="8702" width="6.7109375" style="314" customWidth="1"/>
    <col min="8703" max="8703" width="8.5703125" style="314" customWidth="1"/>
    <col min="8704" max="8704" width="8.7109375" style="314" customWidth="1"/>
    <col min="8705" max="8705" width="10" style="314" customWidth="1"/>
    <col min="8706" max="8706" width="8.7109375" style="314" customWidth="1"/>
    <col min="8707" max="8707" width="8.5703125" style="314" customWidth="1"/>
    <col min="8708" max="8708" width="7.7109375" style="314" customWidth="1"/>
    <col min="8709" max="8709" width="18.7109375" style="314" customWidth="1"/>
    <col min="8710" max="8710" width="24.28515625" style="314" customWidth="1"/>
    <col min="8711" max="8711" width="24.7109375" style="314" customWidth="1"/>
    <col min="8712" max="8713" width="8" style="314" customWidth="1"/>
    <col min="8714" max="8714" width="59.42578125" style="314" customWidth="1"/>
    <col min="8715" max="8956" width="8" style="314"/>
    <col min="8957" max="8957" width="21.42578125" style="314" customWidth="1"/>
    <col min="8958" max="8958" width="6.7109375" style="314" customWidth="1"/>
    <col min="8959" max="8959" width="8.5703125" style="314" customWidth="1"/>
    <col min="8960" max="8960" width="8.7109375" style="314" customWidth="1"/>
    <col min="8961" max="8961" width="10" style="314" customWidth="1"/>
    <col min="8962" max="8962" width="8.7109375" style="314" customWidth="1"/>
    <col min="8963" max="8963" width="8.5703125" style="314" customWidth="1"/>
    <col min="8964" max="8964" width="7.7109375" style="314" customWidth="1"/>
    <col min="8965" max="8965" width="18.7109375" style="314" customWidth="1"/>
    <col min="8966" max="8966" width="24.28515625" style="314" customWidth="1"/>
    <col min="8967" max="8967" width="24.7109375" style="314" customWidth="1"/>
    <col min="8968" max="8969" width="8" style="314" customWidth="1"/>
    <col min="8970" max="8970" width="59.42578125" style="314" customWidth="1"/>
    <col min="8971" max="9212" width="8" style="314"/>
    <col min="9213" max="9213" width="21.42578125" style="314" customWidth="1"/>
    <col min="9214" max="9214" width="6.7109375" style="314" customWidth="1"/>
    <col min="9215" max="9215" width="8.5703125" style="314" customWidth="1"/>
    <col min="9216" max="9216" width="8.7109375" style="314" customWidth="1"/>
    <col min="9217" max="9217" width="10" style="314" customWidth="1"/>
    <col min="9218" max="9218" width="8.7109375" style="314" customWidth="1"/>
    <col min="9219" max="9219" width="8.5703125" style="314" customWidth="1"/>
    <col min="9220" max="9220" width="7.7109375" style="314" customWidth="1"/>
    <col min="9221" max="9221" width="18.7109375" style="314" customWidth="1"/>
    <col min="9222" max="9222" width="24.28515625" style="314" customWidth="1"/>
    <col min="9223" max="9223" width="24.7109375" style="314" customWidth="1"/>
    <col min="9224" max="9225" width="8" style="314" customWidth="1"/>
    <col min="9226" max="9226" width="59.42578125" style="314" customWidth="1"/>
    <col min="9227" max="9468" width="8" style="314"/>
    <col min="9469" max="9469" width="21.42578125" style="314" customWidth="1"/>
    <col min="9470" max="9470" width="6.7109375" style="314" customWidth="1"/>
    <col min="9471" max="9471" width="8.5703125" style="314" customWidth="1"/>
    <col min="9472" max="9472" width="8.7109375" style="314" customWidth="1"/>
    <col min="9473" max="9473" width="10" style="314" customWidth="1"/>
    <col min="9474" max="9474" width="8.7109375" style="314" customWidth="1"/>
    <col min="9475" max="9475" width="8.5703125" style="314" customWidth="1"/>
    <col min="9476" max="9476" width="7.7109375" style="314" customWidth="1"/>
    <col min="9477" max="9477" width="18.7109375" style="314" customWidth="1"/>
    <col min="9478" max="9478" width="24.28515625" style="314" customWidth="1"/>
    <col min="9479" max="9479" width="24.7109375" style="314" customWidth="1"/>
    <col min="9480" max="9481" width="8" style="314" customWidth="1"/>
    <col min="9482" max="9482" width="59.42578125" style="314" customWidth="1"/>
    <col min="9483" max="9724" width="8" style="314"/>
    <col min="9725" max="9725" width="21.42578125" style="314" customWidth="1"/>
    <col min="9726" max="9726" width="6.7109375" style="314" customWidth="1"/>
    <col min="9727" max="9727" width="8.5703125" style="314" customWidth="1"/>
    <col min="9728" max="9728" width="8.7109375" style="314" customWidth="1"/>
    <col min="9729" max="9729" width="10" style="314" customWidth="1"/>
    <col min="9730" max="9730" width="8.7109375" style="314" customWidth="1"/>
    <col min="9731" max="9731" width="8.5703125" style="314" customWidth="1"/>
    <col min="9732" max="9732" width="7.7109375" style="314" customWidth="1"/>
    <col min="9733" max="9733" width="18.7109375" style="314" customWidth="1"/>
    <col min="9734" max="9734" width="24.28515625" style="314" customWidth="1"/>
    <col min="9735" max="9735" width="24.7109375" style="314" customWidth="1"/>
    <col min="9736" max="9737" width="8" style="314" customWidth="1"/>
    <col min="9738" max="9738" width="59.42578125" style="314" customWidth="1"/>
    <col min="9739" max="9980" width="8" style="314"/>
    <col min="9981" max="9981" width="21.42578125" style="314" customWidth="1"/>
    <col min="9982" max="9982" width="6.7109375" style="314" customWidth="1"/>
    <col min="9983" max="9983" width="8.5703125" style="314" customWidth="1"/>
    <col min="9984" max="9984" width="8.7109375" style="314" customWidth="1"/>
    <col min="9985" max="9985" width="10" style="314" customWidth="1"/>
    <col min="9986" max="9986" width="8.7109375" style="314" customWidth="1"/>
    <col min="9987" max="9987" width="8.5703125" style="314" customWidth="1"/>
    <col min="9988" max="9988" width="7.7109375" style="314" customWidth="1"/>
    <col min="9989" max="9989" width="18.7109375" style="314" customWidth="1"/>
    <col min="9990" max="9990" width="24.28515625" style="314" customWidth="1"/>
    <col min="9991" max="9991" width="24.7109375" style="314" customWidth="1"/>
    <col min="9992" max="9993" width="8" style="314" customWidth="1"/>
    <col min="9994" max="9994" width="59.42578125" style="314" customWidth="1"/>
    <col min="9995" max="10236" width="8" style="314"/>
    <col min="10237" max="10237" width="21.42578125" style="314" customWidth="1"/>
    <col min="10238" max="10238" width="6.7109375" style="314" customWidth="1"/>
    <col min="10239" max="10239" width="8.5703125" style="314" customWidth="1"/>
    <col min="10240" max="10240" width="8.7109375" style="314" customWidth="1"/>
    <col min="10241" max="10241" width="10" style="314" customWidth="1"/>
    <col min="10242" max="10242" width="8.7109375" style="314" customWidth="1"/>
    <col min="10243" max="10243" width="8.5703125" style="314" customWidth="1"/>
    <col min="10244" max="10244" width="7.7109375" style="314" customWidth="1"/>
    <col min="10245" max="10245" width="18.7109375" style="314" customWidth="1"/>
    <col min="10246" max="10246" width="24.28515625" style="314" customWidth="1"/>
    <col min="10247" max="10247" width="24.7109375" style="314" customWidth="1"/>
    <col min="10248" max="10249" width="8" style="314" customWidth="1"/>
    <col min="10250" max="10250" width="59.42578125" style="314" customWidth="1"/>
    <col min="10251" max="10492" width="8" style="314"/>
    <col min="10493" max="10493" width="21.42578125" style="314" customWidth="1"/>
    <col min="10494" max="10494" width="6.7109375" style="314" customWidth="1"/>
    <col min="10495" max="10495" width="8.5703125" style="314" customWidth="1"/>
    <col min="10496" max="10496" width="8.7109375" style="314" customWidth="1"/>
    <col min="10497" max="10497" width="10" style="314" customWidth="1"/>
    <col min="10498" max="10498" width="8.7109375" style="314" customWidth="1"/>
    <col min="10499" max="10499" width="8.5703125" style="314" customWidth="1"/>
    <col min="10500" max="10500" width="7.7109375" style="314" customWidth="1"/>
    <col min="10501" max="10501" width="18.7109375" style="314" customWidth="1"/>
    <col min="10502" max="10502" width="24.28515625" style="314" customWidth="1"/>
    <col min="10503" max="10503" width="24.7109375" style="314" customWidth="1"/>
    <col min="10504" max="10505" width="8" style="314" customWidth="1"/>
    <col min="10506" max="10506" width="59.42578125" style="314" customWidth="1"/>
    <col min="10507" max="10748" width="8" style="314"/>
    <col min="10749" max="10749" width="21.42578125" style="314" customWidth="1"/>
    <col min="10750" max="10750" width="6.7109375" style="314" customWidth="1"/>
    <col min="10751" max="10751" width="8.5703125" style="314" customWidth="1"/>
    <col min="10752" max="10752" width="8.7109375" style="314" customWidth="1"/>
    <col min="10753" max="10753" width="10" style="314" customWidth="1"/>
    <col min="10754" max="10754" width="8.7109375" style="314" customWidth="1"/>
    <col min="10755" max="10755" width="8.5703125" style="314" customWidth="1"/>
    <col min="10756" max="10756" width="7.7109375" style="314" customWidth="1"/>
    <col min="10757" max="10757" width="18.7109375" style="314" customWidth="1"/>
    <col min="10758" max="10758" width="24.28515625" style="314" customWidth="1"/>
    <col min="10759" max="10759" width="24.7109375" style="314" customWidth="1"/>
    <col min="10760" max="10761" width="8" style="314" customWidth="1"/>
    <col min="10762" max="10762" width="59.42578125" style="314" customWidth="1"/>
    <col min="10763" max="11004" width="8" style="314"/>
    <col min="11005" max="11005" width="21.42578125" style="314" customWidth="1"/>
    <col min="11006" max="11006" width="6.7109375" style="314" customWidth="1"/>
    <col min="11007" max="11007" width="8.5703125" style="314" customWidth="1"/>
    <col min="11008" max="11008" width="8.7109375" style="314" customWidth="1"/>
    <col min="11009" max="11009" width="10" style="314" customWidth="1"/>
    <col min="11010" max="11010" width="8.7109375" style="314" customWidth="1"/>
    <col min="11011" max="11011" width="8.5703125" style="314" customWidth="1"/>
    <col min="11012" max="11012" width="7.7109375" style="314" customWidth="1"/>
    <col min="11013" max="11013" width="18.7109375" style="314" customWidth="1"/>
    <col min="11014" max="11014" width="24.28515625" style="314" customWidth="1"/>
    <col min="11015" max="11015" width="24.7109375" style="314" customWidth="1"/>
    <col min="11016" max="11017" width="8" style="314" customWidth="1"/>
    <col min="11018" max="11018" width="59.42578125" style="314" customWidth="1"/>
    <col min="11019" max="11260" width="8" style="314"/>
    <col min="11261" max="11261" width="21.42578125" style="314" customWidth="1"/>
    <col min="11262" max="11262" width="6.7109375" style="314" customWidth="1"/>
    <col min="11263" max="11263" width="8.5703125" style="314" customWidth="1"/>
    <col min="11264" max="11264" width="8.7109375" style="314" customWidth="1"/>
    <col min="11265" max="11265" width="10" style="314" customWidth="1"/>
    <col min="11266" max="11266" width="8.7109375" style="314" customWidth="1"/>
    <col min="11267" max="11267" width="8.5703125" style="314" customWidth="1"/>
    <col min="11268" max="11268" width="7.7109375" style="314" customWidth="1"/>
    <col min="11269" max="11269" width="18.7109375" style="314" customWidth="1"/>
    <col min="11270" max="11270" width="24.28515625" style="314" customWidth="1"/>
    <col min="11271" max="11271" width="24.7109375" style="314" customWidth="1"/>
    <col min="11272" max="11273" width="8" style="314" customWidth="1"/>
    <col min="11274" max="11274" width="59.42578125" style="314" customWidth="1"/>
    <col min="11275" max="11516" width="8" style="314"/>
    <col min="11517" max="11517" width="21.42578125" style="314" customWidth="1"/>
    <col min="11518" max="11518" width="6.7109375" style="314" customWidth="1"/>
    <col min="11519" max="11519" width="8.5703125" style="314" customWidth="1"/>
    <col min="11520" max="11520" width="8.7109375" style="314" customWidth="1"/>
    <col min="11521" max="11521" width="10" style="314" customWidth="1"/>
    <col min="11522" max="11522" width="8.7109375" style="314" customWidth="1"/>
    <col min="11523" max="11523" width="8.5703125" style="314" customWidth="1"/>
    <col min="11524" max="11524" width="7.7109375" style="314" customWidth="1"/>
    <col min="11525" max="11525" width="18.7109375" style="314" customWidth="1"/>
    <col min="11526" max="11526" width="24.28515625" style="314" customWidth="1"/>
    <col min="11527" max="11527" width="24.7109375" style="314" customWidth="1"/>
    <col min="11528" max="11529" width="8" style="314" customWidth="1"/>
    <col min="11530" max="11530" width="59.42578125" style="314" customWidth="1"/>
    <col min="11531" max="11772" width="8" style="314"/>
    <col min="11773" max="11773" width="21.42578125" style="314" customWidth="1"/>
    <col min="11774" max="11774" width="6.7109375" style="314" customWidth="1"/>
    <col min="11775" max="11775" width="8.5703125" style="314" customWidth="1"/>
    <col min="11776" max="11776" width="8.7109375" style="314" customWidth="1"/>
    <col min="11777" max="11777" width="10" style="314" customWidth="1"/>
    <col min="11778" max="11778" width="8.7109375" style="314" customWidth="1"/>
    <col min="11779" max="11779" width="8.5703125" style="314" customWidth="1"/>
    <col min="11780" max="11780" width="7.7109375" style="314" customWidth="1"/>
    <col min="11781" max="11781" width="18.7109375" style="314" customWidth="1"/>
    <col min="11782" max="11782" width="24.28515625" style="314" customWidth="1"/>
    <col min="11783" max="11783" width="24.7109375" style="314" customWidth="1"/>
    <col min="11784" max="11785" width="8" style="314" customWidth="1"/>
    <col min="11786" max="11786" width="59.42578125" style="314" customWidth="1"/>
    <col min="11787" max="12028" width="8" style="314"/>
    <col min="12029" max="12029" width="21.42578125" style="314" customWidth="1"/>
    <col min="12030" max="12030" width="6.7109375" style="314" customWidth="1"/>
    <col min="12031" max="12031" width="8.5703125" style="314" customWidth="1"/>
    <col min="12032" max="12032" width="8.7109375" style="314" customWidth="1"/>
    <col min="12033" max="12033" width="10" style="314" customWidth="1"/>
    <col min="12034" max="12034" width="8.7109375" style="314" customWidth="1"/>
    <col min="12035" max="12035" width="8.5703125" style="314" customWidth="1"/>
    <col min="12036" max="12036" width="7.7109375" style="314" customWidth="1"/>
    <col min="12037" max="12037" width="18.7109375" style="314" customWidth="1"/>
    <col min="12038" max="12038" width="24.28515625" style="314" customWidth="1"/>
    <col min="12039" max="12039" width="24.7109375" style="314" customWidth="1"/>
    <col min="12040" max="12041" width="8" style="314" customWidth="1"/>
    <col min="12042" max="12042" width="59.42578125" style="314" customWidth="1"/>
    <col min="12043" max="12284" width="8" style="314"/>
    <col min="12285" max="12285" width="21.42578125" style="314" customWidth="1"/>
    <col min="12286" max="12286" width="6.7109375" style="314" customWidth="1"/>
    <col min="12287" max="12287" width="8.5703125" style="314" customWidth="1"/>
    <col min="12288" max="12288" width="8.7109375" style="314" customWidth="1"/>
    <col min="12289" max="12289" width="10" style="314" customWidth="1"/>
    <col min="12290" max="12290" width="8.7109375" style="314" customWidth="1"/>
    <col min="12291" max="12291" width="8.5703125" style="314" customWidth="1"/>
    <col min="12292" max="12292" width="7.7109375" style="314" customWidth="1"/>
    <col min="12293" max="12293" width="18.7109375" style="314" customWidth="1"/>
    <col min="12294" max="12294" width="24.28515625" style="314" customWidth="1"/>
    <col min="12295" max="12295" width="24.7109375" style="314" customWidth="1"/>
    <col min="12296" max="12297" width="8" style="314" customWidth="1"/>
    <col min="12298" max="12298" width="59.42578125" style="314" customWidth="1"/>
    <col min="12299" max="12540" width="8" style="314"/>
    <col min="12541" max="12541" width="21.42578125" style="314" customWidth="1"/>
    <col min="12542" max="12542" width="6.7109375" style="314" customWidth="1"/>
    <col min="12543" max="12543" width="8.5703125" style="314" customWidth="1"/>
    <col min="12544" max="12544" width="8.7109375" style="314" customWidth="1"/>
    <col min="12545" max="12545" width="10" style="314" customWidth="1"/>
    <col min="12546" max="12546" width="8.7109375" style="314" customWidth="1"/>
    <col min="12547" max="12547" width="8.5703125" style="314" customWidth="1"/>
    <col min="12548" max="12548" width="7.7109375" style="314" customWidth="1"/>
    <col min="12549" max="12549" width="18.7109375" style="314" customWidth="1"/>
    <col min="12550" max="12550" width="24.28515625" style="314" customWidth="1"/>
    <col min="12551" max="12551" width="24.7109375" style="314" customWidth="1"/>
    <col min="12552" max="12553" width="8" style="314" customWidth="1"/>
    <col min="12554" max="12554" width="59.42578125" style="314" customWidth="1"/>
    <col min="12555" max="12796" width="8" style="314"/>
    <col min="12797" max="12797" width="21.42578125" style="314" customWidth="1"/>
    <col min="12798" max="12798" width="6.7109375" style="314" customWidth="1"/>
    <col min="12799" max="12799" width="8.5703125" style="314" customWidth="1"/>
    <col min="12800" max="12800" width="8.7109375" style="314" customWidth="1"/>
    <col min="12801" max="12801" width="10" style="314" customWidth="1"/>
    <col min="12802" max="12802" width="8.7109375" style="314" customWidth="1"/>
    <col min="12803" max="12803" width="8.5703125" style="314" customWidth="1"/>
    <col min="12804" max="12804" width="7.7109375" style="314" customWidth="1"/>
    <col min="12805" max="12805" width="18.7109375" style="314" customWidth="1"/>
    <col min="12806" max="12806" width="24.28515625" style="314" customWidth="1"/>
    <col min="12807" max="12807" width="24.7109375" style="314" customWidth="1"/>
    <col min="12808" max="12809" width="8" style="314" customWidth="1"/>
    <col min="12810" max="12810" width="59.42578125" style="314" customWidth="1"/>
    <col min="12811" max="13052" width="8" style="314"/>
    <col min="13053" max="13053" width="21.42578125" style="314" customWidth="1"/>
    <col min="13054" max="13054" width="6.7109375" style="314" customWidth="1"/>
    <col min="13055" max="13055" width="8.5703125" style="314" customWidth="1"/>
    <col min="13056" max="13056" width="8.7109375" style="314" customWidth="1"/>
    <col min="13057" max="13057" width="10" style="314" customWidth="1"/>
    <col min="13058" max="13058" width="8.7109375" style="314" customWidth="1"/>
    <col min="13059" max="13059" width="8.5703125" style="314" customWidth="1"/>
    <col min="13060" max="13060" width="7.7109375" style="314" customWidth="1"/>
    <col min="13061" max="13061" width="18.7109375" style="314" customWidth="1"/>
    <col min="13062" max="13062" width="24.28515625" style="314" customWidth="1"/>
    <col min="13063" max="13063" width="24.7109375" style="314" customWidth="1"/>
    <col min="13064" max="13065" width="8" style="314" customWidth="1"/>
    <col min="13066" max="13066" width="59.42578125" style="314" customWidth="1"/>
    <col min="13067" max="13308" width="8" style="314"/>
    <col min="13309" max="13309" width="21.42578125" style="314" customWidth="1"/>
    <col min="13310" max="13310" width="6.7109375" style="314" customWidth="1"/>
    <col min="13311" max="13311" width="8.5703125" style="314" customWidth="1"/>
    <col min="13312" max="13312" width="8.7109375" style="314" customWidth="1"/>
    <col min="13313" max="13313" width="10" style="314" customWidth="1"/>
    <col min="13314" max="13314" width="8.7109375" style="314" customWidth="1"/>
    <col min="13315" max="13315" width="8.5703125" style="314" customWidth="1"/>
    <col min="13316" max="13316" width="7.7109375" style="314" customWidth="1"/>
    <col min="13317" max="13317" width="18.7109375" style="314" customWidth="1"/>
    <col min="13318" max="13318" width="24.28515625" style="314" customWidth="1"/>
    <col min="13319" max="13319" width="24.7109375" style="314" customWidth="1"/>
    <col min="13320" max="13321" width="8" style="314" customWidth="1"/>
    <col min="13322" max="13322" width="59.42578125" style="314" customWidth="1"/>
    <col min="13323" max="13564" width="8" style="314"/>
    <col min="13565" max="13565" width="21.42578125" style="314" customWidth="1"/>
    <col min="13566" max="13566" width="6.7109375" style="314" customWidth="1"/>
    <col min="13567" max="13567" width="8.5703125" style="314" customWidth="1"/>
    <col min="13568" max="13568" width="8.7109375" style="314" customWidth="1"/>
    <col min="13569" max="13569" width="10" style="314" customWidth="1"/>
    <col min="13570" max="13570" width="8.7109375" style="314" customWidth="1"/>
    <col min="13571" max="13571" width="8.5703125" style="314" customWidth="1"/>
    <col min="13572" max="13572" width="7.7109375" style="314" customWidth="1"/>
    <col min="13573" max="13573" width="18.7109375" style="314" customWidth="1"/>
    <col min="13574" max="13574" width="24.28515625" style="314" customWidth="1"/>
    <col min="13575" max="13575" width="24.7109375" style="314" customWidth="1"/>
    <col min="13576" max="13577" width="8" style="314" customWidth="1"/>
    <col min="13578" max="13578" width="59.42578125" style="314" customWidth="1"/>
    <col min="13579" max="13820" width="8" style="314"/>
    <col min="13821" max="13821" width="21.42578125" style="314" customWidth="1"/>
    <col min="13822" max="13822" width="6.7109375" style="314" customWidth="1"/>
    <col min="13823" max="13823" width="8.5703125" style="314" customWidth="1"/>
    <col min="13824" max="13824" width="8.7109375" style="314" customWidth="1"/>
    <col min="13825" max="13825" width="10" style="314" customWidth="1"/>
    <col min="13826" max="13826" width="8.7109375" style="314" customWidth="1"/>
    <col min="13827" max="13827" width="8.5703125" style="314" customWidth="1"/>
    <col min="13828" max="13828" width="7.7109375" style="314" customWidth="1"/>
    <col min="13829" max="13829" width="18.7109375" style="314" customWidth="1"/>
    <col min="13830" max="13830" width="24.28515625" style="314" customWidth="1"/>
    <col min="13831" max="13831" width="24.7109375" style="314" customWidth="1"/>
    <col min="13832" max="13833" width="8" style="314" customWidth="1"/>
    <col min="13834" max="13834" width="59.42578125" style="314" customWidth="1"/>
    <col min="13835" max="14076" width="8" style="314"/>
    <col min="14077" max="14077" width="21.42578125" style="314" customWidth="1"/>
    <col min="14078" max="14078" width="6.7109375" style="314" customWidth="1"/>
    <col min="14079" max="14079" width="8.5703125" style="314" customWidth="1"/>
    <col min="14080" max="14080" width="8.7109375" style="314" customWidth="1"/>
    <col min="14081" max="14081" width="10" style="314" customWidth="1"/>
    <col min="14082" max="14082" width="8.7109375" style="314" customWidth="1"/>
    <col min="14083" max="14083" width="8.5703125" style="314" customWidth="1"/>
    <col min="14084" max="14084" width="7.7109375" style="314" customWidth="1"/>
    <col min="14085" max="14085" width="18.7109375" style="314" customWidth="1"/>
    <col min="14086" max="14086" width="24.28515625" style="314" customWidth="1"/>
    <col min="14087" max="14087" width="24.7109375" style="314" customWidth="1"/>
    <col min="14088" max="14089" width="8" style="314" customWidth="1"/>
    <col min="14090" max="14090" width="59.42578125" style="314" customWidth="1"/>
    <col min="14091" max="14332" width="8" style="314"/>
    <col min="14333" max="14333" width="21.42578125" style="314" customWidth="1"/>
    <col min="14334" max="14334" width="6.7109375" style="314" customWidth="1"/>
    <col min="14335" max="14335" width="8.5703125" style="314" customWidth="1"/>
    <col min="14336" max="14336" width="8.7109375" style="314" customWidth="1"/>
    <col min="14337" max="14337" width="10" style="314" customWidth="1"/>
    <col min="14338" max="14338" width="8.7109375" style="314" customWidth="1"/>
    <col min="14339" max="14339" width="8.5703125" style="314" customWidth="1"/>
    <col min="14340" max="14340" width="7.7109375" style="314" customWidth="1"/>
    <col min="14341" max="14341" width="18.7109375" style="314" customWidth="1"/>
    <col min="14342" max="14342" width="24.28515625" style="314" customWidth="1"/>
    <col min="14343" max="14343" width="24.7109375" style="314" customWidth="1"/>
    <col min="14344" max="14345" width="8" style="314" customWidth="1"/>
    <col min="14346" max="14346" width="59.42578125" style="314" customWidth="1"/>
    <col min="14347" max="14588" width="8" style="314"/>
    <col min="14589" max="14589" width="21.42578125" style="314" customWidth="1"/>
    <col min="14590" max="14590" width="6.7109375" style="314" customWidth="1"/>
    <col min="14591" max="14591" width="8.5703125" style="314" customWidth="1"/>
    <col min="14592" max="14592" width="8.7109375" style="314" customWidth="1"/>
    <col min="14593" max="14593" width="10" style="314" customWidth="1"/>
    <col min="14594" max="14594" width="8.7109375" style="314" customWidth="1"/>
    <col min="14595" max="14595" width="8.5703125" style="314" customWidth="1"/>
    <col min="14596" max="14596" width="7.7109375" style="314" customWidth="1"/>
    <col min="14597" max="14597" width="18.7109375" style="314" customWidth="1"/>
    <col min="14598" max="14598" width="24.28515625" style="314" customWidth="1"/>
    <col min="14599" max="14599" width="24.7109375" style="314" customWidth="1"/>
    <col min="14600" max="14601" width="8" style="314" customWidth="1"/>
    <col min="14602" max="14602" width="59.42578125" style="314" customWidth="1"/>
    <col min="14603" max="14844" width="8" style="314"/>
    <col min="14845" max="14845" width="21.42578125" style="314" customWidth="1"/>
    <col min="14846" max="14846" width="6.7109375" style="314" customWidth="1"/>
    <col min="14847" max="14847" width="8.5703125" style="314" customWidth="1"/>
    <col min="14848" max="14848" width="8.7109375" style="314" customWidth="1"/>
    <col min="14849" max="14849" width="10" style="314" customWidth="1"/>
    <col min="14850" max="14850" width="8.7109375" style="314" customWidth="1"/>
    <col min="14851" max="14851" width="8.5703125" style="314" customWidth="1"/>
    <col min="14852" max="14852" width="7.7109375" style="314" customWidth="1"/>
    <col min="14853" max="14853" width="18.7109375" style="314" customWidth="1"/>
    <col min="14854" max="14854" width="24.28515625" style="314" customWidth="1"/>
    <col min="14855" max="14855" width="24.7109375" style="314" customWidth="1"/>
    <col min="14856" max="14857" width="8" style="314" customWidth="1"/>
    <col min="14858" max="14858" width="59.42578125" style="314" customWidth="1"/>
    <col min="14859" max="15100" width="8" style="314"/>
    <col min="15101" max="15101" width="21.42578125" style="314" customWidth="1"/>
    <col min="15102" max="15102" width="6.7109375" style="314" customWidth="1"/>
    <col min="15103" max="15103" width="8.5703125" style="314" customWidth="1"/>
    <col min="15104" max="15104" width="8.7109375" style="314" customWidth="1"/>
    <col min="15105" max="15105" width="10" style="314" customWidth="1"/>
    <col min="15106" max="15106" width="8.7109375" style="314" customWidth="1"/>
    <col min="15107" max="15107" width="8.5703125" style="314" customWidth="1"/>
    <col min="15108" max="15108" width="7.7109375" style="314" customWidth="1"/>
    <col min="15109" max="15109" width="18.7109375" style="314" customWidth="1"/>
    <col min="15110" max="15110" width="24.28515625" style="314" customWidth="1"/>
    <col min="15111" max="15111" width="24.7109375" style="314" customWidth="1"/>
    <col min="15112" max="15113" width="8" style="314" customWidth="1"/>
    <col min="15114" max="15114" width="59.42578125" style="314" customWidth="1"/>
    <col min="15115" max="15356" width="8" style="314"/>
    <col min="15357" max="15357" width="21.42578125" style="314" customWidth="1"/>
    <col min="15358" max="15358" width="6.7109375" style="314" customWidth="1"/>
    <col min="15359" max="15359" width="8.5703125" style="314" customWidth="1"/>
    <col min="15360" max="15360" width="8.7109375" style="314" customWidth="1"/>
    <col min="15361" max="15361" width="10" style="314" customWidth="1"/>
    <col min="15362" max="15362" width="8.7109375" style="314" customWidth="1"/>
    <col min="15363" max="15363" width="8.5703125" style="314" customWidth="1"/>
    <col min="15364" max="15364" width="7.7109375" style="314" customWidth="1"/>
    <col min="15365" max="15365" width="18.7109375" style="314" customWidth="1"/>
    <col min="15366" max="15366" width="24.28515625" style="314" customWidth="1"/>
    <col min="15367" max="15367" width="24.7109375" style="314" customWidth="1"/>
    <col min="15368" max="15369" width="8" style="314" customWidth="1"/>
    <col min="15370" max="15370" width="59.42578125" style="314" customWidth="1"/>
    <col min="15371" max="15612" width="8" style="314"/>
    <col min="15613" max="15613" width="21.42578125" style="314" customWidth="1"/>
    <col min="15614" max="15614" width="6.7109375" style="314" customWidth="1"/>
    <col min="15615" max="15615" width="8.5703125" style="314" customWidth="1"/>
    <col min="15616" max="15616" width="8.7109375" style="314" customWidth="1"/>
    <col min="15617" max="15617" width="10" style="314" customWidth="1"/>
    <col min="15618" max="15618" width="8.7109375" style="314" customWidth="1"/>
    <col min="15619" max="15619" width="8.5703125" style="314" customWidth="1"/>
    <col min="15620" max="15620" width="7.7109375" style="314" customWidth="1"/>
    <col min="15621" max="15621" width="18.7109375" style="314" customWidth="1"/>
    <col min="15622" max="15622" width="24.28515625" style="314" customWidth="1"/>
    <col min="15623" max="15623" width="24.7109375" style="314" customWidth="1"/>
    <col min="15624" max="15625" width="8" style="314" customWidth="1"/>
    <col min="15626" max="15626" width="59.42578125" style="314" customWidth="1"/>
    <col min="15627" max="15868" width="8" style="314"/>
    <col min="15869" max="15869" width="21.42578125" style="314" customWidth="1"/>
    <col min="15870" max="15870" width="6.7109375" style="314" customWidth="1"/>
    <col min="15871" max="15871" width="8.5703125" style="314" customWidth="1"/>
    <col min="15872" max="15872" width="8.7109375" style="314" customWidth="1"/>
    <col min="15873" max="15873" width="10" style="314" customWidth="1"/>
    <col min="15874" max="15874" width="8.7109375" style="314" customWidth="1"/>
    <col min="15875" max="15875" width="8.5703125" style="314" customWidth="1"/>
    <col min="15876" max="15876" width="7.7109375" style="314" customWidth="1"/>
    <col min="15877" max="15877" width="18.7109375" style="314" customWidth="1"/>
    <col min="15878" max="15878" width="24.28515625" style="314" customWidth="1"/>
    <col min="15879" max="15879" width="24.7109375" style="314" customWidth="1"/>
    <col min="15880" max="15881" width="8" style="314" customWidth="1"/>
    <col min="15882" max="15882" width="59.42578125" style="314" customWidth="1"/>
    <col min="15883" max="16124" width="8" style="314"/>
    <col min="16125" max="16125" width="21.42578125" style="314" customWidth="1"/>
    <col min="16126" max="16126" width="6.7109375" style="314" customWidth="1"/>
    <col min="16127" max="16127" width="8.5703125" style="314" customWidth="1"/>
    <col min="16128" max="16128" width="8.7109375" style="314" customWidth="1"/>
    <col min="16129" max="16129" width="10" style="314" customWidth="1"/>
    <col min="16130" max="16130" width="8.7109375" style="314" customWidth="1"/>
    <col min="16131" max="16131" width="8.5703125" style="314" customWidth="1"/>
    <col min="16132" max="16132" width="7.7109375" style="314" customWidth="1"/>
    <col min="16133" max="16133" width="18.7109375" style="314" customWidth="1"/>
    <col min="16134" max="16134" width="24.28515625" style="314" customWidth="1"/>
    <col min="16135" max="16135" width="24.7109375" style="314" customWidth="1"/>
    <col min="16136" max="16137" width="8" style="314" customWidth="1"/>
    <col min="16138" max="16138" width="59.42578125" style="314" customWidth="1"/>
    <col min="16139" max="16384" width="8" style="314"/>
  </cols>
  <sheetData>
    <row r="1" spans="1:14" s="279" customFormat="1" ht="11.25" customHeight="1">
      <c r="A1" s="276" t="s">
        <v>205</v>
      </c>
      <c r="B1" s="277"/>
      <c r="C1" s="278"/>
      <c r="D1" s="278"/>
      <c r="E1" s="278"/>
      <c r="F1" s="278"/>
      <c r="G1" s="278"/>
      <c r="H1"/>
    </row>
    <row r="2" spans="1:14" s="279" customFormat="1" ht="11.25" customHeight="1">
      <c r="A2" s="276"/>
      <c r="B2" s="277"/>
      <c r="C2" s="278"/>
      <c r="D2" s="278"/>
      <c r="E2" s="278"/>
      <c r="F2" s="278"/>
      <c r="G2" s="278"/>
      <c r="H2"/>
    </row>
    <row r="3" spans="1:14" s="286" customFormat="1" ht="56.25" customHeight="1">
      <c r="A3" s="280"/>
      <c r="B3" s="281" t="s">
        <v>172</v>
      </c>
      <c r="C3" s="283" t="s">
        <v>182</v>
      </c>
      <c r="D3" s="282" t="s">
        <v>183</v>
      </c>
      <c r="E3" s="283" t="s">
        <v>184</v>
      </c>
      <c r="F3" s="282" t="s">
        <v>185</v>
      </c>
      <c r="G3" s="283" t="s">
        <v>186</v>
      </c>
      <c r="H3"/>
      <c r="I3" s="284"/>
      <c r="J3" s="284"/>
      <c r="K3" s="284"/>
      <c r="L3" s="285"/>
      <c r="M3" s="285"/>
      <c r="N3" s="285"/>
    </row>
    <row r="4" spans="1:14" s="286" customFormat="1">
      <c r="A4" s="287" t="s">
        <v>163</v>
      </c>
      <c r="B4" s="288"/>
      <c r="C4" s="290"/>
      <c r="D4" s="289"/>
      <c r="E4" s="290"/>
      <c r="F4" s="289"/>
      <c r="G4" s="290"/>
      <c r="H4"/>
      <c r="I4" s="284"/>
      <c r="J4" s="284"/>
      <c r="K4" s="284"/>
      <c r="L4" s="285"/>
      <c r="M4" s="285"/>
      <c r="N4" s="285"/>
    </row>
    <row r="5" spans="1:14" s="298" customFormat="1" ht="26.25" customHeight="1">
      <c r="A5" s="291" t="s">
        <v>170</v>
      </c>
      <c r="B5" s="292">
        <v>1</v>
      </c>
      <c r="C5" s="293">
        <v>1192</v>
      </c>
      <c r="D5" s="294">
        <v>12829</v>
      </c>
      <c r="E5" s="293">
        <v>15892</v>
      </c>
      <c r="F5" s="294">
        <v>28721</v>
      </c>
      <c r="G5" s="301">
        <v>1192</v>
      </c>
      <c r="H5"/>
      <c r="I5" s="295"/>
      <c r="J5" s="296"/>
      <c r="K5" s="297"/>
      <c r="L5" s="297"/>
      <c r="M5" s="297"/>
    </row>
    <row r="6" spans="1:14" s="298" customFormat="1" ht="11.25" customHeight="1">
      <c r="A6" s="299"/>
      <c r="B6" s="300"/>
      <c r="C6" s="301">
        <v>1192</v>
      </c>
      <c r="D6" s="302">
        <v>12720</v>
      </c>
      <c r="E6" s="301">
        <v>17891</v>
      </c>
      <c r="F6" s="302">
        <v>30611</v>
      </c>
      <c r="G6" s="301">
        <v>1192</v>
      </c>
      <c r="H6"/>
      <c r="I6" s="295"/>
      <c r="J6" s="296"/>
      <c r="K6" s="297"/>
      <c r="L6" s="297"/>
      <c r="M6" s="297"/>
    </row>
    <row r="7" spans="1:14" s="298" customFormat="1" ht="23.25">
      <c r="A7" s="303" t="s">
        <v>180</v>
      </c>
      <c r="B7" s="304"/>
      <c r="C7" s="305">
        <v>1192</v>
      </c>
      <c r="D7" s="306">
        <v>12829</v>
      </c>
      <c r="E7" s="305">
        <v>15892</v>
      </c>
      <c r="F7" s="306">
        <v>28721</v>
      </c>
      <c r="G7" s="305">
        <v>1192</v>
      </c>
      <c r="H7"/>
      <c r="I7" s="295"/>
      <c r="J7" s="296"/>
      <c r="K7" s="297"/>
      <c r="L7" s="297"/>
      <c r="M7" s="297"/>
    </row>
    <row r="8" spans="1:14" s="298" customFormat="1" ht="22.5" customHeight="1">
      <c r="A8" s="307" t="s">
        <v>181</v>
      </c>
      <c r="B8" s="308"/>
      <c r="C8" s="316">
        <v>1192</v>
      </c>
      <c r="D8" s="309">
        <v>12720</v>
      </c>
      <c r="E8" s="316">
        <v>17891</v>
      </c>
      <c r="F8" s="309">
        <v>30611</v>
      </c>
      <c r="G8" s="316">
        <v>1192</v>
      </c>
      <c r="H8"/>
      <c r="I8" s="295"/>
      <c r="J8" s="296"/>
      <c r="K8" s="297"/>
      <c r="L8" s="297"/>
      <c r="M8" s="297"/>
    </row>
    <row r="9" spans="1:14" s="298" customFormat="1" ht="11.25" customHeight="1">
      <c r="A9" s="310"/>
      <c r="B9" s="311"/>
      <c r="C9" s="312"/>
      <c r="D9" s="312"/>
      <c r="E9" s="312"/>
      <c r="F9" s="312"/>
      <c r="G9" s="313"/>
      <c r="H9"/>
      <c r="I9" s="295"/>
      <c r="J9" s="296"/>
      <c r="K9" s="297"/>
      <c r="L9" s="297"/>
      <c r="M9" s="297"/>
    </row>
    <row r="10" spans="1:14">
      <c r="A10" s="334" t="s">
        <v>169</v>
      </c>
      <c r="B10" s="334"/>
      <c r="C10" s="334"/>
      <c r="D10" s="334"/>
      <c r="E10" s="334"/>
      <c r="F10" s="334"/>
      <c r="G10" s="334"/>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election activeCell="A38" sqref="A38"/>
    </sheetView>
  </sheetViews>
  <sheetFormatPr defaultColWidth="8" defaultRowHeight="11.25" customHeight="1"/>
  <cols>
    <col min="1" max="1" width="27.28515625" style="109" customWidth="1"/>
    <col min="2" max="6" width="8.5703125" style="109" customWidth="1"/>
    <col min="7" max="7" width="2.85546875" customWidth="1"/>
    <col min="8" max="16384" width="8" style="109"/>
  </cols>
  <sheetData>
    <row r="1" spans="1:7" ht="13.5" customHeight="1">
      <c r="A1" s="108" t="s">
        <v>41</v>
      </c>
    </row>
    <row r="2" spans="1:7" ht="13.5" customHeight="1">
      <c r="A2" s="335" t="s">
        <v>206</v>
      </c>
      <c r="B2" s="335"/>
      <c r="C2" s="335"/>
      <c r="D2" s="335"/>
      <c r="E2" s="335"/>
      <c r="F2" s="335"/>
    </row>
    <row r="3" spans="1:7" ht="11.25" customHeight="1">
      <c r="A3" s="110"/>
      <c r="B3" s="111"/>
      <c r="C3" s="112"/>
      <c r="D3" s="111"/>
      <c r="E3" s="111"/>
      <c r="F3" s="111"/>
    </row>
    <row r="4" spans="1:7" s="116" customFormat="1" ht="45.75">
      <c r="A4" s="113"/>
      <c r="B4" s="73" t="s">
        <v>175</v>
      </c>
      <c r="C4" s="114" t="s">
        <v>187</v>
      </c>
      <c r="D4" s="115" t="s">
        <v>42</v>
      </c>
      <c r="E4" s="115" t="s">
        <v>43</v>
      </c>
      <c r="F4" s="115" t="s">
        <v>188</v>
      </c>
      <c r="G4"/>
    </row>
    <row r="5" spans="1:7" ht="11.25" customHeight="1">
      <c r="A5" s="117" t="s">
        <v>44</v>
      </c>
      <c r="B5" s="118"/>
      <c r="C5" s="119"/>
      <c r="D5" s="120"/>
      <c r="E5" s="120"/>
      <c r="F5" s="120"/>
    </row>
    <row r="6" spans="1:7" ht="11.25" customHeight="1">
      <c r="A6" s="121" t="s">
        <v>45</v>
      </c>
      <c r="B6" s="122">
        <v>17637</v>
      </c>
      <c r="C6" s="123">
        <v>17802</v>
      </c>
      <c r="D6" s="122">
        <v>17896</v>
      </c>
      <c r="E6" s="122">
        <v>18072</v>
      </c>
      <c r="F6" s="122">
        <v>18273</v>
      </c>
    </row>
    <row r="7" spans="1:7" ht="11.25" customHeight="1">
      <c r="A7" s="121" t="s">
        <v>46</v>
      </c>
      <c r="B7" s="122">
        <v>8704</v>
      </c>
      <c r="C7" s="123">
        <v>8633</v>
      </c>
      <c r="D7" s="122">
        <v>8713</v>
      </c>
      <c r="E7" s="122">
        <v>8743</v>
      </c>
      <c r="F7" s="122">
        <v>8695</v>
      </c>
    </row>
    <row r="8" spans="1:7" ht="11.25" customHeight="1">
      <c r="A8" s="121" t="s">
        <v>47</v>
      </c>
      <c r="B8" s="122">
        <v>2810</v>
      </c>
      <c r="C8" s="123">
        <v>2815</v>
      </c>
      <c r="D8" s="122">
        <v>2820</v>
      </c>
      <c r="E8" s="122">
        <v>2820</v>
      </c>
      <c r="F8" s="122">
        <v>2820</v>
      </c>
    </row>
    <row r="9" spans="1:7" ht="11.25" customHeight="1">
      <c r="A9" s="121" t="s">
        <v>48</v>
      </c>
      <c r="B9" s="122">
        <v>16</v>
      </c>
      <c r="C9" s="123">
        <v>16</v>
      </c>
      <c r="D9" s="122">
        <v>17</v>
      </c>
      <c r="E9" s="122">
        <v>17</v>
      </c>
      <c r="F9" s="122">
        <v>17</v>
      </c>
    </row>
    <row r="10" spans="1:7" ht="11.25" customHeight="1">
      <c r="A10" s="124" t="s">
        <v>49</v>
      </c>
      <c r="B10" s="125">
        <v>29167</v>
      </c>
      <c r="C10" s="126">
        <v>29266</v>
      </c>
      <c r="D10" s="125">
        <v>29446</v>
      </c>
      <c r="E10" s="125">
        <v>29652</v>
      </c>
      <c r="F10" s="125">
        <v>29805</v>
      </c>
    </row>
    <row r="11" spans="1:7" ht="15" customHeight="1">
      <c r="A11" s="117" t="s">
        <v>50</v>
      </c>
      <c r="B11" s="120"/>
      <c r="C11" s="127"/>
      <c r="D11" s="120"/>
      <c r="E11" s="120"/>
      <c r="F11" s="120"/>
    </row>
    <row r="12" spans="1:7" ht="11.25" customHeight="1">
      <c r="A12" s="117" t="s">
        <v>51</v>
      </c>
      <c r="B12" s="120"/>
      <c r="C12" s="127"/>
      <c r="D12" s="120"/>
      <c r="E12" s="120"/>
      <c r="F12" s="120"/>
    </row>
    <row r="13" spans="1:7" ht="11.25" customHeight="1">
      <c r="A13" s="124" t="s">
        <v>52</v>
      </c>
      <c r="B13" s="120"/>
      <c r="C13" s="127"/>
      <c r="D13" s="120"/>
      <c r="E13" s="120"/>
      <c r="F13" s="120"/>
    </row>
    <row r="14" spans="1:7" ht="22.5" customHeight="1">
      <c r="A14" s="128" t="s">
        <v>53</v>
      </c>
      <c r="B14" s="122">
        <v>7550</v>
      </c>
      <c r="C14" s="123">
        <v>7550</v>
      </c>
      <c r="D14" s="122">
        <v>7550</v>
      </c>
      <c r="E14" s="122">
        <v>7600</v>
      </c>
      <c r="F14" s="122">
        <v>7650</v>
      </c>
    </row>
    <row r="15" spans="1:7" ht="11.25" customHeight="1">
      <c r="A15" s="129" t="s">
        <v>54</v>
      </c>
      <c r="B15" s="122">
        <v>5170</v>
      </c>
      <c r="C15" s="123">
        <v>5279</v>
      </c>
      <c r="D15" s="122">
        <v>5389</v>
      </c>
      <c r="E15" s="122">
        <v>5496</v>
      </c>
      <c r="F15" s="122">
        <v>5550</v>
      </c>
    </row>
    <row r="16" spans="1:7" ht="11.25" customHeight="1">
      <c r="A16" s="130" t="s">
        <v>55</v>
      </c>
      <c r="B16" s="125">
        <v>12720</v>
      </c>
      <c r="C16" s="126">
        <v>12829</v>
      </c>
      <c r="D16" s="125">
        <v>12939</v>
      </c>
      <c r="E16" s="125">
        <v>13096</v>
      </c>
      <c r="F16" s="125">
        <v>13200</v>
      </c>
    </row>
    <row r="17" spans="1:7" ht="15" customHeight="1">
      <c r="A17" s="124" t="s">
        <v>56</v>
      </c>
      <c r="B17" s="120"/>
      <c r="C17" s="127"/>
      <c r="D17" s="120"/>
      <c r="E17" s="120"/>
      <c r="F17" s="120"/>
    </row>
    <row r="18" spans="1:7" ht="11.25" customHeight="1">
      <c r="A18" s="129" t="s">
        <v>57</v>
      </c>
      <c r="B18" s="122">
        <v>0</v>
      </c>
      <c r="C18" s="123">
        <v>0</v>
      </c>
      <c r="D18" s="122">
        <v>0</v>
      </c>
      <c r="E18" s="122">
        <v>0</v>
      </c>
      <c r="F18" s="122">
        <v>0</v>
      </c>
    </row>
    <row r="19" spans="1:7" ht="11.25" customHeight="1">
      <c r="A19" s="130" t="s">
        <v>58</v>
      </c>
      <c r="B19" s="125">
        <v>0</v>
      </c>
      <c r="C19" s="126">
        <v>0</v>
      </c>
      <c r="D19" s="125">
        <v>0</v>
      </c>
      <c r="E19" s="125">
        <v>0</v>
      </c>
      <c r="F19" s="125">
        <v>0</v>
      </c>
    </row>
    <row r="20" spans="1:7" ht="11.25" customHeight="1">
      <c r="A20" s="124" t="s">
        <v>59</v>
      </c>
      <c r="B20" s="125">
        <v>12720</v>
      </c>
      <c r="C20" s="126">
        <v>12829</v>
      </c>
      <c r="D20" s="125">
        <v>12939</v>
      </c>
      <c r="E20" s="125">
        <v>13096</v>
      </c>
      <c r="F20" s="125">
        <v>13200</v>
      </c>
    </row>
    <row r="21" spans="1:7" ht="26.25" customHeight="1">
      <c r="A21" s="131" t="s">
        <v>60</v>
      </c>
      <c r="B21" s="125">
        <v>16447</v>
      </c>
      <c r="C21" s="126">
        <v>16437</v>
      </c>
      <c r="D21" s="125">
        <v>16507</v>
      </c>
      <c r="E21" s="125">
        <v>16556</v>
      </c>
      <c r="F21" s="125">
        <v>16605</v>
      </c>
    </row>
    <row r="22" spans="1:7" ht="15" customHeight="1">
      <c r="A22" s="121" t="s">
        <v>61</v>
      </c>
      <c r="B22" s="122">
        <v>13869</v>
      </c>
      <c r="C22" s="123">
        <v>13859</v>
      </c>
      <c r="D22" s="122">
        <v>13929</v>
      </c>
      <c r="E22" s="122">
        <v>13978</v>
      </c>
      <c r="F22" s="122">
        <v>14027</v>
      </c>
    </row>
    <row r="23" spans="1:7" ht="15" customHeight="1">
      <c r="A23" s="117" t="s">
        <v>62</v>
      </c>
      <c r="B23" s="125">
        <v>-2578</v>
      </c>
      <c r="C23" s="126">
        <v>-2578</v>
      </c>
      <c r="D23" s="125">
        <v>-2578</v>
      </c>
      <c r="E23" s="125">
        <v>-2578</v>
      </c>
      <c r="F23" s="125">
        <v>-2578</v>
      </c>
    </row>
    <row r="24" spans="1:7" ht="26.25" customHeight="1">
      <c r="A24" s="131" t="s">
        <v>63</v>
      </c>
      <c r="B24" s="125">
        <v>-2578</v>
      </c>
      <c r="C24" s="126">
        <v>-2578</v>
      </c>
      <c r="D24" s="125">
        <v>-2578</v>
      </c>
      <c r="E24" s="125">
        <v>-2578</v>
      </c>
      <c r="F24" s="125">
        <v>-2578</v>
      </c>
    </row>
    <row r="25" spans="1:7" s="135" customFormat="1" ht="15" customHeight="1">
      <c r="A25" s="132" t="s">
        <v>64</v>
      </c>
      <c r="B25" s="133"/>
      <c r="C25" s="134"/>
      <c r="D25" s="133"/>
      <c r="E25" s="133"/>
      <c r="F25" s="133"/>
      <c r="G25"/>
    </row>
    <row r="26" spans="1:7" s="135" customFormat="1" ht="22.5" customHeight="1">
      <c r="A26" s="136" t="s">
        <v>65</v>
      </c>
      <c r="B26" s="133">
        <v>0</v>
      </c>
      <c r="C26" s="137">
        <v>0</v>
      </c>
      <c r="D26" s="133">
        <v>0</v>
      </c>
      <c r="E26" s="133">
        <v>0</v>
      </c>
      <c r="F26" s="133">
        <v>0</v>
      </c>
      <c r="G26"/>
    </row>
    <row r="27" spans="1:7" s="135" customFormat="1" ht="22.5" customHeight="1">
      <c r="A27" s="138" t="s">
        <v>66</v>
      </c>
      <c r="B27" s="139">
        <v>0</v>
      </c>
      <c r="C27" s="140">
        <v>0</v>
      </c>
      <c r="D27" s="139">
        <v>0</v>
      </c>
      <c r="E27" s="139">
        <v>0</v>
      </c>
      <c r="F27" s="139">
        <v>0</v>
      </c>
      <c r="G27"/>
    </row>
    <row r="28" spans="1:7" s="135" customFormat="1" ht="37.5" customHeight="1">
      <c r="A28" s="141" t="s">
        <v>67</v>
      </c>
      <c r="B28" s="139">
        <v>-2578</v>
      </c>
      <c r="C28" s="140">
        <v>-2578</v>
      </c>
      <c r="D28" s="139">
        <v>-2578</v>
      </c>
      <c r="E28" s="139">
        <v>-2578</v>
      </c>
      <c r="F28" s="139">
        <v>-2578</v>
      </c>
      <c r="G28"/>
    </row>
    <row r="29" spans="1:7" s="135" customFormat="1" ht="11.25" customHeight="1">
      <c r="A29" s="142"/>
      <c r="B29" s="143"/>
      <c r="C29" s="143"/>
      <c r="D29" s="143"/>
      <c r="E29" s="143"/>
      <c r="F29" s="143"/>
      <c r="G29"/>
    </row>
    <row r="30" spans="1:7" s="135" customFormat="1" ht="11.25" customHeight="1">
      <c r="A30" s="336" t="s">
        <v>68</v>
      </c>
      <c r="B30" s="336"/>
      <c r="C30" s="336"/>
      <c r="D30" s="336"/>
      <c r="E30" s="336"/>
      <c r="F30" s="336"/>
      <c r="G30"/>
    </row>
    <row r="31" spans="1:7" s="135" customFormat="1" ht="23.25">
      <c r="A31" s="144"/>
      <c r="B31" s="145" t="s">
        <v>24</v>
      </c>
      <c r="C31" s="146" t="s">
        <v>25</v>
      </c>
      <c r="D31" s="147" t="s">
        <v>69</v>
      </c>
      <c r="E31" s="147" t="s">
        <v>70</v>
      </c>
      <c r="F31" s="147" t="s">
        <v>189</v>
      </c>
      <c r="G31"/>
    </row>
    <row r="32" spans="1:7" s="135" customFormat="1" ht="37.5" customHeight="1">
      <c r="A32" s="148" t="s">
        <v>67</v>
      </c>
      <c r="B32" s="149">
        <v>-2578</v>
      </c>
      <c r="C32" s="150">
        <v>-2578</v>
      </c>
      <c r="D32" s="149">
        <v>-2578</v>
      </c>
      <c r="E32" s="151">
        <v>-2578</v>
      </c>
      <c r="F32" s="151">
        <v>-2578</v>
      </c>
      <c r="G32"/>
    </row>
    <row r="33" spans="1:7" s="135" customFormat="1" ht="33.75" customHeight="1">
      <c r="A33" s="152" t="s">
        <v>71</v>
      </c>
      <c r="B33" s="153">
        <v>2570</v>
      </c>
      <c r="C33" s="154">
        <v>2570</v>
      </c>
      <c r="D33" s="153">
        <v>2570</v>
      </c>
      <c r="E33" s="155">
        <v>2570</v>
      </c>
      <c r="F33" s="155">
        <v>2570</v>
      </c>
      <c r="G33"/>
    </row>
    <row r="34" spans="1:7" s="135" customFormat="1" ht="22.5" customHeight="1">
      <c r="A34" s="152" t="s">
        <v>72</v>
      </c>
      <c r="B34" s="153">
        <v>240</v>
      </c>
      <c r="C34" s="154">
        <v>245</v>
      </c>
      <c r="D34" s="153">
        <v>250</v>
      </c>
      <c r="E34" s="155">
        <v>250</v>
      </c>
      <c r="F34" s="155">
        <v>250</v>
      </c>
      <c r="G34"/>
    </row>
    <row r="35" spans="1:7" s="135" customFormat="1" ht="11.25" customHeight="1">
      <c r="A35" s="152" t="s">
        <v>73</v>
      </c>
      <c r="B35" s="153">
        <v>-232</v>
      </c>
      <c r="C35" s="154">
        <v>-237</v>
      </c>
      <c r="D35" s="153">
        <v>-242</v>
      </c>
      <c r="E35" s="155">
        <v>-242</v>
      </c>
      <c r="F35" s="155">
        <v>-242</v>
      </c>
      <c r="G35"/>
    </row>
    <row r="36" spans="1:7" s="135" customFormat="1" ht="22.5" customHeight="1">
      <c r="A36" s="141" t="s">
        <v>74</v>
      </c>
      <c r="B36" s="156">
        <v>0</v>
      </c>
      <c r="C36" s="157">
        <v>0</v>
      </c>
      <c r="D36" s="156">
        <v>0</v>
      </c>
      <c r="E36" s="158">
        <v>0</v>
      </c>
      <c r="F36" s="158">
        <v>0</v>
      </c>
      <c r="G36"/>
    </row>
    <row r="38" spans="1:7" ht="11.25" customHeight="1">
      <c r="A38" s="109" t="s">
        <v>165</v>
      </c>
    </row>
  </sheetData>
  <pageMargins left="1.3779527559055118" right="1.3779527559055118" top="1.8503937007874016" bottom="1.8503937007874016"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showGridLines="0" workbookViewId="0">
      <selection activeCell="B36" sqref="B36"/>
    </sheetView>
  </sheetViews>
  <sheetFormatPr defaultColWidth="8" defaultRowHeight="15"/>
  <cols>
    <col min="1" max="1" width="27.28515625" style="159" customWidth="1"/>
    <col min="2" max="6" width="8.5703125" style="159" customWidth="1"/>
    <col min="7" max="7" width="4.7109375" customWidth="1"/>
    <col min="8" max="16384" width="8" style="159"/>
  </cols>
  <sheetData>
    <row r="1" spans="1:7" ht="11.25" customHeight="1">
      <c r="A1" s="337" t="s">
        <v>207</v>
      </c>
      <c r="B1" s="337"/>
      <c r="C1" s="337"/>
      <c r="D1" s="337"/>
      <c r="E1" s="337"/>
      <c r="F1" s="337"/>
    </row>
    <row r="2" spans="1:7" ht="11.25" customHeight="1">
      <c r="A2" s="160"/>
      <c r="B2" s="161"/>
      <c r="C2" s="161"/>
      <c r="D2" s="161"/>
      <c r="E2" s="161"/>
      <c r="F2" s="161"/>
    </row>
    <row r="3" spans="1:7" s="162" customFormat="1" ht="45.75">
      <c r="A3" s="113"/>
      <c r="B3" s="73" t="s">
        <v>175</v>
      </c>
      <c r="C3" s="114" t="s">
        <v>187</v>
      </c>
      <c r="D3" s="115" t="s">
        <v>42</v>
      </c>
      <c r="E3" s="115" t="s">
        <v>43</v>
      </c>
      <c r="F3" s="115" t="s">
        <v>188</v>
      </c>
      <c r="G3"/>
    </row>
    <row r="4" spans="1:7" ht="15" customHeight="1">
      <c r="A4" s="163" t="s">
        <v>75</v>
      </c>
      <c r="B4" s="164"/>
      <c r="C4" s="165"/>
      <c r="D4" s="164"/>
      <c r="E4" s="164"/>
      <c r="F4" s="164"/>
    </row>
    <row r="5" spans="1:7" ht="11.25" customHeight="1">
      <c r="A5" s="166" t="s">
        <v>76</v>
      </c>
      <c r="B5" s="167"/>
      <c r="C5" s="168"/>
      <c r="D5" s="167"/>
      <c r="E5" s="167"/>
      <c r="F5" s="167"/>
    </row>
    <row r="6" spans="1:7" ht="11.25" customHeight="1">
      <c r="A6" s="169" t="s">
        <v>77</v>
      </c>
      <c r="B6" s="167">
        <v>1192</v>
      </c>
      <c r="C6" s="168">
        <v>1192</v>
      </c>
      <c r="D6" s="167">
        <v>1192</v>
      </c>
      <c r="E6" s="167">
        <v>1192</v>
      </c>
      <c r="F6" s="167">
        <v>1192</v>
      </c>
    </row>
    <row r="7" spans="1:7" ht="11.25" customHeight="1">
      <c r="A7" s="170" t="s">
        <v>78</v>
      </c>
      <c r="B7" s="167">
        <v>4126</v>
      </c>
      <c r="C7" s="168">
        <v>4126</v>
      </c>
      <c r="D7" s="167">
        <v>4126</v>
      </c>
      <c r="E7" s="167">
        <v>4126</v>
      </c>
      <c r="F7" s="167">
        <v>4126</v>
      </c>
    </row>
    <row r="8" spans="1:7" ht="11.25" customHeight="1">
      <c r="A8" s="170" t="s">
        <v>79</v>
      </c>
      <c r="B8" s="167">
        <v>45</v>
      </c>
      <c r="C8" s="168">
        <v>45</v>
      </c>
      <c r="D8" s="167">
        <v>45</v>
      </c>
      <c r="E8" s="167">
        <v>45</v>
      </c>
      <c r="F8" s="167">
        <v>45</v>
      </c>
    </row>
    <row r="9" spans="1:7" ht="11.25" customHeight="1">
      <c r="A9" s="171" t="s">
        <v>80</v>
      </c>
      <c r="B9" s="172">
        <v>5363</v>
      </c>
      <c r="C9" s="173">
        <v>5363</v>
      </c>
      <c r="D9" s="172">
        <v>5363</v>
      </c>
      <c r="E9" s="172">
        <v>5363</v>
      </c>
      <c r="F9" s="172">
        <v>5363</v>
      </c>
    </row>
    <row r="10" spans="1:7" ht="15" customHeight="1">
      <c r="A10" s="166" t="s">
        <v>81</v>
      </c>
      <c r="B10" s="167"/>
      <c r="C10" s="168"/>
      <c r="D10" s="167"/>
      <c r="E10" s="167"/>
      <c r="F10" s="167"/>
    </row>
    <row r="11" spans="1:7" ht="11.25" customHeight="1">
      <c r="A11" s="170" t="s">
        <v>82</v>
      </c>
      <c r="B11" s="167">
        <v>27070</v>
      </c>
      <c r="C11" s="168">
        <v>26960</v>
      </c>
      <c r="D11" s="167">
        <v>26265</v>
      </c>
      <c r="E11" s="167">
        <v>26570</v>
      </c>
      <c r="F11" s="167">
        <v>25875</v>
      </c>
    </row>
    <row r="12" spans="1:7" ht="11.25" customHeight="1">
      <c r="A12" s="170" t="s">
        <v>83</v>
      </c>
      <c r="B12" s="167">
        <v>11564</v>
      </c>
      <c r="C12" s="168">
        <v>11384</v>
      </c>
      <c r="D12" s="167">
        <v>11415</v>
      </c>
      <c r="E12" s="167">
        <v>11457</v>
      </c>
      <c r="F12" s="167">
        <v>11507</v>
      </c>
    </row>
    <row r="13" spans="1:7" ht="11.25" customHeight="1">
      <c r="A13" s="170" t="s">
        <v>84</v>
      </c>
      <c r="B13" s="167">
        <v>1610</v>
      </c>
      <c r="C13" s="168">
        <v>1610</v>
      </c>
      <c r="D13" s="167">
        <v>1610</v>
      </c>
      <c r="E13" s="167">
        <v>1610</v>
      </c>
      <c r="F13" s="167">
        <v>1610</v>
      </c>
    </row>
    <row r="14" spans="1:7" ht="11.25" customHeight="1">
      <c r="A14" s="170" t="s">
        <v>85</v>
      </c>
      <c r="B14" s="167">
        <v>583</v>
      </c>
      <c r="C14" s="168">
        <v>571</v>
      </c>
      <c r="D14" s="167">
        <v>459</v>
      </c>
      <c r="E14" s="167">
        <v>347</v>
      </c>
      <c r="F14" s="167">
        <v>235</v>
      </c>
    </row>
    <row r="15" spans="1:7" ht="11.25" customHeight="1">
      <c r="A15" s="170" t="s">
        <v>57</v>
      </c>
      <c r="B15" s="167">
        <v>510</v>
      </c>
      <c r="C15" s="168">
        <v>510</v>
      </c>
      <c r="D15" s="167">
        <v>510</v>
      </c>
      <c r="E15" s="167">
        <v>510</v>
      </c>
      <c r="F15" s="167">
        <v>510</v>
      </c>
    </row>
    <row r="16" spans="1:7" ht="11.25" customHeight="1">
      <c r="A16" s="174" t="s">
        <v>86</v>
      </c>
      <c r="B16" s="172">
        <v>41337</v>
      </c>
      <c r="C16" s="173">
        <v>41035</v>
      </c>
      <c r="D16" s="172">
        <v>40259</v>
      </c>
      <c r="E16" s="172">
        <v>40494</v>
      </c>
      <c r="F16" s="172">
        <v>39737</v>
      </c>
    </row>
    <row r="17" spans="1:7" ht="11.25" customHeight="1">
      <c r="A17" s="175" t="s">
        <v>87</v>
      </c>
      <c r="B17" s="172">
        <v>46700</v>
      </c>
      <c r="C17" s="173">
        <v>46398</v>
      </c>
      <c r="D17" s="172">
        <v>45622</v>
      </c>
      <c r="E17" s="172">
        <v>45857</v>
      </c>
      <c r="F17" s="172">
        <v>45100</v>
      </c>
    </row>
    <row r="18" spans="1:7" ht="15" customHeight="1">
      <c r="A18" s="163" t="s">
        <v>88</v>
      </c>
      <c r="B18" s="167"/>
      <c r="C18" s="168"/>
      <c r="D18" s="167"/>
      <c r="E18" s="167"/>
      <c r="F18" s="167"/>
    </row>
    <row r="19" spans="1:7" ht="11.25" customHeight="1">
      <c r="A19" s="166" t="s">
        <v>89</v>
      </c>
      <c r="B19" s="167"/>
      <c r="C19" s="168"/>
      <c r="D19" s="167"/>
      <c r="E19" s="167"/>
      <c r="F19" s="167"/>
    </row>
    <row r="20" spans="1:7" ht="11.25" customHeight="1">
      <c r="A20" s="176" t="s">
        <v>90</v>
      </c>
      <c r="B20" s="167">
        <v>744</v>
      </c>
      <c r="C20" s="168">
        <v>744</v>
      </c>
      <c r="D20" s="167">
        <v>744</v>
      </c>
      <c r="E20" s="167">
        <v>744</v>
      </c>
      <c r="F20" s="167">
        <v>744</v>
      </c>
    </row>
    <row r="21" spans="1:7" ht="11.25" customHeight="1">
      <c r="A21" s="176" t="s">
        <v>91</v>
      </c>
      <c r="B21" s="167">
        <v>319</v>
      </c>
      <c r="C21" s="168">
        <v>319</v>
      </c>
      <c r="D21" s="167">
        <v>319</v>
      </c>
      <c r="E21" s="167">
        <v>319</v>
      </c>
      <c r="F21" s="167">
        <v>319</v>
      </c>
    </row>
    <row r="22" spans="1:7" ht="11.25" customHeight="1">
      <c r="A22" s="176" t="s">
        <v>92</v>
      </c>
      <c r="B22" s="167">
        <v>474</v>
      </c>
      <c r="C22" s="168">
        <v>474</v>
      </c>
      <c r="D22" s="167">
        <v>474</v>
      </c>
      <c r="E22" s="167">
        <v>474</v>
      </c>
      <c r="F22" s="167">
        <v>474</v>
      </c>
    </row>
    <row r="23" spans="1:7" ht="11.25" customHeight="1">
      <c r="A23" s="174" t="s">
        <v>93</v>
      </c>
      <c r="B23" s="172">
        <v>1537</v>
      </c>
      <c r="C23" s="173">
        <v>1537</v>
      </c>
      <c r="D23" s="172">
        <v>1537</v>
      </c>
      <c r="E23" s="172">
        <v>1537</v>
      </c>
      <c r="F23" s="172">
        <v>1537</v>
      </c>
    </row>
    <row r="24" spans="1:7" ht="15" customHeight="1">
      <c r="A24" s="166" t="s">
        <v>94</v>
      </c>
      <c r="B24" s="177"/>
      <c r="C24" s="178"/>
      <c r="D24" s="177"/>
      <c r="E24" s="177"/>
      <c r="F24" s="177"/>
    </row>
    <row r="25" spans="1:7" ht="11.25" customHeight="1">
      <c r="A25" s="176" t="s">
        <v>95</v>
      </c>
      <c r="B25" s="167">
        <v>180</v>
      </c>
      <c r="C25" s="168">
        <v>423</v>
      </c>
      <c r="D25" s="167">
        <v>181</v>
      </c>
      <c r="E25" s="167">
        <v>939</v>
      </c>
      <c r="F25" s="167">
        <v>697</v>
      </c>
    </row>
    <row r="26" spans="1:7" ht="11.25" customHeight="1">
      <c r="A26" s="174" t="s">
        <v>96</v>
      </c>
      <c r="B26" s="172">
        <v>180</v>
      </c>
      <c r="C26" s="173">
        <v>423</v>
      </c>
      <c r="D26" s="172">
        <v>181</v>
      </c>
      <c r="E26" s="172">
        <v>939</v>
      </c>
      <c r="F26" s="172">
        <v>697</v>
      </c>
    </row>
    <row r="27" spans="1:7" ht="15" customHeight="1">
      <c r="A27" s="166" t="s">
        <v>97</v>
      </c>
      <c r="B27" s="167"/>
      <c r="C27" s="168"/>
      <c r="D27" s="167"/>
      <c r="E27" s="167"/>
      <c r="F27" s="167"/>
    </row>
    <row r="28" spans="1:7" ht="11.25" customHeight="1">
      <c r="A28" s="176" t="s">
        <v>91</v>
      </c>
      <c r="B28" s="167">
        <v>5307</v>
      </c>
      <c r="C28" s="168">
        <v>5307</v>
      </c>
      <c r="D28" s="167">
        <v>5307</v>
      </c>
      <c r="E28" s="167">
        <v>5307</v>
      </c>
      <c r="F28" s="167">
        <v>5307</v>
      </c>
    </row>
    <row r="29" spans="1:7" ht="11.25" customHeight="1">
      <c r="A29" s="174" t="s">
        <v>98</v>
      </c>
      <c r="B29" s="172">
        <v>5307</v>
      </c>
      <c r="C29" s="173">
        <v>5307</v>
      </c>
      <c r="D29" s="172">
        <v>5307</v>
      </c>
      <c r="E29" s="172">
        <v>5307</v>
      </c>
      <c r="F29" s="172">
        <v>5307</v>
      </c>
    </row>
    <row r="30" spans="1:7" ht="11.25" customHeight="1">
      <c r="A30" s="166" t="s">
        <v>99</v>
      </c>
      <c r="B30" s="172">
        <v>7024</v>
      </c>
      <c r="C30" s="173">
        <v>7267</v>
      </c>
      <c r="D30" s="172">
        <v>7025</v>
      </c>
      <c r="E30" s="172">
        <v>7783</v>
      </c>
      <c r="F30" s="172">
        <v>7541</v>
      </c>
    </row>
    <row r="31" spans="1:7" ht="15" customHeight="1">
      <c r="A31" s="163" t="s">
        <v>100</v>
      </c>
      <c r="B31" s="172">
        <v>39676</v>
      </c>
      <c r="C31" s="173">
        <v>39131</v>
      </c>
      <c r="D31" s="172">
        <v>38597</v>
      </c>
      <c r="E31" s="172">
        <v>38074</v>
      </c>
      <c r="F31" s="172">
        <v>37559</v>
      </c>
    </row>
    <row r="32" spans="1:7" s="179" customFormat="1" ht="15" customHeight="1">
      <c r="A32" s="163" t="s">
        <v>101</v>
      </c>
      <c r="B32" s="167"/>
      <c r="C32" s="168"/>
      <c r="D32" s="167"/>
      <c r="E32" s="167"/>
      <c r="F32" s="167"/>
      <c r="G32"/>
    </row>
    <row r="33" spans="1:8" s="179" customFormat="1" ht="11.25" customHeight="1">
      <c r="A33" s="180" t="s">
        <v>102</v>
      </c>
      <c r="B33" s="167">
        <v>36477</v>
      </c>
      <c r="C33" s="168">
        <v>38510</v>
      </c>
      <c r="D33" s="167">
        <v>40554</v>
      </c>
      <c r="E33" s="167">
        <v>42609</v>
      </c>
      <c r="F33" s="167">
        <v>44672</v>
      </c>
      <c r="G33"/>
    </row>
    <row r="34" spans="1:8" s="179" customFormat="1" ht="11.25" customHeight="1">
      <c r="A34" s="180" t="s">
        <v>103</v>
      </c>
      <c r="B34" s="167">
        <v>19574</v>
      </c>
      <c r="C34" s="168">
        <v>19574</v>
      </c>
      <c r="D34" s="167">
        <v>19574</v>
      </c>
      <c r="E34" s="167">
        <v>19574</v>
      </c>
      <c r="F34" s="167">
        <v>19574</v>
      </c>
      <c r="G34"/>
    </row>
    <row r="35" spans="1:8" s="179" customFormat="1" ht="22.5" customHeight="1">
      <c r="A35" s="181" t="s">
        <v>197</v>
      </c>
      <c r="B35" s="167">
        <v>-16375</v>
      </c>
      <c r="C35" s="168">
        <v>-18953</v>
      </c>
      <c r="D35" s="167">
        <v>-21531</v>
      </c>
      <c r="E35" s="167">
        <v>-24109</v>
      </c>
      <c r="F35" s="167">
        <v>-26687</v>
      </c>
      <c r="G35"/>
      <c r="H35" s="182"/>
    </row>
    <row r="36" spans="1:8" s="179" customFormat="1" ht="11.25" customHeight="1">
      <c r="A36" s="183" t="s">
        <v>104</v>
      </c>
      <c r="B36" s="172">
        <v>39676</v>
      </c>
      <c r="C36" s="173">
        <v>39131</v>
      </c>
      <c r="D36" s="172">
        <v>38597</v>
      </c>
      <c r="E36" s="172">
        <v>38074</v>
      </c>
      <c r="F36" s="172">
        <v>37559</v>
      </c>
      <c r="G36"/>
    </row>
    <row r="37" spans="1:8" s="179" customFormat="1" ht="11.25" customHeight="1">
      <c r="A37" s="175"/>
      <c r="B37" s="184"/>
      <c r="C37" s="177"/>
      <c r="D37" s="177"/>
      <c r="E37" s="177"/>
      <c r="F37" s="177"/>
      <c r="G37"/>
    </row>
  </sheetData>
  <pageMargins left="1.3779527559055118" right="1.3779527559055118" top="1.8503937007874016" bottom="1.8503937007874016"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workbookViewId="0">
      <selection activeCell="A11" sqref="A11:E11"/>
    </sheetView>
  </sheetViews>
  <sheetFormatPr defaultColWidth="8" defaultRowHeight="15"/>
  <cols>
    <col min="1" max="1" width="27.28515625" style="185" customWidth="1"/>
    <col min="2" max="2" width="10" style="197" customWidth="1"/>
    <col min="3" max="4" width="11.42578125" style="197" customWidth="1"/>
    <col min="5" max="5" width="10" style="197" customWidth="1"/>
    <col min="6" max="6" width="3.85546875" customWidth="1"/>
    <col min="7" max="16384" width="8" style="185"/>
  </cols>
  <sheetData>
    <row r="1" spans="1:6" ht="12" customHeight="1">
      <c r="A1" s="338" t="s">
        <v>208</v>
      </c>
      <c r="B1" s="338"/>
      <c r="C1" s="338"/>
      <c r="D1" s="338"/>
      <c r="E1" s="338"/>
    </row>
    <row r="2" spans="1:6" ht="11.25" customHeight="1">
      <c r="A2" s="186"/>
      <c r="B2" s="187"/>
      <c r="C2" s="187"/>
      <c r="D2" s="187"/>
      <c r="E2" s="187"/>
    </row>
    <row r="3" spans="1:6" s="191" customFormat="1" ht="45.75">
      <c r="A3" s="188"/>
      <c r="B3" s="189" t="s">
        <v>105</v>
      </c>
      <c r="C3" s="189" t="s">
        <v>106</v>
      </c>
      <c r="D3" s="189" t="s">
        <v>107</v>
      </c>
      <c r="E3" s="190" t="s">
        <v>108</v>
      </c>
      <c r="F3"/>
    </row>
    <row r="4" spans="1:6" s="194" customFormat="1" ht="11.25" customHeight="1">
      <c r="A4" s="192" t="s">
        <v>190</v>
      </c>
      <c r="B4" s="193"/>
      <c r="C4" s="193"/>
      <c r="D4" s="193"/>
      <c r="E4" s="193"/>
      <c r="F4"/>
    </row>
    <row r="5" spans="1:6" s="197" customFormat="1" ht="26.25" customHeight="1">
      <c r="A5" s="195" t="s">
        <v>109</v>
      </c>
      <c r="B5" s="196">
        <v>-16375</v>
      </c>
      <c r="C5" s="196">
        <v>19574</v>
      </c>
      <c r="D5" s="196">
        <v>36477</v>
      </c>
      <c r="E5" s="184">
        <v>39676</v>
      </c>
      <c r="F5"/>
    </row>
    <row r="6" spans="1:6" ht="15" customHeight="1">
      <c r="A6" s="198" t="s">
        <v>110</v>
      </c>
      <c r="B6" s="199">
        <v>-2578</v>
      </c>
      <c r="C6" s="200">
        <v>0</v>
      </c>
      <c r="D6" s="200">
        <v>0</v>
      </c>
      <c r="E6" s="184">
        <v>-2578</v>
      </c>
    </row>
    <row r="7" spans="1:6" ht="15" customHeight="1">
      <c r="A7" s="201" t="s">
        <v>111</v>
      </c>
      <c r="B7" s="199">
        <v>0</v>
      </c>
      <c r="C7" s="199">
        <v>0</v>
      </c>
      <c r="D7" s="199">
        <v>2033</v>
      </c>
      <c r="E7" s="184">
        <v>2033</v>
      </c>
    </row>
    <row r="8" spans="1:6" ht="15" customHeight="1">
      <c r="A8" s="202" t="s">
        <v>112</v>
      </c>
      <c r="B8" s="203">
        <v>0</v>
      </c>
      <c r="C8" s="203">
        <v>0</v>
      </c>
      <c r="D8" s="203">
        <v>0</v>
      </c>
      <c r="E8" s="172">
        <v>0</v>
      </c>
    </row>
    <row r="9" spans="1:6" ht="26.25" customHeight="1">
      <c r="A9" s="204" t="s">
        <v>191</v>
      </c>
      <c r="B9" s="205">
        <v>-18953</v>
      </c>
      <c r="C9" s="205">
        <v>19574</v>
      </c>
      <c r="D9" s="205">
        <v>38510</v>
      </c>
      <c r="E9" s="172">
        <v>39131</v>
      </c>
    </row>
    <row r="10" spans="1:6" ht="11.25" customHeight="1">
      <c r="A10" s="206"/>
      <c r="B10" s="207"/>
      <c r="C10" s="207"/>
      <c r="D10" s="208"/>
      <c r="E10" s="208"/>
    </row>
    <row r="11" spans="1:6" ht="11.25" customHeight="1">
      <c r="A11" s="339" t="s">
        <v>113</v>
      </c>
      <c r="B11" s="339"/>
      <c r="C11" s="339"/>
      <c r="D11" s="339"/>
      <c r="E11" s="339"/>
    </row>
    <row r="12" spans="1:6" ht="11.25" customHeight="1">
      <c r="A12" s="209"/>
      <c r="B12" s="207"/>
      <c r="C12" s="207"/>
      <c r="D12" s="210"/>
      <c r="E12" s="208"/>
    </row>
    <row r="13" spans="1:6" ht="11.25" customHeight="1"/>
    <row r="14" spans="1:6" ht="11.25" customHeight="1"/>
    <row r="15" spans="1:6" ht="11.25" customHeight="1">
      <c r="A15" s="212"/>
    </row>
    <row r="16" spans="1:6"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sheetData>
  <pageMargins left="1.3779527559055118" right="1.3779527559055118" top="1.8503937007874016" bottom="1.8503937007874016"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showGridLines="0" workbookViewId="0">
      <selection activeCell="B17" sqref="B17"/>
    </sheetView>
  </sheetViews>
  <sheetFormatPr defaultColWidth="8" defaultRowHeight="11.25" customHeight="1"/>
  <cols>
    <col min="1" max="1" width="27.28515625" style="213" customWidth="1"/>
    <col min="2" max="6" width="8.5703125" style="213" customWidth="1"/>
    <col min="7" max="7" width="3.5703125" customWidth="1"/>
    <col min="8" max="16384" width="8" style="213"/>
  </cols>
  <sheetData>
    <row r="1" spans="1:6" ht="15" customHeight="1">
      <c r="A1" s="340" t="s">
        <v>209</v>
      </c>
      <c r="B1" s="340"/>
      <c r="C1" s="340"/>
      <c r="D1" s="340"/>
      <c r="E1" s="340"/>
      <c r="F1" s="340"/>
    </row>
    <row r="2" spans="1:6" ht="11.25" customHeight="1">
      <c r="A2" s="214"/>
      <c r="B2" s="215"/>
      <c r="C2" s="215"/>
      <c r="D2" s="215"/>
      <c r="E2" s="215"/>
      <c r="F2" s="215"/>
    </row>
    <row r="3" spans="1:6" ht="45.75">
      <c r="A3" s="113"/>
      <c r="B3" s="73" t="s">
        <v>175</v>
      </c>
      <c r="C3" s="114" t="s">
        <v>187</v>
      </c>
      <c r="D3" s="115" t="s">
        <v>42</v>
      </c>
      <c r="E3" s="115" t="s">
        <v>43</v>
      </c>
      <c r="F3" s="115" t="s">
        <v>188</v>
      </c>
    </row>
    <row r="4" spans="1:6" ht="15" customHeight="1">
      <c r="A4" s="163" t="s">
        <v>114</v>
      </c>
      <c r="B4" s="164"/>
      <c r="C4" s="165"/>
      <c r="D4" s="164"/>
      <c r="E4" s="164"/>
      <c r="F4" s="164"/>
    </row>
    <row r="5" spans="1:6" ht="11.25" customHeight="1">
      <c r="A5" s="216" t="s">
        <v>115</v>
      </c>
      <c r="B5" s="167"/>
      <c r="C5" s="168"/>
      <c r="D5" s="167"/>
      <c r="E5" s="167"/>
      <c r="F5" s="167"/>
    </row>
    <row r="6" spans="1:6" ht="11.25" customHeight="1">
      <c r="A6" s="176" t="s">
        <v>116</v>
      </c>
      <c r="B6" s="167">
        <v>7973</v>
      </c>
      <c r="C6" s="168">
        <v>7973</v>
      </c>
      <c r="D6" s="167">
        <v>7973</v>
      </c>
      <c r="E6" s="167">
        <v>8023</v>
      </c>
      <c r="F6" s="167">
        <v>8073</v>
      </c>
    </row>
    <row r="7" spans="1:6" ht="11.25" customHeight="1">
      <c r="A7" s="217" t="s">
        <v>117</v>
      </c>
      <c r="B7" s="167">
        <v>13869</v>
      </c>
      <c r="C7" s="168">
        <v>13859</v>
      </c>
      <c r="D7" s="167">
        <v>13929</v>
      </c>
      <c r="E7" s="167">
        <v>13978</v>
      </c>
      <c r="F7" s="167">
        <v>14027</v>
      </c>
    </row>
    <row r="8" spans="1:6" ht="11.25" customHeight="1">
      <c r="A8" s="217" t="s">
        <v>118</v>
      </c>
      <c r="B8" s="167">
        <v>474</v>
      </c>
      <c r="C8" s="168">
        <v>482</v>
      </c>
      <c r="D8" s="167">
        <v>490</v>
      </c>
      <c r="E8" s="167">
        <v>490</v>
      </c>
      <c r="F8" s="167">
        <v>490</v>
      </c>
    </row>
    <row r="9" spans="1:6" ht="11.25" customHeight="1">
      <c r="A9" s="217" t="s">
        <v>57</v>
      </c>
      <c r="B9" s="167">
        <v>5170</v>
      </c>
      <c r="C9" s="168">
        <v>5279</v>
      </c>
      <c r="D9" s="167">
        <v>5389</v>
      </c>
      <c r="E9" s="167">
        <v>5496</v>
      </c>
      <c r="F9" s="167">
        <v>5550</v>
      </c>
    </row>
    <row r="10" spans="1:6" ht="11.25" customHeight="1">
      <c r="A10" s="218" t="s">
        <v>119</v>
      </c>
      <c r="B10" s="219">
        <v>27486</v>
      </c>
      <c r="C10" s="173">
        <v>27593</v>
      </c>
      <c r="D10" s="219">
        <v>27781</v>
      </c>
      <c r="E10" s="219">
        <v>27987</v>
      </c>
      <c r="F10" s="219">
        <v>28140</v>
      </c>
    </row>
    <row r="11" spans="1:6" ht="15" customHeight="1">
      <c r="A11" s="166" t="s">
        <v>120</v>
      </c>
      <c r="B11" s="167"/>
      <c r="C11" s="168"/>
      <c r="D11" s="167"/>
      <c r="E11" s="167"/>
      <c r="F11" s="167"/>
    </row>
    <row r="12" spans="1:6" ht="11.25" customHeight="1">
      <c r="A12" s="217" t="s">
        <v>91</v>
      </c>
      <c r="B12" s="167">
        <v>17637</v>
      </c>
      <c r="C12" s="168">
        <v>17802</v>
      </c>
      <c r="D12" s="167">
        <v>17896</v>
      </c>
      <c r="E12" s="167">
        <v>18072</v>
      </c>
      <c r="F12" s="167">
        <v>18273</v>
      </c>
    </row>
    <row r="13" spans="1:6" ht="11.25" customHeight="1">
      <c r="A13" s="217" t="s">
        <v>164</v>
      </c>
      <c r="B13" s="167">
        <v>16</v>
      </c>
      <c r="C13" s="168">
        <v>16</v>
      </c>
      <c r="D13" s="167">
        <v>17</v>
      </c>
      <c r="E13" s="167">
        <v>17</v>
      </c>
      <c r="F13" s="167">
        <v>17</v>
      </c>
    </row>
    <row r="14" spans="1:6" ht="11.25" customHeight="1">
      <c r="A14" s="217" t="s">
        <v>90</v>
      </c>
      <c r="B14" s="167">
        <v>9178</v>
      </c>
      <c r="C14" s="168">
        <v>9115</v>
      </c>
      <c r="D14" s="167">
        <v>9203</v>
      </c>
      <c r="E14" s="167">
        <v>9233</v>
      </c>
      <c r="F14" s="167">
        <v>9185</v>
      </c>
    </row>
    <row r="15" spans="1:6" ht="11.25" customHeight="1">
      <c r="A15" s="217" t="s">
        <v>57</v>
      </c>
      <c r="B15" s="167">
        <v>0</v>
      </c>
      <c r="C15" s="168">
        <v>0</v>
      </c>
      <c r="D15" s="167">
        <v>0</v>
      </c>
      <c r="E15" s="167">
        <v>0</v>
      </c>
      <c r="F15" s="167">
        <v>0</v>
      </c>
    </row>
    <row r="16" spans="1:6" ht="11.25" customHeight="1">
      <c r="A16" s="217" t="s">
        <v>121</v>
      </c>
      <c r="B16" s="167">
        <v>423</v>
      </c>
      <c r="C16" s="168">
        <v>423</v>
      </c>
      <c r="D16" s="167">
        <v>423</v>
      </c>
      <c r="E16" s="167">
        <v>423</v>
      </c>
      <c r="F16" s="167">
        <v>423</v>
      </c>
    </row>
    <row r="17" spans="1:6" ht="11.25" customHeight="1">
      <c r="A17" s="174" t="s">
        <v>122</v>
      </c>
      <c r="B17" s="172">
        <v>27254</v>
      </c>
      <c r="C17" s="173">
        <v>27356</v>
      </c>
      <c r="D17" s="172">
        <v>27539</v>
      </c>
      <c r="E17" s="172">
        <v>27745</v>
      </c>
      <c r="F17" s="172">
        <v>27898</v>
      </c>
    </row>
    <row r="18" spans="1:6" ht="26.25" customHeight="1">
      <c r="A18" s="220" t="s">
        <v>123</v>
      </c>
      <c r="B18" s="172">
        <v>232</v>
      </c>
      <c r="C18" s="173">
        <v>237</v>
      </c>
      <c r="D18" s="172">
        <v>242</v>
      </c>
      <c r="E18" s="172">
        <v>242</v>
      </c>
      <c r="F18" s="172">
        <v>242</v>
      </c>
    </row>
    <row r="19" spans="1:6" ht="15" customHeight="1">
      <c r="A19" s="163" t="s">
        <v>124</v>
      </c>
      <c r="B19" s="167"/>
      <c r="C19" s="168"/>
      <c r="D19" s="167"/>
      <c r="E19" s="167"/>
      <c r="F19" s="167"/>
    </row>
    <row r="20" spans="1:6" ht="11.25" customHeight="1">
      <c r="A20" s="166" t="s">
        <v>120</v>
      </c>
      <c r="B20" s="167"/>
      <c r="C20" s="168"/>
      <c r="D20" s="167"/>
      <c r="E20" s="167"/>
      <c r="F20" s="167"/>
    </row>
    <row r="21" spans="1:6" ht="22.5" customHeight="1">
      <c r="A21" s="221" t="s">
        <v>125</v>
      </c>
      <c r="B21" s="167">
        <v>4022</v>
      </c>
      <c r="C21" s="168">
        <v>2033</v>
      </c>
      <c r="D21" s="167">
        <v>2044</v>
      </c>
      <c r="E21" s="167">
        <v>2055</v>
      </c>
      <c r="F21" s="167">
        <v>2063</v>
      </c>
    </row>
    <row r="22" spans="1:6" ht="11.25" customHeight="1">
      <c r="A22" s="218" t="s">
        <v>122</v>
      </c>
      <c r="B22" s="172">
        <v>4022</v>
      </c>
      <c r="C22" s="173">
        <v>2033</v>
      </c>
      <c r="D22" s="172">
        <v>2044</v>
      </c>
      <c r="E22" s="172">
        <v>2055</v>
      </c>
      <c r="F22" s="172">
        <v>2063</v>
      </c>
    </row>
    <row r="23" spans="1:6" ht="26.25" customHeight="1">
      <c r="A23" s="220" t="s">
        <v>126</v>
      </c>
      <c r="B23" s="172">
        <v>-4022</v>
      </c>
      <c r="C23" s="173">
        <v>-2033</v>
      </c>
      <c r="D23" s="172">
        <v>-2044</v>
      </c>
      <c r="E23" s="172">
        <v>-2055</v>
      </c>
      <c r="F23" s="172">
        <v>-2063</v>
      </c>
    </row>
    <row r="24" spans="1:6" ht="15" customHeight="1">
      <c r="A24" s="163" t="s">
        <v>127</v>
      </c>
      <c r="B24" s="167"/>
      <c r="C24" s="168"/>
      <c r="D24" s="167"/>
      <c r="E24" s="167"/>
      <c r="F24" s="167"/>
    </row>
    <row r="25" spans="1:6" ht="11.25" customHeight="1">
      <c r="A25" s="166" t="s">
        <v>115</v>
      </c>
      <c r="B25" s="167"/>
      <c r="C25" s="168"/>
      <c r="D25" s="167"/>
      <c r="E25" s="167"/>
      <c r="F25" s="167"/>
    </row>
    <row r="26" spans="1:6" ht="11.25" customHeight="1">
      <c r="A26" s="222" t="s">
        <v>111</v>
      </c>
      <c r="B26" s="167">
        <v>4022</v>
      </c>
      <c r="C26" s="168">
        <v>2033</v>
      </c>
      <c r="D26" s="167">
        <v>2044</v>
      </c>
      <c r="E26" s="167">
        <v>2055</v>
      </c>
      <c r="F26" s="167">
        <v>2063</v>
      </c>
    </row>
    <row r="27" spans="1:6" ht="11.25" customHeight="1">
      <c r="A27" s="174" t="s">
        <v>119</v>
      </c>
      <c r="B27" s="172">
        <v>4022</v>
      </c>
      <c r="C27" s="173">
        <v>2033</v>
      </c>
      <c r="D27" s="172">
        <v>2044</v>
      </c>
      <c r="E27" s="172">
        <v>2055</v>
      </c>
      <c r="F27" s="172">
        <v>2063</v>
      </c>
    </row>
    <row r="28" spans="1:6" ht="15" customHeight="1">
      <c r="A28" s="166" t="s">
        <v>120</v>
      </c>
      <c r="B28" s="167"/>
      <c r="C28" s="168"/>
      <c r="D28" s="167"/>
      <c r="E28" s="167"/>
      <c r="F28" s="167"/>
    </row>
    <row r="29" spans="1:6" ht="11.25" customHeight="1">
      <c r="A29" s="222" t="s">
        <v>128</v>
      </c>
      <c r="B29" s="167">
        <v>232</v>
      </c>
      <c r="C29" s="168">
        <v>237</v>
      </c>
      <c r="D29" s="167">
        <v>242</v>
      </c>
      <c r="E29" s="167">
        <v>242</v>
      </c>
      <c r="F29" s="167">
        <v>242</v>
      </c>
    </row>
    <row r="30" spans="1:6" ht="11.25" customHeight="1">
      <c r="A30" s="174" t="s">
        <v>122</v>
      </c>
      <c r="B30" s="172">
        <v>232</v>
      </c>
      <c r="C30" s="173">
        <v>237</v>
      </c>
      <c r="D30" s="172">
        <v>242</v>
      </c>
      <c r="E30" s="172">
        <v>242</v>
      </c>
      <c r="F30" s="172">
        <v>242</v>
      </c>
    </row>
    <row r="31" spans="1:6" ht="26.25" customHeight="1">
      <c r="A31" s="223" t="s">
        <v>129</v>
      </c>
      <c r="B31" s="172">
        <v>3790</v>
      </c>
      <c r="C31" s="173">
        <v>1796</v>
      </c>
      <c r="D31" s="172">
        <v>1802</v>
      </c>
      <c r="E31" s="172">
        <v>1813</v>
      </c>
      <c r="F31" s="172">
        <v>1821</v>
      </c>
    </row>
    <row r="32" spans="1:6" ht="26.25" customHeight="1">
      <c r="A32" s="224" t="s">
        <v>130</v>
      </c>
      <c r="B32" s="172">
        <v>0</v>
      </c>
      <c r="C32" s="173">
        <v>0</v>
      </c>
      <c r="D32" s="172">
        <v>0</v>
      </c>
      <c r="E32" s="172">
        <v>0</v>
      </c>
      <c r="F32" s="172">
        <v>0</v>
      </c>
    </row>
    <row r="33" spans="1:6" ht="22.5" customHeight="1">
      <c r="A33" s="225" t="s">
        <v>131</v>
      </c>
      <c r="B33" s="167">
        <v>1192</v>
      </c>
      <c r="C33" s="168">
        <v>1192</v>
      </c>
      <c r="D33" s="167">
        <v>1192</v>
      </c>
      <c r="E33" s="167">
        <v>1192</v>
      </c>
      <c r="F33" s="167">
        <v>1192</v>
      </c>
    </row>
    <row r="34" spans="1:6" ht="26.25" customHeight="1">
      <c r="A34" s="226" t="s">
        <v>132</v>
      </c>
      <c r="B34" s="172">
        <v>1192</v>
      </c>
      <c r="C34" s="173">
        <v>1192</v>
      </c>
      <c r="D34" s="172">
        <v>1192</v>
      </c>
      <c r="E34" s="172">
        <v>1192</v>
      </c>
      <c r="F34" s="172">
        <v>1192</v>
      </c>
    </row>
    <row r="35" spans="1:6" ht="11.25" customHeight="1">
      <c r="A35" s="209"/>
      <c r="B35" s="215"/>
      <c r="C35" s="215"/>
      <c r="D35" s="215"/>
      <c r="E35" s="215"/>
      <c r="F35" s="215"/>
    </row>
    <row r="36" spans="1:6" ht="11.25" customHeight="1">
      <c r="A36" s="339" t="s">
        <v>113</v>
      </c>
      <c r="B36" s="339"/>
      <c r="C36" s="339"/>
      <c r="D36" s="339"/>
      <c r="E36" s="339"/>
      <c r="F36" s="339"/>
    </row>
    <row r="37" spans="1:6" ht="11.25" customHeight="1">
      <c r="A37" s="209"/>
      <c r="B37" s="215"/>
      <c r="C37" s="215"/>
      <c r="D37" s="215"/>
      <c r="E37" s="215"/>
      <c r="F37" s="215"/>
    </row>
  </sheetData>
  <pageMargins left="1.3779527559055118" right="1.3779527559055118" top="1.8503937007874016" bottom="1.8503937007874016"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showGridLines="0" workbookViewId="0">
      <selection activeCell="A19" sqref="A19"/>
    </sheetView>
  </sheetViews>
  <sheetFormatPr defaultColWidth="9.28515625" defaultRowHeight="15"/>
  <cols>
    <col min="1" max="1" width="27.28515625" style="248" customWidth="1"/>
    <col min="2" max="6" width="8.5703125" style="227" customWidth="1"/>
    <col min="7" max="7" width="2.85546875" customWidth="1"/>
    <col min="8" max="16384" width="9.28515625" style="227"/>
  </cols>
  <sheetData>
    <row r="1" spans="1:7" ht="11.25" customHeight="1">
      <c r="A1" s="341" t="s">
        <v>210</v>
      </c>
      <c r="B1" s="341"/>
      <c r="C1" s="341"/>
      <c r="D1" s="341"/>
      <c r="E1" s="341"/>
      <c r="F1" s="341"/>
    </row>
    <row r="2" spans="1:7" ht="11.25" customHeight="1">
      <c r="A2" s="228"/>
      <c r="B2" s="229"/>
      <c r="C2" s="229"/>
      <c r="D2" s="229"/>
      <c r="E2" s="229"/>
      <c r="F2" s="229"/>
    </row>
    <row r="3" spans="1:7" ht="45.75">
      <c r="A3" s="113"/>
      <c r="B3" s="73" t="s">
        <v>175</v>
      </c>
      <c r="C3" s="114" t="s">
        <v>187</v>
      </c>
      <c r="D3" s="115" t="s">
        <v>42</v>
      </c>
      <c r="E3" s="115" t="s">
        <v>43</v>
      </c>
      <c r="F3" s="115" t="s">
        <v>188</v>
      </c>
    </row>
    <row r="4" spans="1:7" ht="11.25" customHeight="1">
      <c r="A4" s="230" t="s">
        <v>133</v>
      </c>
      <c r="B4" s="231"/>
      <c r="C4" s="165"/>
      <c r="D4" s="164"/>
      <c r="E4" s="231"/>
      <c r="F4" s="231"/>
    </row>
    <row r="5" spans="1:7" ht="11.25" customHeight="1">
      <c r="A5" s="201" t="s">
        <v>111</v>
      </c>
      <c r="B5" s="167">
        <v>2035</v>
      </c>
      <c r="C5" s="168">
        <v>2033</v>
      </c>
      <c r="D5" s="167">
        <v>2044</v>
      </c>
      <c r="E5" s="167">
        <v>2055</v>
      </c>
      <c r="F5" s="167">
        <v>2063</v>
      </c>
    </row>
    <row r="6" spans="1:7" ht="11.25" customHeight="1">
      <c r="A6" s="232" t="s">
        <v>134</v>
      </c>
      <c r="B6" s="167">
        <v>1987</v>
      </c>
      <c r="C6" s="168">
        <v>0</v>
      </c>
      <c r="D6" s="167">
        <v>0</v>
      </c>
      <c r="E6" s="167">
        <v>0</v>
      </c>
      <c r="F6" s="167">
        <v>0</v>
      </c>
    </row>
    <row r="7" spans="1:7" ht="11.25" customHeight="1">
      <c r="A7" s="233" t="s">
        <v>135</v>
      </c>
      <c r="B7" s="172">
        <v>4022</v>
      </c>
      <c r="C7" s="173">
        <v>2033</v>
      </c>
      <c r="D7" s="172">
        <v>2044</v>
      </c>
      <c r="E7" s="172">
        <v>2055</v>
      </c>
      <c r="F7" s="172">
        <v>2063</v>
      </c>
    </row>
    <row r="8" spans="1:7" ht="26.25" customHeight="1">
      <c r="A8" s="234" t="s">
        <v>136</v>
      </c>
      <c r="B8" s="235"/>
      <c r="C8" s="236"/>
      <c r="D8" s="237"/>
      <c r="E8" s="235"/>
      <c r="F8" s="235"/>
    </row>
    <row r="9" spans="1:7" ht="11.25" customHeight="1">
      <c r="A9" s="201" t="s">
        <v>137</v>
      </c>
      <c r="B9" s="167">
        <v>4022</v>
      </c>
      <c r="C9" s="168">
        <v>2033</v>
      </c>
      <c r="D9" s="167">
        <v>2044</v>
      </c>
      <c r="E9" s="167">
        <v>2055</v>
      </c>
      <c r="F9" s="167">
        <v>2063</v>
      </c>
    </row>
    <row r="10" spans="1:7" ht="11.25" customHeight="1">
      <c r="A10" s="233" t="s">
        <v>138</v>
      </c>
      <c r="B10" s="172">
        <v>4022</v>
      </c>
      <c r="C10" s="173">
        <v>2033</v>
      </c>
      <c r="D10" s="172">
        <v>2044</v>
      </c>
      <c r="E10" s="172">
        <v>2055</v>
      </c>
      <c r="F10" s="172">
        <v>2063</v>
      </c>
    </row>
    <row r="11" spans="1:7" ht="26.25" customHeight="1">
      <c r="A11" s="234" t="s">
        <v>139</v>
      </c>
      <c r="B11" s="235"/>
      <c r="C11" s="236"/>
      <c r="D11" s="237"/>
      <c r="E11" s="235"/>
      <c r="F11" s="235"/>
    </row>
    <row r="12" spans="1:7" ht="22.5" customHeight="1">
      <c r="A12" s="238" t="s">
        <v>168</v>
      </c>
      <c r="B12" s="167">
        <v>1987</v>
      </c>
      <c r="C12" s="168">
        <v>0</v>
      </c>
      <c r="D12" s="167">
        <v>0</v>
      </c>
      <c r="E12" s="167">
        <v>0</v>
      </c>
      <c r="F12" s="167">
        <v>0</v>
      </c>
    </row>
    <row r="13" spans="1:7" ht="22.5" customHeight="1">
      <c r="A13" s="238" t="s">
        <v>166</v>
      </c>
      <c r="B13" s="167">
        <v>2035</v>
      </c>
      <c r="C13" s="168">
        <v>2033</v>
      </c>
      <c r="D13" s="167">
        <v>2044</v>
      </c>
      <c r="E13" s="167">
        <v>2055</v>
      </c>
      <c r="F13" s="167">
        <v>2063</v>
      </c>
    </row>
    <row r="14" spans="1:7" ht="22.5" customHeight="1">
      <c r="A14" s="239" t="s">
        <v>140</v>
      </c>
      <c r="B14" s="172">
        <v>4022</v>
      </c>
      <c r="C14" s="173">
        <v>2033</v>
      </c>
      <c r="D14" s="172">
        <v>2044</v>
      </c>
      <c r="E14" s="172">
        <v>2055</v>
      </c>
      <c r="F14" s="172">
        <v>2063</v>
      </c>
    </row>
    <row r="15" spans="1:7" ht="37.5" customHeight="1">
      <c r="A15" s="240" t="s">
        <v>141</v>
      </c>
      <c r="B15" s="177"/>
      <c r="C15" s="168"/>
      <c r="D15" s="167"/>
      <c r="E15" s="177"/>
      <c r="F15" s="177"/>
    </row>
    <row r="16" spans="1:7" s="242" customFormat="1" ht="11.25" customHeight="1">
      <c r="A16" s="241" t="s">
        <v>142</v>
      </c>
      <c r="B16" s="167">
        <v>4022</v>
      </c>
      <c r="C16" s="168">
        <v>2033</v>
      </c>
      <c r="D16" s="167">
        <v>2044</v>
      </c>
      <c r="E16" s="167">
        <v>2055</v>
      </c>
      <c r="F16" s="167">
        <v>2063</v>
      </c>
      <c r="G16"/>
    </row>
    <row r="17" spans="1:6" ht="26.25" customHeight="1">
      <c r="A17" s="243" t="s">
        <v>143</v>
      </c>
      <c r="B17" s="244">
        <v>4022</v>
      </c>
      <c r="C17" s="173">
        <v>2033</v>
      </c>
      <c r="D17" s="172">
        <v>2044</v>
      </c>
      <c r="E17" s="244">
        <v>2055</v>
      </c>
      <c r="F17" s="244">
        <v>2063</v>
      </c>
    </row>
    <row r="18" spans="1:6" ht="11.25" customHeight="1">
      <c r="A18" s="245"/>
      <c r="B18" s="246"/>
      <c r="C18" s="246"/>
      <c r="D18" s="246"/>
      <c r="E18" s="246"/>
      <c r="F18" s="246"/>
    </row>
    <row r="19" spans="1:6" ht="10.5" customHeight="1">
      <c r="A19" s="342" t="s">
        <v>113</v>
      </c>
      <c r="B19" s="342"/>
      <c r="C19" s="342"/>
      <c r="D19" s="342"/>
      <c r="E19" s="342"/>
      <c r="F19" s="342"/>
    </row>
    <row r="20" spans="1:6" ht="10.5" customHeight="1">
      <c r="A20" s="342" t="s">
        <v>211</v>
      </c>
      <c r="B20" s="342"/>
      <c r="C20" s="342"/>
      <c r="D20" s="342"/>
      <c r="E20" s="342"/>
      <c r="F20" s="342"/>
    </row>
    <row r="21" spans="1:6" ht="10.5" customHeight="1">
      <c r="A21" s="343" t="s">
        <v>167</v>
      </c>
      <c r="B21" s="343"/>
      <c r="C21" s="343"/>
      <c r="D21" s="343"/>
      <c r="E21" s="343"/>
      <c r="F21" s="343"/>
    </row>
    <row r="22" spans="1:6" ht="12" customHeight="1">
      <c r="A22" s="247"/>
      <c r="B22" s="246"/>
      <c r="C22" s="246"/>
      <c r="D22" s="246"/>
      <c r="E22" s="246"/>
      <c r="F22" s="246"/>
    </row>
  </sheetData>
  <pageMargins left="1.3779527559055118" right="1.3779527559055118" top="1.8503937007874016" bottom="1.8503937007874016" header="0.51181102362204722" footer="0.51181102362204722"/>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4" ma:contentTypeDescription="Create a new document." ma:contentTypeScope="" ma:versionID="325644ff4c5a84fb49c19f36e3f55d26">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f63b7f052c0722e3fbb676db717830d3"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FIN33506-1658115890-272364</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https://f1.prdmgd.finance.gov.au/sites/50033506/_layouts/15/DocIdRedir.aspx?ID=FIN33506-1658115890-272364</Url>
      <Description>FIN33506-1658115890-272364</Description>
    </_dlc_DocIdUrl>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8F49B9D5-DA9F-460C-BEE8-16935A2F3616}"/>
</file>

<file path=customXml/itemProps2.xml><?xml version="1.0" encoding="utf-8"?>
<ds:datastoreItem xmlns:ds="http://schemas.openxmlformats.org/officeDocument/2006/customXml" ds:itemID="{C8415C85-0C32-4C29-853A-57B038DEBB74}"/>
</file>

<file path=customXml/itemProps3.xml><?xml version="1.0" encoding="utf-8"?>
<ds:datastoreItem xmlns:ds="http://schemas.openxmlformats.org/officeDocument/2006/customXml" ds:itemID="{134F5B63-723C-4B9E-9EC6-051277FBE55D}"/>
</file>

<file path=customXml/itemProps4.xml><?xml version="1.0" encoding="utf-8"?>
<ds:datastoreItem xmlns:ds="http://schemas.openxmlformats.org/officeDocument/2006/customXml" ds:itemID="{7B792A10-4D83-41E3-90C4-F3EC40383110}"/>
</file>

<file path=customXml/itemProps5.xml><?xml version="1.0" encoding="utf-8"?>
<ds:datastoreItem xmlns:ds="http://schemas.openxmlformats.org/officeDocument/2006/customXml" ds:itemID="{BC55F6BB-5D88-44A9-B351-8C0FE2F0D3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1.1 Resource Statement</vt:lpstr>
      <vt:lpstr>1.2 Measures</vt:lpstr>
      <vt:lpstr>2.1.1 Prog Exp</vt:lpstr>
      <vt:lpstr>3.1 Special accounts</vt:lpstr>
      <vt:lpstr>3.2 Income Statement</vt:lpstr>
      <vt:lpstr>3.3 Balance Sheet </vt:lpstr>
      <vt:lpstr>3.4 Changes in Equity </vt:lpstr>
      <vt:lpstr>3.5 Cash Flow</vt:lpstr>
      <vt:lpstr>3.6 dept CBS</vt:lpstr>
      <vt:lpstr>3.7 dept assets </vt:lpstr>
      <vt:lpstr>'1.1 Resource Statement'!Print_Area</vt:lpstr>
      <vt:lpstr>'1.2 Measures'!Print_Area</vt:lpstr>
      <vt:lpstr>'2.1.1 Prog Exp'!Print_Area</vt:lpstr>
      <vt:lpstr>'3.1 Special accounts'!Print_Area</vt:lpstr>
      <vt:lpstr>'3.2 Income Statement'!Print_Area</vt:lpstr>
      <vt:lpstr>'3.3 Balance Sheet '!Print_Area</vt:lpstr>
      <vt:lpstr>'3.4 Changes in Equity '!Print_Area</vt:lpstr>
      <vt:lpstr>'3.5 Cash Flow'!Print_Area</vt:lpstr>
      <vt:lpstr>'3.6 dept CBS'!Print_Area</vt:lpstr>
      <vt:lpstr>'3.7 dept assets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2021-05-10T04:38:21Z</dcterms:created>
  <dcterms:modified xsi:type="dcterms:W3CDTF">2021-05-10T04:39:43Z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ContentTypeId">
    <vt:lpwstr>0x010100B321FEA60C5BA343A52BC94EC00ABC9E0700B41D55FEFC2E954F919119111D872713</vt:lpwstr>
  </property>
  <property fmtid="{D5CDD505-2E9C-101B-9397-08002B2CF9AE}" pid="5" name="Function and Activity">
    <vt:lpwstr/>
  </property>
  <property fmtid="{D5CDD505-2E9C-101B-9397-08002B2CF9AE}" pid="6" name="OrgUnit">
    <vt:lpwstr>1;#Agency Accounting and Budget Framework|17de058c-12f7-44f2-8e7d-03ff49305e52</vt:lpwstr>
  </property>
  <property fmtid="{D5CDD505-2E9C-101B-9397-08002B2CF9AE}" pid="7" name="_dlc_DocIdItemGuid">
    <vt:lpwstr>c2b4f0e7-2c6a-452f-85cb-a1d6b3c620a2</vt:lpwstr>
  </property>
  <property fmtid="{D5CDD505-2E9C-101B-9397-08002B2CF9AE}" pid="8" name="InitiatingEntity">
    <vt:lpwstr>2;#Department of Finance|fd660e8f-8f31-49bd-92a3-d31d4da31afe</vt:lpwstr>
  </property>
</Properties>
</file>