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tabRatio="769"/>
  </bookViews>
  <sheets>
    <sheet name="Table 1.1" sheetId="64" r:id="rId1"/>
    <sheet name="Table 1.2" sheetId="74" r:id="rId2"/>
    <sheet name="Table 2.1.1" sheetId="65" r:id="rId3"/>
    <sheet name="Table 2.2.1" sheetId="68" r:id="rId4"/>
    <sheet name="Table 2.3.1" sheetId="73" r:id="rId5"/>
    <sheet name="Table 2.X.1 NCCE" sheetId="6" state="hidden" r:id="rId6"/>
    <sheet name="Table 2.X.1 CCE" sheetId="7" state="hidden" r:id="rId7"/>
    <sheet name="Table 2.X.2 Component optional " sheetId="9" state="hidden" r:id="rId8"/>
    <sheet name="Table 3.1" sheetId="45" r:id="rId9"/>
    <sheet name="Table 3.1 CCE" sheetId="46" state="hidden" r:id="rId10"/>
    <sheet name="Table 3.1 For Profit" sheetId="47" state="hidden" r:id="rId11"/>
    <sheet name="Table 3.2" sheetId="48" r:id="rId12"/>
    <sheet name="Table 3.3" sheetId="50" r:id="rId13"/>
    <sheet name="Table 3.4" sheetId="51" r:id="rId14"/>
    <sheet name="Table 3.5" sheetId="53" r:id="rId15"/>
    <sheet name="Table 3.6" sheetId="54" r:id="rId16"/>
    <sheet name="Table 3.7" sheetId="55" r:id="rId17"/>
    <sheet name="Table 3.8" sheetId="56" r:id="rId18"/>
    <sheet name="Table 3.9" sheetId="58" r:id="rId19"/>
    <sheet name="Table 3.10" sheetId="60" r:id="rId20"/>
    <sheet name="Table 3.11" sheetId="61" r:id="rId21"/>
  </sheets>
  <externalReferences>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s>
  <definedNames>
    <definedName name="____CSO9">#REF!</definedName>
    <definedName name="____ITO1">#REF!</definedName>
    <definedName name="____ITO2">#REF!</definedName>
    <definedName name="____PS1">[1]Sheet1!$AX$246</definedName>
    <definedName name="____PS2">[1]Sheet1!$AX$248</definedName>
    <definedName name="____PS3">[1]Sheet1!$AX$250</definedName>
    <definedName name="____PS4">[1]Sheet1!$AX$252</definedName>
    <definedName name="____PS5">[1]Sheet1!$AX$254</definedName>
    <definedName name="____Yr1">'[2]08-09 Summary'!#REF!</definedName>
    <definedName name="____Yr3">'[2]08-09 Summary'!#REF!</definedName>
    <definedName name="___CSO9">#REF!</definedName>
    <definedName name="___ITO1">#REF!</definedName>
    <definedName name="___ITO2">#REF!</definedName>
    <definedName name="___PS1">[1]Sheet1!$AX$246</definedName>
    <definedName name="___PS2">[1]Sheet1!$AX$248</definedName>
    <definedName name="___PS3">[1]Sheet1!$AX$250</definedName>
    <definedName name="___PS4">[1]Sheet1!$AX$252</definedName>
    <definedName name="___PS5">[1]Sheet1!$AX$254</definedName>
    <definedName name="___Yr1">'[2]08-09 Summary'!#REF!</definedName>
    <definedName name="___Yr2">'[2]08-09 Summary'!#REF!</definedName>
    <definedName name="___Yr3">'[2]08-09 Summary'!#REF!</definedName>
    <definedName name="__CSO9">#REF!</definedName>
    <definedName name="__far2" localSheetId="1" hidden="1">{#N/A,#N/A,FALSE,"Breakeven"}</definedName>
    <definedName name="__far2" hidden="1">{#N/A,#N/A,FALSE,"Breakeven"}</definedName>
    <definedName name="__ITO1">#REF!</definedName>
    <definedName name="__ITO2">#REF!</definedName>
    <definedName name="__PS1">[1]Sheet1!$AX$246</definedName>
    <definedName name="__PS2">[1]Sheet1!$AX$248</definedName>
    <definedName name="__PS3">[1]Sheet1!$AX$250</definedName>
    <definedName name="__PS4">[1]Sheet1!$AX$252</definedName>
    <definedName name="__PS5">[1]Sheet1!$AX$254</definedName>
    <definedName name="__Yr1">'[2]08-09 Summary'!#REF!</definedName>
    <definedName name="__Yr2">'[2]08-09 Summary'!#REF!</definedName>
    <definedName name="__Yr3">'[2]08-09 Summary'!#REF!</definedName>
    <definedName name="_1_AO4_FTE_per_8_CSOs">#REF!</definedName>
    <definedName name="_1_EO1_FTE_per_4_AO4s">#REF!</definedName>
    <definedName name="_1_PEOB_per_4_EO1s">#REF!</definedName>
    <definedName name="_CSO9">#REF!</definedName>
    <definedName name="_DAT10">[3]Sheet1!#REF!</definedName>
    <definedName name="_DAT11">[3]Sheet1!#REF!</definedName>
    <definedName name="_DAT12">[3]Sheet1!#REF!</definedName>
    <definedName name="_DAT13">[3]Sheet1!#REF!</definedName>
    <definedName name="_DAT14">[3]Sheet1!#REF!</definedName>
    <definedName name="_DAT15">[3]Sheet1!#REF!</definedName>
    <definedName name="_DAT16">[3]Sheet1!#REF!</definedName>
    <definedName name="_DAT17">[3]Sheet1!#REF!</definedName>
    <definedName name="_DAT18">[3]Sheet1!#REF!</definedName>
    <definedName name="_DAT19">[3]Sheet1!#REF!</definedName>
    <definedName name="_DAT20">[3]Sheet1!#REF!</definedName>
    <definedName name="_DAT21">[3]Sheet1!#REF!</definedName>
    <definedName name="_DAT22">[3]Sheet1!#REF!</definedName>
    <definedName name="_DAT23">[3]Sheet1!#REF!</definedName>
    <definedName name="_DAT24">[3]Sheet1!$J$4:$J$33</definedName>
    <definedName name="_DAT7">[3]Sheet1!$G$4:$G$33</definedName>
    <definedName name="_DAT8">[3]Sheet1!$H$4:$H$33</definedName>
    <definedName name="_far2" localSheetId="1" hidden="1">{#N/A,#N/A,FALSE,"Breakeven"}</definedName>
    <definedName name="_far2" hidden="1">{#N/A,#N/A,FALSE,"Breakeven"}</definedName>
    <definedName name="_far3" localSheetId="1" hidden="1">{#N/A,#N/A,FALSE,"Breakeven"}</definedName>
    <definedName name="_far3" hidden="1">{#N/A,#N/A,FALSE,"Breakeven"}</definedName>
    <definedName name="_Fill" hidden="1">#REF!</definedName>
    <definedName name="_ITO1">#REF!</definedName>
    <definedName name="_ITO2">#REF!</definedName>
    <definedName name="_Order1" hidden="1">255</definedName>
    <definedName name="_Order2" hidden="1">0</definedName>
    <definedName name="_PS1">[1]Sheet1!$AX$246</definedName>
    <definedName name="_PS2">[1]Sheet1!$AX$248</definedName>
    <definedName name="_PS3">[1]Sheet1!$AX$250</definedName>
    <definedName name="_PS4">[1]Sheet1!$AX$252</definedName>
    <definedName name="_PS5">[1]Sheet1!$AX$254</definedName>
    <definedName name="_Yr1">'[2]08-09 Summary'!#REF!</definedName>
    <definedName name="_Yr2">'[2]08-09 Summary'!#REF!</definedName>
    <definedName name="_Yr3">'[2]08-09 Summary'!#REF!</definedName>
    <definedName name="a" localSheetId="1" hidden="1">{"'Table 7'!$B$4:$H$28"}</definedName>
    <definedName name="a" hidden="1">{"'Table 7'!$B$4:$H$28"}</definedName>
    <definedName name="A_Class">[4]Parameters!$B$9:$B$23</definedName>
    <definedName name="a_staff">[5]Staff_Workings!#REF!</definedName>
    <definedName name="a848.">#REF!</definedName>
    <definedName name="AA" localSheetId="1" hidden="1">{"'Table 7'!$B$4:$H$28"}</definedName>
    <definedName name="AA" hidden="1">{"'Table 7'!$B$4:$H$28"}</definedName>
    <definedName name="aaa" localSheetId="1" hidden="1">{#N/A,#N/A,FALSE,"October Cube-Trans (2)"}</definedName>
    <definedName name="aaa" hidden="1">{#N/A,#N/A,FALSE,"October Cube-Trans (2)"}</definedName>
    <definedName name="AACD">#REF!</definedName>
    <definedName name="AACPdata">'[6]AACP Data'!$A$4:$G$87</definedName>
    <definedName name="ac">'[7]Parameter Metrics'!$B$8:$T$13</definedName>
    <definedName name="Accrual_Rates">[8]Administered!$V$33:$Y$42</definedName>
    <definedName name="Acquisitions">OFFSET(#REF!,0,0,COUNTA(#REF!)+283,11)</definedName>
    <definedName name="ACTION">#REF!</definedName>
    <definedName name="Actual">#REF!</definedName>
    <definedName name="ad" localSheetId="1" hidden="1">{#N/A,#N/A,FALSE,"October Cube-Trans (2)"}</definedName>
    <definedName name="ad" hidden="1">{#N/A,#N/A,FALSE,"October Cube-Trans (2)"}</definedName>
    <definedName name="adad" localSheetId="1" hidden="1">{#N/A,#N/A,FALSE,"October Cube-Trans (2)"}</definedName>
    <definedName name="adad" hidden="1">{#N/A,#N/A,FALSE,"October Cube-Trans (2)"}</definedName>
    <definedName name="Adelaide_Cab">#REF!</definedName>
    <definedName name="Adm_Cap_GL">'[9]adm1819 actual expense &amp;Capital'!$S$13:$S$17</definedName>
    <definedName name="Adm_Cap_Prg">'[9]adm1819 actual expense &amp;Capital'!$S$13:$Y$13</definedName>
    <definedName name="Adm_Cap_Ratio">'[9]adm1819 actual expense &amp;Capital'!$S$13:$Y$17</definedName>
    <definedName name="Adm_GL">'[9]adm1819 actual expense &amp;Capital'!$B$22:$B$34</definedName>
    <definedName name="Adm_Prg">'[9]adm1819 actual expense &amp;Capital'!$B$22:$P$22</definedName>
    <definedName name="Admin_Asset">'[10]Admin GLs'!$F$2:$F$24</definedName>
    <definedName name="Admin_Expense">#REF!</definedName>
    <definedName name="Admin_Ratio">'[9]adm1819 actual expense &amp;Capital'!$B$22:$P$34</definedName>
    <definedName name="Administered" localSheetId="1" hidden="1">{#N/A,#N/A,FALSE,"October Cube-Trans (2)"}</definedName>
    <definedName name="Administered" hidden="1">{#N/A,#N/A,FALSE,"October Cube-Trans (2)"}</definedName>
    <definedName name="Airport_to_SHQ">#REF!</definedName>
    <definedName name="AllCC">#REF!</definedName>
    <definedName name="Ammoritisation_on_software">#REF!</definedName>
    <definedName name="Annual_depreciation">#REF!</definedName>
    <definedName name="AO4_FTE_s_per_year">#REF!</definedName>
    <definedName name="Approp_Item">'[10]Master Lists'!$P$2:$P$29</definedName>
    <definedName name="Appropriation_type">'[10]Master Lists'!$L$2:$L$8</definedName>
    <definedName name="Approval">#REF!</definedName>
    <definedName name="APS_1">#REF!</definedName>
    <definedName name="APS_2">#REF!</definedName>
    <definedName name="APS_3">#REF!</definedName>
    <definedName name="APS_4">#REF!</definedName>
    <definedName name="APS_5">#REF!</definedName>
    <definedName name="APS_6">#REF!</definedName>
    <definedName name="AS2DocOpenMode" hidden="1">"AS2DocumentEdit"</definedName>
    <definedName name="AssetAccount">#REF!</definedName>
    <definedName name="AssetAccountDesc">#REF!</definedName>
    <definedName name="Assets">[10]Asset!$O$2:$O$32</definedName>
    <definedName name="assetshort">'[10]Master Lists'!#REF!</definedName>
    <definedName name="ASSETType">#REF!</definedName>
    <definedName name="Average_seconds_call_handling_patient">#REF!</definedName>
    <definedName name="Average_seconds_call_handling_provider">#REF!</definedName>
    <definedName name="AverageAgeAll" localSheetId="1" hidden="1">{"'Table 7'!$B$4:$H$28"}</definedName>
    <definedName name="AverageAgeAll" hidden="1">{"'Table 7'!$B$4:$H$28"}</definedName>
    <definedName name="AverageAgeAllNew" localSheetId="1" hidden="1">{"'Table 7'!$B$4:$H$28"}</definedName>
    <definedName name="AverageAgeAllNew" hidden="1">{"'Table 7'!$B$4:$H$28"}</definedName>
    <definedName name="Base_Proj">[4]CMP_01!$K$9:$X$4584</definedName>
    <definedName name="bbb" localSheetId="1" hidden="1">{#N/A,#N/A,FALSE,"October Cube-Trans (2)"}</definedName>
    <definedName name="bbb" hidden="1">{#N/A,#N/A,FALSE,"October Cube-Trans (2)"}</definedName>
    <definedName name="BCS_ITEMTYPE">#REF!</definedName>
    <definedName name="BCSFLAG">#REF!</definedName>
    <definedName name="BDC">#REF!</definedName>
    <definedName name="BERTLiabilities">[10]Liability!$S$2:$S$23</definedName>
    <definedName name="BG">'[11]Divs &amp; Branches'!#REF!</definedName>
    <definedName name="Bill">#REF!</definedName>
    <definedName name="BillYN">#REF!</definedName>
    <definedName name="Blank_Template">[12]Index!#REF!</definedName>
    <definedName name="Branches">'[11]Divs &amp; Branches'!$D$4:$D$55</definedName>
    <definedName name="Brisbane_Cab">#REF!</definedName>
    <definedName name="Budget">[3]Sheet1!#REF!</definedName>
    <definedName name="Budgets">[3]Sheet1!#REF!</definedName>
    <definedName name="Business_airfares">#REF!</definedName>
    <definedName name="Business_Unit">"Department of Finance &amp; Administration"</definedName>
    <definedName name="Calendar">#REF!</definedName>
    <definedName name="Call_Centre_Agent_Handset">#REF!</definedName>
    <definedName name="Canberra_Cab">#REF!</definedName>
    <definedName name="Cap_GL">'[13]Dept Actual Ratio '!$U$13:$U$17</definedName>
    <definedName name="CAP_Prg">'[13]Dept Actual Ratio '!$U$13:$AL$13</definedName>
    <definedName name="CAP_Ratio">'[13]Dept Actual Ratio '!$U$13:$AL$17</definedName>
    <definedName name="Capital">#REF!</definedName>
    <definedName name="Capital_Acquisitions">'[10]Master Lists'!#REF!</definedName>
    <definedName name="CapitalAcq">'[10]Master Lists'!$Q$2:$Q$21</definedName>
    <definedName name="CapitalDis">'[10]Master Lists'!$R$2:$R$3</definedName>
    <definedName name="CapitalList">[10]Equity!$K$2:$K$9</definedName>
    <definedName name="Casual_On_cost">#REF!</definedName>
    <definedName name="Category">[14]Lists!$B$29:$B$36</definedName>
    <definedName name="CC_List">#REF!</definedName>
    <definedName name="CCList">#REF!</definedName>
    <definedName name="CD">#REF!</definedName>
    <definedName name="Cheque_Drawn_on_Accounts">#REF!</definedName>
    <definedName name="Cheques_Behind_Deposits">#REF!</definedName>
    <definedName name="Classification">'[10]Staff Rates - INFO Only'!$A$11:$A$22</definedName>
    <definedName name="COA">[15]COA!$C$2:$D$18</definedName>
    <definedName name="Code" hidden="1">#REF!</definedName>
    <definedName name="colcc">OFFSET(#REF!,0,0,COUNTA(#REF!)-1)</definedName>
    <definedName name="colCostctr">OFFSET(#REF!,0,0,COUNTA(#REF!)-1)</definedName>
    <definedName name="commencingyear">[1]Sheet1!$AC$158:$AC$163</definedName>
    <definedName name="Comp_Pcent">[16]Cover!$F$38</definedName>
    <definedName name="CompletionDATE">#REF!</definedName>
    <definedName name="Complex">#REF!</definedName>
    <definedName name="Contractor">#REF!</definedName>
    <definedName name="Contractor_Hours_Per_Day">#REF!</definedName>
    <definedName name="Contractor_Hours_Per_Year">#REF!</definedName>
    <definedName name="Contractor_On_Cost">#REF!</definedName>
    <definedName name="CorporatePercent">#REF!</definedName>
    <definedName name="CostCentres">#REF!</definedName>
    <definedName name="criAssetType1">#REF!</definedName>
    <definedName name="criAssetType2">#REF!</definedName>
    <definedName name="criAssetType3">#REF!</definedName>
    <definedName name="criAssetType4">#REF!</definedName>
    <definedName name="criITEC">#REF!</definedName>
    <definedName name="criITEC1">#REF!</definedName>
    <definedName name="criITEC10">#REF!</definedName>
    <definedName name="criITEC2">#REF!</definedName>
    <definedName name="criITEC3">#REF!</definedName>
    <definedName name="criITEC4">#REF!</definedName>
    <definedName name="criITEC5">#REF!</definedName>
    <definedName name="criITEC6">#REF!</definedName>
    <definedName name="criITEC7">#REF!</definedName>
    <definedName name="criITEC8">#REF!</definedName>
    <definedName name="criITEC9">#REF!</definedName>
    <definedName name="criSTATUS1">#REF!</definedName>
    <definedName name="criSTATUS2">#REF!</definedName>
    <definedName name="csc" localSheetId="1" hidden="1">{#N/A,#N/A,FALSE,"October Cube-Trans (2)"}</definedName>
    <definedName name="csc" hidden="1">{#N/A,#N/A,FALSE,"October Cube-Trans (2)"}</definedName>
    <definedName name="CSD">[5]Lists!$A$1:$A$8</definedName>
    <definedName name="CSO_FTE_s_per_year">#REF!</definedName>
    <definedName name="CSOs_required">#REF!</definedName>
    <definedName name="Customer_Numbers">[6]Explanation!#REF!</definedName>
    <definedName name="cvdfg" localSheetId="1" hidden="1">{#N/A,#N/A,FALSE,"October Cube-Trans (2)"}</definedName>
    <definedName name="cvdfg" hidden="1">{#N/A,#N/A,FALSE,"October Cube-Trans (2)"}</definedName>
    <definedName name="Darwin_Cab">#REF!</definedName>
    <definedName name="data1" hidden="1">#REF!</definedName>
    <definedName name="data2" hidden="1">#REF!</definedName>
    <definedName name="data3" hidden="1">#REF!</definedName>
    <definedName name="DATES">[17]Parameters!#REF!</definedName>
    <definedName name="DaysperFTE">[18]Listings!$H$5</definedName>
    <definedName name="dbITEC">#REF!</definedName>
    <definedName name="dbITECActions">#REF!</definedName>
    <definedName name="dbITECPriorities">#REF!</definedName>
    <definedName name="Dcon">[1]Sheet1!$AE$168</definedName>
    <definedName name="DDD" localSheetId="1" hidden="1">{#N/A,#N/A,FALSE,"October Cube-Trans (2)"}</definedName>
    <definedName name="DDD" hidden="1">{#N/A,#N/A,FALSE,"October Cube-Trans (2)"}</definedName>
    <definedName name="Depreciation">#REF!</definedName>
    <definedName name="Depreciation_exp">'[10]Admin GLs'!$X$2:$X$11</definedName>
    <definedName name="Dept_Approp">#REF!</definedName>
    <definedName name="Dept_NonCash">#REF!</definedName>
    <definedName name="dfgdfgdfg" localSheetId="1" hidden="1">{#N/A,#N/A,FALSE,"October Cube-Trans (2)"}</definedName>
    <definedName name="dfgdfgdfg" hidden="1">{#N/A,#N/A,FALSE,"October Cube-Trans (2)"}</definedName>
    <definedName name="Direct_Credits_Out">#REF!</definedName>
    <definedName name="Direct_Debit_out">#REF!</definedName>
    <definedName name="Direct_Debits__EFT">#REF!</definedName>
    <definedName name="Dishonoured_cheque_amount">#REF!</definedName>
    <definedName name="Dishonours_Outward">#REF!</definedName>
    <definedName name="display_area_2" hidden="1">#REF!</definedName>
    <definedName name="Division">#REF!</definedName>
    <definedName name="Divisions">'[11]Divs &amp; Branches'!$A$4:$B$20</definedName>
    <definedName name="DIVorCOS">#REF!</definedName>
    <definedName name="DME_Dirty" hidden="1">"False"</definedName>
    <definedName name="DoHA_ongoing_cont_FTE">#REF!</definedName>
    <definedName name="DoHA_ongoing_cont_oncost">#REF!</definedName>
    <definedName name="DoHA_ongoing_cont_sal">#REF!</definedName>
    <definedName name="DoHA_ongoing_staff_FTE">#REF!</definedName>
    <definedName name="DoHA_ongoing_staff_oncost">#REF!</definedName>
    <definedName name="DoHA_ongoing_staff_sal">#REF!</definedName>
    <definedName name="DoHA_setup_cont_FTE">#REF!</definedName>
    <definedName name="DoHA_setup_cont_oncost">#REF!</definedName>
    <definedName name="DoHA_setup_cont_sal">#REF!</definedName>
    <definedName name="DoHA_setup_staff_FTE">#REF!</definedName>
    <definedName name="DoHA_setup_staff_oncost">#REF!</definedName>
    <definedName name="DoHA_setup_staff_sal">#REF!</definedName>
    <definedName name="DollarsApproved">#REF!</definedName>
    <definedName name="DSumB1">[1]Sheet1!$AH$188:$AH$189</definedName>
    <definedName name="DsumB2">[1]Sheet1!$AH$209:$AH$210</definedName>
    <definedName name="DsumB3">[1]Sheet1!$AH$212:$AH$213</definedName>
    <definedName name="DsumB4">[1]Sheet1!$AH$215:$AH$216</definedName>
    <definedName name="DsumB5">[1]Sheet1!$AH$218:$AH$219</definedName>
    <definedName name="DsumB6">[1]Sheet1!$AH$221:$AH$222</definedName>
    <definedName name="DsumB7">[1]Sheet1!$AH$224:$AH$225</definedName>
    <definedName name="DsumB8">[1]Sheet1!$AH$227:$AH$228</definedName>
    <definedName name="DsumC1">[1]Sheet1!$AH$176:$AH$177</definedName>
    <definedName name="DsumC2">[1]Sheet1!$AH$179:$AH$180</definedName>
    <definedName name="DsumC3">[1]Sheet1!$AH$182:$AH$183</definedName>
    <definedName name="DsumC4">[1]Sheet1!$AH$185:$AH$186</definedName>
    <definedName name="EB_increase">[1]Sheet1!$AC$158:$AI$163</definedName>
    <definedName name="Econ_From_Adelaide">#REF!</definedName>
    <definedName name="Econ_From_Brisbane">#REF!</definedName>
    <definedName name="Econ_From_Canberra">#REF!</definedName>
    <definedName name="Econ_From_Darwin">#REF!</definedName>
    <definedName name="Econ_From_Hobart">#REF!</definedName>
    <definedName name="Econ_From_Melbourne">#REF!</definedName>
    <definedName name="Econ_From_Perth">#REF!</definedName>
    <definedName name="Econ_From_Sydney">#REF!</definedName>
    <definedName name="Economy_airfares">#REF!</definedName>
    <definedName name="Efficiency_Dividend">#REF!</definedName>
    <definedName name="EL_1">#REF!</definedName>
    <definedName name="EL_1_BARRIER">#REF!</definedName>
    <definedName name="EL_2">#REF!</definedName>
    <definedName name="EMT_Data" localSheetId="1">EMT_Capital,EMT_Reserves</definedName>
    <definedName name="EMT_Data">EMT_Capital,EMT_Reserves</definedName>
    <definedName name="Enquiry_Line_13_Connection_Fee">#REF!</definedName>
    <definedName name="Enquiry_line_Annual_Rental_Fee_13">#REF!</definedName>
    <definedName name="Enquiry_line_Annual_Rental_Fee_1800">#REF!</definedName>
    <definedName name="Enquiry_Line_Setup_13">#REF!</definedName>
    <definedName name="Enquiry_Line_Setup_1300">#REF!</definedName>
    <definedName name="Enquiry_Line_Setup_1800">#REF!</definedName>
    <definedName name="Enveloping_charge__initial_item_inserted_into_an_envelope">#REF!</definedName>
    <definedName name="EO1_FTE_s_per_year">#REF!</definedName>
    <definedName name="error" localSheetId="1" hidden="1">{#N/A,#N/A,FALSE,"October Cube-Trans (2)"}</definedName>
    <definedName name="error" hidden="1">{#N/A,#N/A,FALSE,"October Cube-Trans (2)"}</definedName>
    <definedName name="error10" localSheetId="1" hidden="1">{#N/A,#N/A,FALSE,"October Cube-Trans (2)"}</definedName>
    <definedName name="error10" hidden="1">{#N/A,#N/A,FALSE,"October Cube-Trans (2)"}</definedName>
    <definedName name="error11" localSheetId="1" hidden="1">{#N/A,#N/A,FALSE,"October Cube-Trans (2)"}</definedName>
    <definedName name="error11" hidden="1">{#N/A,#N/A,FALSE,"October Cube-Trans (2)"}</definedName>
    <definedName name="error12" localSheetId="1" hidden="1">{#N/A,#N/A,FALSE,"October Cube-Trans (2)"}</definedName>
    <definedName name="error12" hidden="1">{#N/A,#N/A,FALSE,"October Cube-Trans (2)"}</definedName>
    <definedName name="error13" localSheetId="1" hidden="1">{#N/A,#N/A,FALSE,"October Cube-Trans (2)"}</definedName>
    <definedName name="error13" hidden="1">{#N/A,#N/A,FALSE,"October Cube-Trans (2)"}</definedName>
    <definedName name="error5" localSheetId="1" hidden="1">{#N/A,#N/A,FALSE,"October Cube-Trans (2)"}</definedName>
    <definedName name="error5" hidden="1">{#N/A,#N/A,FALSE,"October Cube-Trans (2)"}</definedName>
    <definedName name="error6" localSheetId="1" hidden="1">{#N/A,#N/A,FALSE,"October Cube-Trans (2)"}</definedName>
    <definedName name="error6" hidden="1">{#N/A,#N/A,FALSE,"October Cube-Trans (2)"}</definedName>
    <definedName name="error8" localSheetId="1" hidden="1">{#N/A,#N/A,FALSE,"October Cube-Trans (2)"}</definedName>
    <definedName name="error8" hidden="1">{#N/A,#N/A,FALSE,"October Cube-Trans (2)"}</definedName>
    <definedName name="error9" localSheetId="1" hidden="1">{#N/A,#N/A,FALSE,"October Cube-Trans (2)"}</definedName>
    <definedName name="error9" hidden="1">{#N/A,#N/A,FALSE,"October Cube-Trans (2)"}</definedName>
    <definedName name="Ex">[1]Sheet1!$W$103</definedName>
    <definedName name="Exec">'[11]Divs &amp; Branches'!#REF!</definedName>
    <definedName name="Expenses">[10]Expense!$K$3:$K$21</definedName>
    <definedName name="Expenses_Ratio">#REF!</definedName>
    <definedName name="ExtStaff">[1]Sheet1!$AE$170</definedName>
    <definedName name="f">#REF!</definedName>
    <definedName name="faafaf" localSheetId="1" hidden="1">{#N/A,#N/A,FALSE,"October Cube-Trans (2)"}</definedName>
    <definedName name="faafaf" hidden="1">{#N/A,#N/A,FALSE,"October Cube-Trans (2)"}</definedName>
    <definedName name="Family_Violence">[12]Index!#REF!</definedName>
    <definedName name="far" localSheetId="1" hidden="1">{#N/A,#N/A,FALSE,"Breakeven"}</definedName>
    <definedName name="far" hidden="1">{#N/A,#N/A,FALSE,"Breakeven"}</definedName>
    <definedName name="FCMYGBAG10D">#REF!</definedName>
    <definedName name="FCMYGBAG2D">#REF!</definedName>
    <definedName name="FCMYGBAG3D">#REF!</definedName>
    <definedName name="FCMYGBAG5D">#REF!</definedName>
    <definedName name="FCMYGBAGID">#REF!</definedName>
    <definedName name="FCMYGBNT10D">#REF!</definedName>
    <definedName name="FCMYGBNT3D">#REF!</definedName>
    <definedName name="FCMYGBNT5D">#REF!</definedName>
    <definedName name="FCode" hidden="1">#REF!</definedName>
    <definedName name="fdf">#REF!</definedName>
    <definedName name="fff" localSheetId="1" hidden="1">{#N/A,#N/A,FALSE,"October Cube-Trans (2)"}</definedName>
    <definedName name="fff" hidden="1">{#N/A,#N/A,FALSE,"October Cube-Trans (2)"}</definedName>
    <definedName name="fffg" localSheetId="1" hidden="1">{#N/A,#N/A,FALSE,"October Cube-Trans (2)"}</definedName>
    <definedName name="fffg" hidden="1">{#N/A,#N/A,FALSE,"October Cube-Trans (2)"}</definedName>
    <definedName name="Forms_Design">#REF!</definedName>
    <definedName name="FromSAP">OFFSET(#REF!,0,0,COUNTA(#REF!)-1,5)</definedName>
    <definedName name="Funding">'[10]Master Lists'!$D$2:$D$3</definedName>
    <definedName name="GDES_Returns">#REF!</definedName>
    <definedName name="ggrgr" localSheetId="1" hidden="1">{"11000_REC",#N/A,FALSE,"11000";"11000_GL",#N/A,FALSE,"11000"}</definedName>
    <definedName name="ggrgr" hidden="1">{"11000_REC",#N/A,FALSE,"11000";"11000_GL",#N/A,FALSE,"11000"}</definedName>
    <definedName name="GL">#REF!</definedName>
    <definedName name="Grants_exp">'[10]Admin GLs'!$V$2:$V$4</definedName>
    <definedName name="graphtemplate" localSheetId="1" hidden="1">{#N/A,#N/A,FALSE,"Breakeven"}</definedName>
    <definedName name="graphtemplate" hidden="1">{#N/A,#N/A,FALSE,"Breakeven"}</definedName>
    <definedName name="grgrg" localSheetId="1" hidden="1">{#N/A,#N/A,FALSE,"October Cube-Trans (2)"}</definedName>
    <definedName name="grgrg" hidden="1">{#N/A,#N/A,FALSE,"October Cube-Trans (2)"}</definedName>
    <definedName name="grgrgr" localSheetId="1" hidden="1">{#N/A,#N/A,FALSE,"October Cube-Trans (2)"}</definedName>
    <definedName name="grgrgr" hidden="1">{#N/A,#N/A,FALSE,"October Cube-Trans (2)"}</definedName>
    <definedName name="Group">'[10]Master Lists'!$E$2:$E$9</definedName>
    <definedName name="H_1">[19]Parameters!$F$2</definedName>
    <definedName name="H_2">[19]Parameters!$F$3</definedName>
    <definedName name="HAFD">'[11]Divs &amp; Branches'!#REF!</definedName>
    <definedName name="HEW">[1]Sheet1!$X$105</definedName>
    <definedName name="HIC_4">#REF!</definedName>
    <definedName name="HIC_5">#REF!</definedName>
    <definedName name="HIC_6">#REF!</definedName>
    <definedName name="HIC_7">#REF!</definedName>
    <definedName name="HIC_8">#REF!</definedName>
    <definedName name="HiddenRows" hidden="1">#REF!</definedName>
    <definedName name="HIID">'[11]Divs &amp; Branches'!#REF!</definedName>
    <definedName name="hikl">[17]Parameters!#REF!</definedName>
    <definedName name="Hobart_Cab">#REF!</definedName>
    <definedName name="HSD">'[11]Divs &amp; Branches'!#REF!</definedName>
    <definedName name="HTML_CodePage" hidden="1">1252</definedName>
    <definedName name="HTML_Control" localSheetId="1" hidden="1">{"'Table 7'!$B$4:$H$28"}</definedName>
    <definedName name="HTML_Control" hidden="1">{"'Table 7'!$B$4:$H$28"}</definedName>
    <definedName name="HTML_ControlNew" localSheetId="1" hidden="1">{"'Table 7'!$B$4:$H$28"}</definedName>
    <definedName name="HTML_ControlNew" hidden="1">{"'Table 7'!$B$4:$H$28"}</definedName>
    <definedName name="HTML_Description" hidden="1">""</definedName>
    <definedName name="HTML_Email" hidden="1">""</definedName>
    <definedName name="HTML_Header" hidden="1">"Table 7"</definedName>
    <definedName name="HTML_LastUpdate" hidden="1">"10/8/00"</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1</definedName>
    <definedName name="HTML_PathFile" hidden="1">"G:\FINANCIAL CONTROLLER\New Cognos Structure\Cognos Reports\P&amp;L.htm"</definedName>
    <definedName name="HTML_PathFileMac" hidden="1">"Dru's Disk:Desktop Folder:site folder 1 Aug 2000:PHIAC:phiac:stats:AgeBySex.html"</definedName>
    <definedName name="HTML_Title" hidden="1">""</definedName>
    <definedName name="IBMGSA_Ongoing_Complex">#REF!</definedName>
    <definedName name="IBMGSA_Ongoing_Medium">#REF!</definedName>
    <definedName name="IBMGSA_Ongoing_Simple">#REF!</definedName>
    <definedName name="IBMGSA_OTC_Complex">#REF!</definedName>
    <definedName name="IBMGSA_OTC_Medium">#REF!</definedName>
    <definedName name="IBMGSA_OTC_Simple">#REF!</definedName>
    <definedName name="IBMGSA_PAC_Complex">#REF!</definedName>
    <definedName name="IBMGSA_PAC_Medium">#REF!</definedName>
    <definedName name="IBMGSA_PAC_Simple">#REF!</definedName>
    <definedName name="inflation">'[20]Implmntatn Costs - Non Staff'!#REF!</definedName>
    <definedName name="inflation_rates">[1]Sheet1!$AC$158:$AK$163</definedName>
    <definedName name="Inputs">'[21]2. Lens &amp; Direct'!$AA$2:$AA$16</definedName>
    <definedName name="Insert_New_Classifications_Here">#REF!</definedName>
    <definedName name="Internal_total_non_sal_oncost_Casual">'[20]On Cost Assumptions'!#REF!</definedName>
    <definedName name="Internal_total_non_sal_oncost_Contract">'[20]On Cost Assumptions'!#REF!</definedName>
    <definedName name="Internal_Total_non_sal_oncost_perm">'[20]On Cost Assumptions'!#REF!</definedName>
    <definedName name="Internal_total_non_sal_oncost_temp">'[20]On Cost Assumptions'!#REF!</definedName>
    <definedName name="Internal_total_oncost_Casual">'[20]On Cost Assumptions'!#REF!</definedName>
    <definedName name="Internal_total_oncost_Contract">'[20]On Cost Assumptions'!#REF!</definedName>
    <definedName name="Internal_total_oncost_perm">'[20]On Cost Assumptions'!#REF!</definedName>
    <definedName name="Internal_total_oncost_Temp">'[20]On Cost Assumptions'!#REF!</definedName>
    <definedName name="Internal_total_Sal_oncost_Casual">'[20]On Cost Assumptions'!#REF!</definedName>
    <definedName name="Internal_total_Sal_oncost_Contract">'[20]On Cost Assumptions'!#REF!</definedName>
    <definedName name="Internal_total_Sal_oncost_Perm">'[20]On Cost Assumptions'!#REF!</definedName>
    <definedName name="Internal_total_Sal_oncost_Temp">'[20]On Cost Assumptions'!#REF!</definedName>
    <definedName name="Internally_Generated_Software_Useful_Life___Years">#REF!</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"04/28/2015 04:49:49"</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ITCategory">[14]Lists!$B$40:$B$42</definedName>
    <definedName name="jhijh">[17]Parameters!#REF!</definedName>
    <definedName name="L3_list">[15]COA!$F$2:$G$11</definedName>
    <definedName name="LabBased">[1]Sheet1!$I$35:$I$36</definedName>
    <definedName name="Land">'[10]Master Lists'!#REF!</definedName>
    <definedName name="Level">#REF!</definedName>
    <definedName name="Level_Ongoing">#REF!</definedName>
    <definedName name="Level3">[15]COA!$F$2:$F$11</definedName>
    <definedName name="LevelOngoing2">#REF!</definedName>
    <definedName name="Levels">'[22]20. PMC Model'!#REF!</definedName>
    <definedName name="Lift_Payment_Manual">#REF!</definedName>
    <definedName name="Line_Annual_Rental_Fee_1300">#REF!</definedName>
    <definedName name="List">[17]Parameters!$A$2:$A$3</definedName>
    <definedName name="List_2">[23]Lists!$D$1:$D$6</definedName>
    <definedName name="List_Branch">[18]Listings!$A$6:$A$10</definedName>
    <definedName name="List_Section">[18]Listings!$C$6:$C$18</definedName>
    <definedName name="List_Service_Filter">[18]Listings!$G$16:$G$23</definedName>
    <definedName name="List_Service_Levels">[18]Listings!$E$6:$E$11</definedName>
    <definedName name="List_Service_Suite">[18]Listings!$G$8:$G$13</definedName>
    <definedName name="ListCCs">OFFSET(#REF!,0,0,COUNTA(#REF!)-2,4)</definedName>
    <definedName name="MAP_TO">#REF!</definedName>
    <definedName name="MAPPING">#REF!</definedName>
    <definedName name="MAPTYPE">#REF!</definedName>
    <definedName name="Medical_Advisor">#REF!</definedName>
    <definedName name="Medical_Advisor_Consultant">#REF!</definedName>
    <definedName name="Medicare_cheque_envelope">#REF!</definedName>
    <definedName name="Medium">#REF!</definedName>
    <definedName name="Melbourne_Cab">#REF!</definedName>
    <definedName name="MonashSalLevel">[1]Sheet1!$W$71:$W$101</definedName>
    <definedName name="Month">[24]Reconciliation!$D$4</definedName>
    <definedName name="Months">#REF!</definedName>
    <definedName name="Natural_list">[15]COA!$F$2:$H$11</definedName>
    <definedName name="NEW_COA">#REF!</definedName>
    <definedName name="No._of_Contr.">#REF!</definedName>
    <definedName name="No._of_Staff">#REF!</definedName>
    <definedName name="NPPStaffRate">'[25]Std Cost Data'!$C$57</definedName>
    <definedName name="OATSIH">'[11]Divs &amp; Branches'!#REF!</definedName>
    <definedName name="OLD_COA">#REF!</definedName>
    <definedName name="OnCostRates">[1]Sheet1!$O$50:$V$59</definedName>
    <definedName name="OnCosts">[1]Sheet1!$O$54:$O$59</definedName>
    <definedName name="ongoing_IBMGSA">#REF!</definedName>
    <definedName name="OrderTable" hidden="1">#REF!</definedName>
    <definedName name="Org_costs">[15]COA!$E$2:$E$17</definedName>
    <definedName name="Outcome">'[10]Master Lists'!$J$2:$J$4</definedName>
    <definedName name="Outcomes">'[11]Divs &amp; Branches'!$A$23:$B$31</definedName>
    <definedName name="Outputs">'[11]Divs &amp; Branches'!$A$34:$B$47</definedName>
    <definedName name="p">#REF!</definedName>
    <definedName name="Paid_Days_per_Year__inc._public_holidays">#REF!</definedName>
    <definedName name="Paid_Hours_per_Day">#REF!</definedName>
    <definedName name="Paid_Working_Hours_per_Year">#REF!</definedName>
    <definedName name="Pay_Fortnights_every_12_years">#REF!</definedName>
    <definedName name="PEOA">#REF!</definedName>
    <definedName name="PEOB">#REF!</definedName>
    <definedName name="PEOC">#REF!</definedName>
    <definedName name="Percentage">[14]Lists!$B$49:$B$53</definedName>
    <definedName name="PerformancePay">#REF!</definedName>
    <definedName name="Perth_Cab">#REF!</definedName>
    <definedName name="ph" localSheetId="1" hidden="1">{#N/A,#N/A,FALSE,"Breakeven"}</definedName>
    <definedName name="ph" hidden="1">{#N/A,#N/A,FALSE,"Breakeven"}</definedName>
    <definedName name="Pharmacist">#REF!</definedName>
    <definedName name="PHD">'[11]Divs &amp; Branches'!#REF!</definedName>
    <definedName name="Postage_Bulk_Mailout_2002">#REF!</definedName>
    <definedName name="Postage_Bulk_Mailout_2003">#REF!</definedName>
    <definedName name="Postage_Full_Rate">#REF!</definedName>
    <definedName name="Postage_Reply_Paid">#REF!</definedName>
    <definedName name="Preprinted_Insert_charge__for_subsequent_inserts">#REF!</definedName>
    <definedName name="Prg_expense">#REF!</definedName>
    <definedName name="_xlnm.Print_Area" localSheetId="0">'Table 1.1'!$A$1:$C$40</definedName>
    <definedName name="_xlnm.Print_Area" localSheetId="2">'Table 2.1.1'!$A$1:$F$32</definedName>
    <definedName name="_xlnm.Print_Area" localSheetId="3">'Table 2.2.1'!$A$1:$F$25</definedName>
    <definedName name="_xlnm.Print_Area" localSheetId="4">'Table 2.3.1'!$A$1:$F$20</definedName>
    <definedName name="_xlnm.Print_Area" localSheetId="6">'Table 2.X.1 CCE'!$A$1:$F$47</definedName>
    <definedName name="_xlnm.Print_Area" localSheetId="5">'Table 2.X.1 NCCE'!$A$2:$F$88</definedName>
    <definedName name="_xlnm.Print_Area" localSheetId="7">'Table 2.X.2 Component optional '!$A$1:$F$42</definedName>
    <definedName name="_xlnm.Print_Area" localSheetId="8">'Table 3.1'!$A$1:$F$42</definedName>
    <definedName name="_xlnm.Print_Area" localSheetId="9">'Table 3.1 CCE'!$A$2:$F$51</definedName>
    <definedName name="_xlnm.Print_Area" localSheetId="10">'Table 3.1 For Profit'!$A$1:$F$45</definedName>
    <definedName name="_xlnm.Print_Area" localSheetId="19">'Table 3.10'!$A$1:$F$21</definedName>
    <definedName name="_xlnm.Print_Area" localSheetId="20">'Table 3.11'!$A$1:$F$27</definedName>
    <definedName name="_xlnm.Print_Area" localSheetId="11">'Table 3.2'!$A$1:$F$50</definedName>
    <definedName name="_xlnm.Print_Area" localSheetId="12">'Table 3.3'!$A$1:$F$23</definedName>
    <definedName name="_xlnm.Print_Area" localSheetId="13">'Table 3.4'!$A$1:$F$39</definedName>
    <definedName name="_xlnm.Print_Area" localSheetId="14">'Table 3.5'!$A$1:$F$21</definedName>
    <definedName name="_xlnm.Print_Area" localSheetId="15">'Table 3.6'!$A$1:$F$32</definedName>
    <definedName name="_xlnm.Print_Area" localSheetId="16">'Table 3.7'!$A$1:$F$33</definedName>
    <definedName name="_xlnm.Print_Area" localSheetId="17">'Table 3.8'!$A$1:$F$38</definedName>
    <definedName name="_xlnm.Print_Area" localSheetId="18">'Table 3.9'!$A$1:$F$23</definedName>
    <definedName name="Printing___Cut_Sheet_Laser_Impression">#REF!</definedName>
    <definedName name="Printing_Cost_for_Forms">#REF!</definedName>
    <definedName name="Printing_Medicare_cheques">#REF!</definedName>
    <definedName name="Priorities">#REF!</definedName>
    <definedName name="Priority">[4]Parameters!$G$23:$G$25</definedName>
    <definedName name="ProdForm" hidden="1">#REF!</definedName>
    <definedName name="Product" hidden="1">#REF!</definedName>
    <definedName name="Productive_Days_per_Year__working_days_less_sick_leave___hols">#REF!</definedName>
    <definedName name="Productive_Working_hours_per_year">#REF!</definedName>
    <definedName name="Programme">'[10]Master Lists'!$H$2:$H$13</definedName>
    <definedName name="Project">OFFSET([15]COA!$N$2,0,0,COUNTA([15]COA!$N$1:$N$65536)-1,1)</definedName>
    <definedName name="ProjectTypePD">[1]Sheet1!$C$29</definedName>
    <definedName name="ProjectTypes">[1]Sheet1!$D$21:$D$22</definedName>
    <definedName name="PSD">#REF!</definedName>
    <definedName name="PSP_1">[1]Sheet1!$AV$246</definedName>
    <definedName name="PSP_2">[1]Sheet1!$AV$248</definedName>
    <definedName name="PSP_3">[1]Sheet1!$AV$250</definedName>
    <definedName name="PSP_4">[1]Sheet1!$AV$252</definedName>
    <definedName name="PSP_5">[1]Sheet1!$AV$254</definedName>
    <definedName name="PSPr1">[1]Sheet1!$AH$191:$AH$192</definedName>
    <definedName name="PSPr2">[1]Sheet1!$AH$194:$AH$195</definedName>
    <definedName name="PSPr3">[1]Sheet1!$AH$197:$AH$198</definedName>
    <definedName name="PSPr4">[1]Sheet1!$AH$200:$AH$201</definedName>
    <definedName name="PSPr5">[1]Sheet1!$AH$203:$AH$204</definedName>
    <definedName name="qa">'[26]Data Migration Mapping'!$C$29:$C$1218</definedName>
    <definedName name="qqq">#REF!</definedName>
    <definedName name="RCArea" hidden="1">#REF!</definedName>
    <definedName name="Reason">[27]Mapping!$M$3:$N$27</definedName>
    <definedName name="Related_Entity">'[28]Mapping - New &amp; Old Programs'!#REF!</definedName>
    <definedName name="RepAssetAcquisitions">OFFSET(#REF!,0,0,COUNTA(#REF!)-45)</definedName>
    <definedName name="RepAssetClass">OFFSET(#REF!,0,0,COUNTA(#REF!)-45,2)</definedName>
    <definedName name="replacement">[29]Sheet4!$B$3:$B$4</definedName>
    <definedName name="REPORTDte">#REF!</definedName>
    <definedName name="REPORTDteYR">#REF!</definedName>
    <definedName name="ResearchType">[1]Sheet1!$F$29</definedName>
    <definedName name="ResearchTypes">[1]Sheet1!$F$27:$F$31</definedName>
    <definedName name="Revenue_Mvmt">[10]Revenue!#REF!</definedName>
    <definedName name="RevenueList">[10]Revenue!$K$2:$K$52</definedName>
    <definedName name="revtem" localSheetId="1" hidden="1">{#N/A,#N/A,FALSE,"Breakeven"}</definedName>
    <definedName name="revtem" hidden="1">{#N/A,#N/A,FALSE,"Breakeven"}</definedName>
    <definedName name="Risk_Margin">#REF!</definedName>
    <definedName name="Salary">#REF!</definedName>
    <definedName name="SALARY_COSTS">#REF!</definedName>
    <definedName name="Salary_Per_Hour">#REF!</definedName>
    <definedName name="Salary_Rates">#REF!</definedName>
    <definedName name="Salary_Wages">'[10]Admin GLs'!$P$2:$P$19</definedName>
    <definedName name="Salary2">#REF!</definedName>
    <definedName name="Salary3">#REF!</definedName>
    <definedName name="salary4">#REF!</definedName>
    <definedName name="Salary5">#REF!</definedName>
    <definedName name="Salary6">#REF!</definedName>
    <definedName name="SalaryRates">[1]Sheet1!$W$71:$Z$101</definedName>
    <definedName name="SalaryTypes">[1]Sheet1!$M$40:$M$47</definedName>
    <definedName name="SalDetails1">[1]Sheet1!$AE$167</definedName>
    <definedName name="SalDetails3">[1]Sheet1!$AE$169</definedName>
    <definedName name="SalDetailsList">[1]Sheet1!$AE$167:$AE$170</definedName>
    <definedName name="SAPBEXrevision" hidden="1">1</definedName>
    <definedName name="SAPBEXsysID" hidden="1">"SPR"</definedName>
    <definedName name="SAPBEXwbID" hidden="1">"3T7HZVVSWYPYR1U1GLTCFM9HI"</definedName>
    <definedName name="sdfjbvgukj" localSheetId="1" hidden="1">{#N/A,#N/A,FALSE,"Breakeven"}</definedName>
    <definedName name="sdfjbvgukj" hidden="1">{#N/A,#N/A,FALSE,"Breakeven"}</definedName>
    <definedName name="SelectFields">'[21]1. Allocation Detail'!$P$2:$P$29</definedName>
    <definedName name="Service_output_types">'[6]Costing Input Data'!$J$26:$J$102</definedName>
    <definedName name="SES_Band_1_per_1_PEOBs">#REF!</definedName>
    <definedName name="setup_IBMGSA">#REF!</definedName>
    <definedName name="sfar" localSheetId="1" hidden="1">{#N/A,#N/A,FALSE,"Breakeven"}</definedName>
    <definedName name="sfar" hidden="1">{#N/A,#N/A,FALSE,"Breakeven"}</definedName>
    <definedName name="SHQ_to_Hotel">#REF!</definedName>
    <definedName name="Signoff_Funding">'[10]Master Lists'!$C$2:$C$4</definedName>
    <definedName name="Simple">#REF!</definedName>
    <definedName name="SITOA">#REF!</definedName>
    <definedName name="SITOB">#REF!</definedName>
    <definedName name="SITOC">#REF!</definedName>
    <definedName name="Source">'[21]2. Lens &amp; Direct'!$AA$2:$AA$5</definedName>
    <definedName name="Special_Account">'[10]Master Lists'!#REF!</definedName>
    <definedName name="Special_Appropriation">'[10]Master Lists'!#REF!</definedName>
    <definedName name="SpecialPrice" hidden="1">#REF!</definedName>
    <definedName name="ss" hidden="1">#REF!</definedName>
    <definedName name="Staff_On_cost">#REF!</definedName>
    <definedName name="Standard_Keystrokes">#REF!</definedName>
    <definedName name="Statement_Date">#REF!</definedName>
    <definedName name="Stationery_cost_to_print_Medicare_cheques">#REF!</definedName>
    <definedName name="STATUS">#REF!</definedName>
    <definedName name="Stop_Payment_Manual">#REF!</definedName>
    <definedName name="Structure">[27]Mapping!$A$3:$G$30</definedName>
    <definedName name="Super_exp">'[10]Admin GLs'!$T$2:$T$8</definedName>
    <definedName name="Super_list">[1]Sheet1!$M$51:$M$53</definedName>
    <definedName name="Supplier_exp">'[10]Admin GLs'!$R$2:$R$46</definedName>
    <definedName name="Sydney_Cab">#REF!</definedName>
    <definedName name="T_Date">[4]Parameters!$E$16</definedName>
    <definedName name="tbl_ProdInfo" hidden="1">#REF!</definedName>
    <definedName name="Telephone_Headsets">#REF!</definedName>
    <definedName name="Temp_On_cost">#REF!</definedName>
    <definedName name="Terminating_Ongoing">'[30]Admin - Outcome 1 Local'!$A$433:$A$434</definedName>
    <definedName name="teydg" localSheetId="1" hidden="1">{#N/A,#N/A,FALSE,"Breakeven"}</definedName>
    <definedName name="teydg" hidden="1">{#N/A,#N/A,FALSE,"Breakeven"}</definedName>
    <definedName name="Title">[1]Sheet1!$C$15</definedName>
    <definedName name="tm1_month">[31]Cover!$Q$4</definedName>
    <definedName name="tm1_scenario">[31]Cover!$Q$8</definedName>
    <definedName name="tm1_yr">[31]Cover!$Q$6</definedName>
    <definedName name="TM1CC">#REF!</definedName>
    <definedName name="TM1DB">#REF!</definedName>
    <definedName name="Tm1Mth">#REF!</definedName>
    <definedName name="TM1REBUILDOPTION">1</definedName>
    <definedName name="TM1RPTFMTIDCOL1">#REF!</definedName>
    <definedName name="TM1RPTFMTRNG1">#REF!</definedName>
    <definedName name="TM1User1">#REF!</definedName>
    <definedName name="TM1Yr">#REF!</definedName>
    <definedName name="To_Adelaide">#REF!</definedName>
    <definedName name="To_Brisbane">#REF!</definedName>
    <definedName name="To_Canberra">#REF!</definedName>
    <definedName name="To_Darwin">#REF!</definedName>
    <definedName name="To_Hobart">#REF!</definedName>
    <definedName name="To_Melbourne">#REF!</definedName>
    <definedName name="To_Perth">#REF!</definedName>
    <definedName name="To_Sydney">#REF!</definedName>
    <definedName name="Total_Months">[32]Lists!$H$17</definedName>
    <definedName name="Total_non_sal_oncost_perm">'[20]On Cost Assumptions'!$D$23</definedName>
    <definedName name="Total_oncost_perm">'[20]On Cost Assumptions'!$D$24</definedName>
    <definedName name="Total_Transactional_Data_Y1">'[20]Implmntatn Costs - Non Staff'!#REF!</definedName>
    <definedName name="Total_Transactional_Data_Y2">'[20]Implmntatn Costs - Non Staff'!#REF!</definedName>
    <definedName name="Total_Transactional_Data_Y3">'[20]Implmntatn Costs - Non Staff'!#REF!</definedName>
    <definedName name="Total_Transactional_Data_Y4">'[20]Implmntatn Costs - Non Staff'!#REF!</definedName>
    <definedName name="TotProjectBud">#REF!</definedName>
    <definedName name="Transfer" hidden="1">[33]Detail!$K$54:$K$55</definedName>
    <definedName name="Unit_Cost_to_Cancel_a_HIC_Cheque">#REF!</definedName>
    <definedName name="Unit_Cost_to_Produce_and_Post_a_Monthly_Statement">#REF!</definedName>
    <definedName name="Unit_Cost_to_Produce_and_Post_an_EFT_Statement">#REF!</definedName>
    <definedName name="Unit_Cost_to_Re_issue_an_EFT_Payment">#REF!</definedName>
    <definedName name="Unit_cost_to_re_issue_cancelled_or_stale_cheque">#REF!</definedName>
    <definedName name="Unit_price">'[6]Costing Input Data'!$B$70</definedName>
    <definedName name="UnitOfWork">[1]Sheet1!$T$63:$T$66</definedName>
    <definedName name="Units">[1]Sheet1!$T$63:$U$66</definedName>
    <definedName name="UsefulLife">#REF!</definedName>
    <definedName name="Val_Threshold">[4]R_02!$D$7</definedName>
    <definedName name="vgbcgf">#REF!</definedName>
    <definedName name="WCI_2003_2004">#REF!</definedName>
    <definedName name="WCI_2004_2005">#REF!</definedName>
    <definedName name="WCI_2005_2006">#REF!</definedName>
    <definedName name="WCI_2006_2007">#REF!</definedName>
    <definedName name="WCI_2007_2008">#REF!</definedName>
    <definedName name="WCI_2008_2009">#REF!</definedName>
    <definedName name="WCI_2009_2010">#REF!</definedName>
    <definedName name="WCI_2010_2011">#REF!</definedName>
    <definedName name="WCIWholeTABLE">'[34]Parameter Metrics'!$B$8:$T$13</definedName>
    <definedName name="WD">#REF!</definedName>
    <definedName name="wefw" localSheetId="1" hidden="1">{#N/A,#N/A,FALSE,"October Cube-Trans (2)"}</definedName>
    <definedName name="wefw" hidden="1">{#N/A,#N/A,FALSE,"October Cube-Trans (2)"}</definedName>
    <definedName name="Working_Days_per_Year__exc._Public_holidays">#REF!</definedName>
    <definedName name="wrn.11000." localSheetId="1" hidden="1">{"11000_REC",#N/A,FALSE,"11000";"11000_GL",#N/A,FALSE,"11000"}</definedName>
    <definedName name="wrn.11000." hidden="1">{"11000_REC",#N/A,FALSE,"11000";"11000_GL",#N/A,FALSE,"11000"}</definedName>
    <definedName name="wrn.breakeven." localSheetId="1" hidden="1">{#N/A,#N/A,FALSE,"Breakeven"}</definedName>
    <definedName name="wrn.breakeven." hidden="1">{#N/A,#N/A,FALSE,"Breakeven"}</definedName>
    <definedName name="wrn.emmrms." localSheetId="1" hidden="1">{#N/A,#N/A,FALSE,"October Cube-Trans (2)"}</definedName>
    <definedName name="wrn.emmrms." hidden="1">{#N/A,#N/A,FALSE,"October Cube-Trans (2)"}</definedName>
    <definedName name="x">#REF!</definedName>
    <definedName name="XXX" localSheetId="1" hidden="1">{#N/A,#N/A,FALSE,"October Cube-Trans (2)"}</definedName>
    <definedName name="XXX" hidden="1">{#N/A,#N/A,FALSE,"October Cube-Trans (2)"}</definedName>
    <definedName name="Year">[1]Sheet1!$F$32</definedName>
    <definedName name="YearBegin">'[6]Cost Summary'!$F$9</definedName>
    <definedName name="YearDATE">#REF!</definedName>
    <definedName name="YearSTART">#REF!</definedName>
    <definedName name="Yesno">[14]Lists!$B$45:$B$46</definedName>
    <definedName name="YN">#REF!</definedName>
    <definedName name="Yr_200405_to_200607">'[2]08-09 Summary'!#REF!+'[2]08-09 Summary'!#REF!+'[2]08-09 Summary'!#REF!</definedName>
    <definedName name="Yr_Selection">[4]Parameters!$D$23:$D$35</definedName>
    <definedName name="YTD_Budget">'[35]1920 Bud Expenses CAPF'!$AD$88:$AF$107</definedName>
    <definedName name="yujryu" localSheetId="1" hidden="1">{#N/A,#N/A,FALSE,"October Cube-Trans (2)"}</definedName>
    <definedName name="yujryu" hidden="1">{#N/A,#N/A,FALSE,"October Cube-Trans (2)"}</definedName>
    <definedName name="Z_02EC4555_5648_4529_98EC_3FB6B89B867F_.wvu.PrintArea" localSheetId="8" hidden="1">'Table 3.1'!$A$1:$F$44</definedName>
    <definedName name="Z_02EC4555_5648_4529_98EC_3FB6B89B867F_.wvu.PrintArea" localSheetId="9" hidden="1">'Table 3.1 CCE'!$A$1:$F$53</definedName>
    <definedName name="Z_02EC4555_5648_4529_98EC_3FB6B89B867F_.wvu.PrintArea" localSheetId="11" hidden="1">'Table 3.2'!$A$1:$F$49</definedName>
    <definedName name="Z_02EC4555_5648_4529_98EC_3FB6B89B867F_.wvu.PrintArea" localSheetId="12" hidden="1">'Table 3.3'!$A$1:$F$21</definedName>
    <definedName name="Z_02EC4555_5648_4529_98EC_3FB6B89B867F_.wvu.PrintArea" localSheetId="13" hidden="1">'Table 3.4'!$A$1:$F$25</definedName>
    <definedName name="Z_02EC4555_5648_4529_98EC_3FB6B89B867F_.wvu.PrintArea" localSheetId="14" hidden="1">'Table 3.5'!$A$1:$F$28</definedName>
    <definedName name="Z_02EC4555_5648_4529_98EC_3FB6B89B867F_.wvu.PrintArea" localSheetId="16" hidden="1">'Table 3.7'!$A$1:$F$36</definedName>
    <definedName name="Z_02EC4555_5648_4529_98EC_3FB6B89B867F_.wvu.PrintArea" localSheetId="17" hidden="1">'Table 3.8'!$A$1:$F$38</definedName>
    <definedName name="Z_1E4EBAB2_6872_4520_BF8A_226AAF054257_.wvu.PrintArea" localSheetId="8" hidden="1">'Table 3.1'!#REF!</definedName>
    <definedName name="Z_1E4EBAB2_6872_4520_BF8A_226AAF054257_.wvu.PrintArea" localSheetId="9" hidden="1">'Table 3.1 CCE'!#REF!</definedName>
    <definedName name="Z_2977CB77_A33D_11D5_95A4_90CEEBE5A0AA_.wvu.Cols" hidden="1">#REF!,#REF!</definedName>
    <definedName name="Z_36353CBC_A341_11D5_95A4_90CEEBE5A0AA_.wvu.Cols" hidden="1">#REF!,#REF!</definedName>
    <definedName name="Z_36353CBD_A341_11D5_95A4_90CEEBE5A0AA_.wvu.Cols" hidden="1">#REF!,#REF!</definedName>
    <definedName name="Z_36353CBE_A341_11D5_95A4_90CEEBE5A0AA_.wvu.Cols" hidden="1">#REF!,#REF!</definedName>
    <definedName name="Z_36353CBF_A341_11D5_95A4_90CEEBE5A0AA_.wvu.Cols" hidden="1">#REF!,#REF!</definedName>
    <definedName name="Z_36353CC0_A341_11D5_95A4_90CEEBE5A0AA_.wvu.Cols" hidden="1">#REF!,#REF!</definedName>
    <definedName name="Z_36353CC1_A341_11D5_95A4_90CEEBE5A0AA_.wvu.Cols" hidden="1">#REF!,#REF!</definedName>
    <definedName name="Z_4444C4FF_8C84_11D5_9B66_91BDE357A9A9_.wvu.Cols" hidden="1">#REF!,#REF!</definedName>
    <definedName name="Z_735D4CC7_7CB6_4FCC_A5F7_24678A411A97_.wvu.PrintArea" hidden="1">#REF!</definedName>
    <definedName name="Z_735D4CC7_7CB6_4FCC_A5F7_24678A411A97_.wvu.PrintTitles" hidden="1">#REF!</definedName>
    <definedName name="Z_9A512A9E_8F7D_11D5_9B68_F141F03AB7A9_.wvu.Cols" hidden="1">#REF!,#REF!</definedName>
    <definedName name="Z_9A512A9F_8F7D_11D5_9B68_F141F03AB7A9_.wvu.Cols" hidden="1">#REF!,#REF!</definedName>
    <definedName name="Z_9A512AA0_8F7D_11D5_9B68_F141F03AB7A9_.wvu.Cols" hidden="1">#REF!,#REF!</definedName>
    <definedName name="Z_9A512AA1_8F7D_11D5_9B68_F141F03AB7A9_.wvu.Cols" hidden="1">#REF!,#REF!</definedName>
    <definedName name="Z_9A512AA2_8F7D_11D5_9B68_F141F03AB7A9_.wvu.Cols" hidden="1">#REF!,#REF!</definedName>
    <definedName name="Z_B25D4AC8_47EB_407B_BE70_8908CEF72BED_.wvu.PrintArea" localSheetId="8" hidden="1">'Table 3.1'!#REF!</definedName>
    <definedName name="Z_B25D4AC8_47EB_407B_BE70_8908CEF72BED_.wvu.PrintArea" localSheetId="9" hidden="1">'Table 3.1 CCE'!#REF!</definedName>
    <definedName name="Z_BA03384A_2E09_11D5_99A5_EB8D6EFAB400_.wvu.Rows" hidden="1">#REF!</definedName>
    <definedName name="Z_BA033850_2E09_11D5_99A5_EB8D6EFAB400_.wvu.Rows" hidden="1">#REF!</definedName>
    <definedName name="Z_BF9299E5_737A_4E0C_9D41_A753AB534F5C_.wvu.PrintArea" localSheetId="8" hidden="1">'Table 3.1'!#REF!</definedName>
    <definedName name="Z_BF9299E5_737A_4E0C_9D41_A753AB534F5C_.wvu.PrintArea" localSheetId="9" hidden="1">'Table 3.1 CCE'!#REF!</definedName>
    <definedName name="Z_BF96F35B_CE86_4EAA_BC56_620191C156ED_.wvu.PrintArea" localSheetId="8" hidden="1">'Table 3.1'!$A$1:$F$44</definedName>
    <definedName name="Z_BF96F35B_CE86_4EAA_BC56_620191C156ED_.wvu.PrintArea" localSheetId="9" hidden="1">'Table 3.1 CCE'!$A$1:$F$53</definedName>
    <definedName name="Z_BF96F35B_CE86_4EAA_BC56_620191C156ED_.wvu.PrintArea" localSheetId="11" hidden="1">'Table 3.2'!$A$1:$F$49</definedName>
    <definedName name="Z_BF96F35B_CE86_4EAA_BC56_620191C156ED_.wvu.PrintArea" localSheetId="12" hidden="1">'Table 3.3'!$A$1:$F$21</definedName>
    <definedName name="Z_BF96F35B_CE86_4EAA_BC56_620191C156ED_.wvu.PrintArea" localSheetId="13" hidden="1">'Table 3.4'!$A$1:$F$25</definedName>
    <definedName name="Z_BF96F35B_CE86_4EAA_BC56_620191C156ED_.wvu.PrintArea" localSheetId="14" hidden="1">'Table 3.5'!$A$1:$F$28</definedName>
    <definedName name="Z_BF96F35B_CE86_4EAA_BC56_620191C156ED_.wvu.PrintArea" localSheetId="16" hidden="1">'Table 3.7'!$A$1:$F$36</definedName>
    <definedName name="Z_BF96F35B_CE86_4EAA_BC56_620191C156ED_.wvu.PrintArea" localSheetId="17" hidden="1">'Table 3.8'!$A$1:$F$38</definedName>
    <definedName name="Z_BFB02F83_41B1_44AF_A78B_0A94ECFFD68F_.wvu.PrintArea" localSheetId="8" hidden="1">'Table 3.1'!#REF!</definedName>
    <definedName name="Z_BFB02F83_41B1_44AF_A78B_0A94ECFFD68F_.wvu.PrintArea" localSheetId="9" hidden="1">'Table 3.1 CCE'!#REF!</definedName>
    <definedName name="Z_C5C04F0D_8F9B_11D5_9B68_F141F03AB7A9_.wvu.Cols" hidden="1">#REF!,#REF!</definedName>
    <definedName name="Z_D4786556_5610_4637_8BFC_AE78BCCB000A_.wvu.Cols" localSheetId="13" hidden="1">'Table 3.4'!#REF!</definedName>
    <definedName name="Z_DEDF82B9_8AE8_11D5_9B63_DD8A7085A8A9_.wvu.Cols" hidden="1">#REF!,#REF!</definedName>
    <definedName name="Z_E17A761E_E232_4B16_B081_29C59F6C978B_.wvu.Cols" localSheetId="13" hidden="1">'Table 3.4'!#REF!</definedName>
    <definedName name="Z_ECE03E95_A26D_11D5_95A2_C71E3772ADAA_.wvu.Cols" hidden="1">#REF!,#REF!</definedName>
    <definedName name="Z_F0126648_A843_4414_99F0_D623F0487F49_.wvu.PrintArea" localSheetId="8" hidden="1">'Table 3.1'!$A$1:$F$44</definedName>
    <definedName name="Z_F0126648_A843_4414_99F0_D623F0487F49_.wvu.PrintArea" localSheetId="9" hidden="1">'Table 3.1 CCE'!$A$1:$F$53</definedName>
    <definedName name="Z_F0126648_A843_4414_99F0_D623F0487F49_.wvu.PrintArea" localSheetId="11" hidden="1">'Table 3.2'!$A$1:$F$49</definedName>
    <definedName name="Z_F0126648_A843_4414_99F0_D623F0487F49_.wvu.PrintArea" localSheetId="12" hidden="1">'Table 3.3'!$A$1:$F$21</definedName>
    <definedName name="Z_F0126648_A843_4414_99F0_D623F0487F49_.wvu.PrintArea" localSheetId="13" hidden="1">'Table 3.4'!$A$1:$F$25</definedName>
    <definedName name="Z_F0126648_A843_4414_99F0_D623F0487F49_.wvu.PrintArea" localSheetId="14" hidden="1">'Table 3.5'!$A$1:$F$28</definedName>
    <definedName name="Z_F0126648_A843_4414_99F0_D623F0487F49_.wvu.PrintArea" localSheetId="16" hidden="1">'Table 3.7'!$A$1:$F$36</definedName>
    <definedName name="Z_F0126648_A843_4414_99F0_D623F0487F49_.wvu.PrintArea" localSheetId="17" hidden="1">'Table 3.8'!$A$1:$F$38</definedName>
  </definedNames>
  <calcPr calcId="162913" concurrentCalc="0"/>
</workbook>
</file>

<file path=xl/calcChain.xml><?xml version="1.0" encoding="utf-8"?>
<calcChain xmlns="http://schemas.openxmlformats.org/spreadsheetml/2006/main">
  <c r="B39" i="46" l="1"/>
  <c r="B15" i="9"/>
  <c r="B27" i="9"/>
  <c r="C75" i="6"/>
  <c r="D75" i="6"/>
  <c r="E75" i="6"/>
  <c r="F75" i="6"/>
  <c r="B75" i="6"/>
  <c r="B76" i="6"/>
  <c r="C66" i="6"/>
  <c r="D66" i="6"/>
  <c r="E66" i="6"/>
  <c r="F66" i="6"/>
  <c r="B66" i="6"/>
  <c r="E29" i="6"/>
  <c r="B29" i="6"/>
  <c r="D18" i="6"/>
  <c r="C18" i="6"/>
  <c r="B18" i="6"/>
  <c r="F56" i="6"/>
  <c r="E56" i="6"/>
  <c r="D56" i="6"/>
  <c r="C56" i="6"/>
  <c r="B56" i="6"/>
  <c r="F45" i="6"/>
  <c r="E45" i="6"/>
  <c r="D45" i="6"/>
  <c r="C45" i="6"/>
  <c r="B45" i="6"/>
  <c r="F29" i="6"/>
  <c r="D29" i="6"/>
  <c r="C29" i="6"/>
  <c r="F18" i="6"/>
  <c r="E18" i="6"/>
  <c r="F39" i="9"/>
  <c r="E39" i="9"/>
  <c r="D39" i="9"/>
  <c r="C39" i="9"/>
  <c r="B39" i="9"/>
  <c r="F27" i="9"/>
  <c r="E27" i="9"/>
  <c r="D27" i="9"/>
  <c r="C27" i="9"/>
  <c r="F15" i="9"/>
  <c r="E15" i="9"/>
  <c r="D15" i="9"/>
  <c r="C15" i="9"/>
  <c r="F42" i="47"/>
  <c r="E42" i="47"/>
  <c r="D42" i="47"/>
  <c r="C42" i="47"/>
  <c r="B42" i="47"/>
  <c r="F32" i="47"/>
  <c r="E32" i="47"/>
  <c r="D32" i="47"/>
  <c r="C32" i="47"/>
  <c r="B32" i="47"/>
  <c r="F22" i="47"/>
  <c r="E22" i="47"/>
  <c r="D22" i="47"/>
  <c r="C22" i="47"/>
  <c r="B22" i="47"/>
  <c r="F15" i="47"/>
  <c r="E15" i="47"/>
  <c r="D15" i="47"/>
  <c r="C15" i="47"/>
  <c r="B15" i="47"/>
  <c r="F39" i="46"/>
  <c r="E39" i="46"/>
  <c r="D39" i="46"/>
  <c r="C39" i="46"/>
  <c r="C26" i="46"/>
  <c r="C32" i="46"/>
  <c r="C13" i="46"/>
  <c r="F32" i="46"/>
  <c r="E32" i="46"/>
  <c r="D32" i="46"/>
  <c r="B32" i="46"/>
  <c r="F26" i="46"/>
  <c r="E26" i="46"/>
  <c r="E13" i="46"/>
  <c r="D26" i="46"/>
  <c r="B26" i="46"/>
  <c r="F13" i="46"/>
  <c r="D13" i="46"/>
  <c r="B13" i="46"/>
  <c r="F41" i="7"/>
  <c r="E41" i="7"/>
  <c r="D41" i="7"/>
  <c r="C41" i="7"/>
  <c r="B41" i="7"/>
  <c r="F32" i="7"/>
  <c r="E32" i="7"/>
  <c r="D32" i="7"/>
  <c r="C32" i="7"/>
  <c r="B32" i="7"/>
  <c r="F18" i="7"/>
  <c r="E18" i="7"/>
  <c r="D18" i="7"/>
  <c r="C18" i="7"/>
  <c r="B18" i="7"/>
  <c r="F81" i="6"/>
  <c r="E81" i="6"/>
  <c r="D81" i="6"/>
  <c r="C81" i="6"/>
  <c r="B81" i="6"/>
  <c r="B33" i="46"/>
  <c r="F33" i="46"/>
  <c r="F34" i="46"/>
  <c r="F36" i="46"/>
  <c r="F40" i="46"/>
  <c r="F41" i="46"/>
  <c r="F45" i="46"/>
  <c r="F49" i="46"/>
  <c r="B23" i="47"/>
  <c r="B33" i="47"/>
  <c r="B35" i="47"/>
  <c r="B36" i="47"/>
  <c r="B43" i="47"/>
  <c r="B44" i="47"/>
  <c r="B49" i="47"/>
  <c r="B53" i="47"/>
  <c r="C57" i="6"/>
  <c r="B34" i="46"/>
  <c r="B36" i="46"/>
  <c r="B40" i="46"/>
  <c r="B41" i="46"/>
  <c r="B45" i="46"/>
  <c r="B49" i="46"/>
  <c r="D23" i="47"/>
  <c r="D33" i="47"/>
  <c r="D35" i="47"/>
  <c r="D36" i="47"/>
  <c r="D43" i="47"/>
  <c r="D44" i="47"/>
  <c r="D49" i="47"/>
  <c r="D53" i="47"/>
  <c r="D30" i="6"/>
  <c r="F23" i="47"/>
  <c r="F33" i="47"/>
  <c r="F35" i="47"/>
  <c r="F36" i="47"/>
  <c r="F43" i="47"/>
  <c r="F44" i="47"/>
  <c r="F49" i="47"/>
  <c r="F53" i="47"/>
  <c r="C23" i="47"/>
  <c r="C33" i="47"/>
  <c r="C35" i="47"/>
  <c r="C36" i="47"/>
  <c r="C43" i="47"/>
  <c r="C44" i="47"/>
  <c r="C49" i="47"/>
  <c r="C53" i="47"/>
  <c r="E33" i="46"/>
  <c r="E34" i="46"/>
  <c r="E36" i="46"/>
  <c r="E40" i="46"/>
  <c r="E41" i="46"/>
  <c r="E45" i="46"/>
  <c r="E49" i="46"/>
  <c r="D76" i="6"/>
  <c r="C76" i="6"/>
  <c r="F76" i="6"/>
  <c r="C30" i="6"/>
  <c r="C33" i="46"/>
  <c r="C34" i="46"/>
  <c r="C36" i="46"/>
  <c r="C40" i="46"/>
  <c r="C41" i="46"/>
  <c r="C45" i="46"/>
  <c r="C49" i="46"/>
  <c r="C42" i="9"/>
  <c r="D42" i="9"/>
  <c r="E42" i="9"/>
  <c r="B42" i="9"/>
  <c r="B57" i="6"/>
  <c r="E57" i="6"/>
  <c r="D57" i="6"/>
  <c r="F57" i="6"/>
  <c r="B30" i="6"/>
  <c r="E30" i="6"/>
  <c r="E76" i="6"/>
  <c r="F30" i="6"/>
  <c r="E23" i="47"/>
  <c r="E33" i="47"/>
  <c r="E35" i="47"/>
  <c r="E36" i="47"/>
  <c r="E43" i="47"/>
  <c r="E44" i="47"/>
  <c r="E49" i="47"/>
  <c r="E53" i="47"/>
  <c r="D33" i="46"/>
  <c r="D34" i="46"/>
  <c r="D36" i="46"/>
  <c r="D40" i="46"/>
  <c r="D41" i="46"/>
  <c r="D45" i="46"/>
  <c r="D49" i="46"/>
  <c r="F42" i="9"/>
</calcChain>
</file>

<file path=xl/sharedStrings.xml><?xml version="1.0" encoding="utf-8"?>
<sst xmlns="http://schemas.openxmlformats.org/spreadsheetml/2006/main" count="1302" uniqueCount="545">
  <si>
    <t>Total</t>
  </si>
  <si>
    <t>Format tip:  do not increase the width of the table as it has been sized to fit B5 margins</t>
  </si>
  <si>
    <t xml:space="preserve">Total </t>
  </si>
  <si>
    <t>Interest</t>
  </si>
  <si>
    <t>Royalties</t>
  </si>
  <si>
    <t xml:space="preserve">Other </t>
  </si>
  <si>
    <t>Appropriations</t>
  </si>
  <si>
    <t>Revenue from Government</t>
  </si>
  <si>
    <t>Other</t>
  </si>
  <si>
    <t>EXPENSES</t>
  </si>
  <si>
    <t>Employee benefits</t>
  </si>
  <si>
    <t xml:space="preserve">Grants </t>
  </si>
  <si>
    <t>Depreciation and amortisation</t>
  </si>
  <si>
    <t>Write-down and impairment of assets</t>
  </si>
  <si>
    <t>Losses from asset sales</t>
  </si>
  <si>
    <t>Finance costs</t>
  </si>
  <si>
    <t>Total expenses</t>
  </si>
  <si>
    <t xml:space="preserve">LESS: </t>
  </si>
  <si>
    <t>OWN-SOURCE INCOME</t>
  </si>
  <si>
    <t>Revenue</t>
  </si>
  <si>
    <t>Sale of goods and rendering of services</t>
  </si>
  <si>
    <t>Fees and fines</t>
  </si>
  <si>
    <t>Other revenue</t>
  </si>
  <si>
    <t>Total revenue</t>
  </si>
  <si>
    <t>Gains</t>
  </si>
  <si>
    <t>Sale of assets</t>
  </si>
  <si>
    <t>Other gains</t>
  </si>
  <si>
    <t>Total gains</t>
  </si>
  <si>
    <t>Total own-source income</t>
  </si>
  <si>
    <t>OTHER COMPREHENSIVE INCOME</t>
  </si>
  <si>
    <t xml:space="preserve">Total other comprehensive income </t>
  </si>
  <si>
    <t>Total comprehensive income</t>
  </si>
  <si>
    <t>INCOME</t>
  </si>
  <si>
    <t>Total income</t>
  </si>
  <si>
    <t>Suppliers</t>
  </si>
  <si>
    <t>Other expenses</t>
  </si>
  <si>
    <t>Income tax expense</t>
  </si>
  <si>
    <t>ASSETS</t>
  </si>
  <si>
    <t>Financial assets</t>
  </si>
  <si>
    <t>Total financial assets</t>
  </si>
  <si>
    <t>Non-financial assets</t>
  </si>
  <si>
    <t>Inventories</t>
  </si>
  <si>
    <t>Intangibles</t>
  </si>
  <si>
    <t>Total non-financial assets</t>
  </si>
  <si>
    <t>Assets held for sale</t>
  </si>
  <si>
    <t>Total assets</t>
  </si>
  <si>
    <t>LIABILITIES</t>
  </si>
  <si>
    <t>Interest bearing liabilities</t>
  </si>
  <si>
    <t>Leases</t>
  </si>
  <si>
    <t>Total interest bearing liabilities</t>
  </si>
  <si>
    <t>Provisions</t>
  </si>
  <si>
    <t>Employees</t>
  </si>
  <si>
    <t>Total provisions</t>
  </si>
  <si>
    <t>Payables</t>
  </si>
  <si>
    <t>Grants</t>
  </si>
  <si>
    <t>Dividends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</si>
  <si>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</si>
  <si>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</si>
  <si>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</si>
  <si>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</si>
  <si>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</si>
  <si>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</si>
  <si>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</si>
  <si>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</si>
  <si>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</si>
  <si>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</si>
  <si>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</si>
  <si>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</si>
  <si>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</si>
  <si>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</si>
  <si>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</si>
  <si>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</si>
  <si>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Restructuring</t>
  </si>
  <si>
    <t>Purchase of non-financial assets</t>
  </si>
  <si>
    <t>TOTAL</t>
  </si>
  <si>
    <t xml:space="preserve">Gross book value </t>
  </si>
  <si>
    <t>Opening net book balance</t>
  </si>
  <si>
    <t>CAPITAL ASSET ADDITIONS</t>
  </si>
  <si>
    <t>Other movements</t>
  </si>
  <si>
    <t>Depreciation/amortisation expense</t>
  </si>
  <si>
    <t>Gross book value</t>
  </si>
  <si>
    <t>Closing net book balance</t>
  </si>
  <si>
    <t>Personal benefits</t>
  </si>
  <si>
    <t>Cash and cash equivalents</t>
  </si>
  <si>
    <t>Taxation receivables</t>
  </si>
  <si>
    <t>Net GST received</t>
  </si>
  <si>
    <t>Other Items</t>
  </si>
  <si>
    <t>Trade and other receivables</t>
  </si>
  <si>
    <t>Total new capital appropriations</t>
  </si>
  <si>
    <t>Total purchases</t>
  </si>
  <si>
    <t>Comprehensive income</t>
  </si>
  <si>
    <t>Rental income</t>
  </si>
  <si>
    <t>Employee provisions</t>
  </si>
  <si>
    <t>Total additions</t>
  </si>
  <si>
    <t>Taxation revenue</t>
  </si>
  <si>
    <t>Total taxation revenue</t>
  </si>
  <si>
    <t>Non-taxation revenue</t>
  </si>
  <si>
    <t>Total non-taxation revenue</t>
  </si>
  <si>
    <t>Distributions to owners</t>
  </si>
  <si>
    <t>Contributions by owners</t>
  </si>
  <si>
    <t>Property, plant and equipment</t>
  </si>
  <si>
    <t>Delete lines if not required</t>
  </si>
  <si>
    <t>Own-source revenue</t>
  </si>
  <si>
    <t>Total own-source revenue</t>
  </si>
  <si>
    <r>
      <t xml:space="preserve">Cash </t>
    </r>
    <r>
      <rPr>
        <sz val="8"/>
        <rFont val="Arial"/>
        <family val="2"/>
      </rPr>
      <t>and cash equivalents</t>
    </r>
  </si>
  <si>
    <t>Other comprehensive income</t>
  </si>
  <si>
    <t>of which:</t>
  </si>
  <si>
    <t>Returns of capital:</t>
  </si>
  <si>
    <t>Changes in asset revaluation surplus</t>
  </si>
  <si>
    <t>Other financial assets</t>
  </si>
  <si>
    <t>Other non-financial assets</t>
  </si>
  <si>
    <t>Other payables</t>
  </si>
  <si>
    <t>Other provisions</t>
  </si>
  <si>
    <t>Other taxes</t>
  </si>
  <si>
    <t>LESS:</t>
  </si>
  <si>
    <t>Total other comprehensive income</t>
  </si>
  <si>
    <t>Net assets/(liabilities)</t>
  </si>
  <si>
    <t>NEW CAPITAL APPROPRIATIONS</t>
  </si>
  <si>
    <t>Provided for:</t>
  </si>
  <si>
    <t>Total other movements</t>
  </si>
  <si>
    <t>Taxes</t>
  </si>
  <si>
    <t>Grant</t>
  </si>
  <si>
    <t>Repayments of advances and loans</t>
  </si>
  <si>
    <t>Advances and loans made</t>
  </si>
  <si>
    <t>Cash to Official Public Account for:</t>
  </si>
  <si>
    <t>Total accrual purchases</t>
  </si>
  <si>
    <t>Administered expenses</t>
  </si>
  <si>
    <t>Special appropriations</t>
  </si>
  <si>
    <t>Special Appropriation Act x</t>
  </si>
  <si>
    <t>Administered</t>
  </si>
  <si>
    <t>Departmental</t>
  </si>
  <si>
    <t>Departmental expenses</t>
  </si>
  <si>
    <t>Outcome 1 Totals by appropriation type</t>
  </si>
  <si>
    <t>Total expenses for Outcome 1</t>
  </si>
  <si>
    <t>Payment from related entities</t>
  </si>
  <si>
    <t xml:space="preserve">Revenues from industry sources </t>
  </si>
  <si>
    <t>Annual administered expenses:</t>
  </si>
  <si>
    <t>Annual departmental expenses:</t>
  </si>
  <si>
    <t>Departmental item xxxx</t>
  </si>
  <si>
    <t>Special appropriations:</t>
  </si>
  <si>
    <t xml:space="preserve">Outcome 1: </t>
  </si>
  <si>
    <t>Corporate Entities</t>
  </si>
  <si>
    <t>For Profit Entities</t>
  </si>
  <si>
    <t>Funded by capital appropriations (a)</t>
  </si>
  <si>
    <t>Payments to corporate entities</t>
  </si>
  <si>
    <t>Total comprehensive income/(loss)</t>
  </si>
  <si>
    <t xml:space="preserve">ASSETS </t>
  </si>
  <si>
    <t>Total cash used to acquire assets</t>
  </si>
  <si>
    <t>Capital asset additions</t>
  </si>
  <si>
    <t>Total items</t>
  </si>
  <si>
    <t>Note: Impact of net cash appropriation arrangements</t>
  </si>
  <si>
    <t xml:space="preserve">Special account expenses: </t>
  </si>
  <si>
    <t xml:space="preserve">Special account name </t>
  </si>
  <si>
    <t>Special accounts</t>
  </si>
  <si>
    <t>Outcome 1 totals by resource type</t>
  </si>
  <si>
    <t>Average staffing level (number)</t>
  </si>
  <si>
    <t>Note: Departmental appropriation splits and totals are indicative estimates and may change in the course of the budget year as government priorities change.</t>
  </si>
  <si>
    <r>
      <t xml:space="preserve">Outcome 1: </t>
    </r>
    <r>
      <rPr>
        <b/>
        <sz val="8"/>
        <color rgb="FFFF0000"/>
        <rFont val="Arial"/>
        <family val="2"/>
      </rPr>
      <t>(Insert outcome statement where practicable)</t>
    </r>
  </si>
  <si>
    <t>Profit/(loss) before income tax</t>
  </si>
  <si>
    <t>Surplus/(deficit) for the period</t>
  </si>
  <si>
    <t>Table for non-corporate Commonwealth entities only</t>
  </si>
  <si>
    <t>Table for corporate Commonwealth entities only</t>
  </si>
  <si>
    <t>Net profit/(loss)</t>
  </si>
  <si>
    <t>by these funding sources.</t>
  </si>
  <si>
    <t>annual appropriation and special appropriation), entities should split expenses</t>
  </si>
  <si>
    <t xml:space="preserve">disclose total expenses for each component. </t>
  </si>
  <si>
    <t>Special appropriation xxxx</t>
  </si>
  <si>
    <t>Special appropriation yyyy</t>
  </si>
  <si>
    <t>Special account xxxx</t>
  </si>
  <si>
    <t>Special account yyyy</t>
  </si>
  <si>
    <t>Outcome 1</t>
  </si>
  <si>
    <t>Total special account receipts</t>
  </si>
  <si>
    <t>Prepared on a resourcing (i.e. appropriations available) basis.</t>
  </si>
  <si>
    <t>manually allocate the rows above</t>
  </si>
  <si>
    <t>Prepared on Australian Accounting Standards basis.</t>
  </si>
  <si>
    <t>(b) Expenses not requiring appropriation in the Budget year are made up of depreciation expenses, amortisation expenses, make good expenses, audit fees, XXXXX, and ZZZZZZ .</t>
  </si>
  <si>
    <t xml:space="preserve">Prepared on Australian Accounting Standards basis. </t>
  </si>
  <si>
    <t>Continuation of table above</t>
  </si>
  <si>
    <t>Total component 1 expenses</t>
  </si>
  <si>
    <t>Total component 2 expenses</t>
  </si>
  <si>
    <t>Total component 3 expenses</t>
  </si>
  <si>
    <t>Table 3.2: Budgeted departmental balance sheet (as at 30 June)</t>
  </si>
  <si>
    <t>Table 3.4: Budgeted departmental statement of cash flows (for the period ended 30 June)</t>
  </si>
  <si>
    <t>Total expenses for Program 1.1</t>
  </si>
  <si>
    <t>Total expenses for Program 1.2</t>
  </si>
  <si>
    <t>&lt;Program 1&gt;</t>
  </si>
  <si>
    <t>use this table if the program components cannot be adequately described in table 2.1.</t>
  </si>
  <si>
    <t xml:space="preserve">Where entities have a number of program components, they should, at a minimum, </t>
  </si>
  <si>
    <t xml:space="preserve">Where a program component is funded from two or more sources (e.g. </t>
  </si>
  <si>
    <t xml:space="preserve">Total program expenses </t>
  </si>
  <si>
    <t>Table 2.X.2: Program component expenses</t>
  </si>
  <si>
    <t>Program 1.1: (Insert program name)</t>
  </si>
  <si>
    <t>Program 1.2: (Insert program name)</t>
  </si>
  <si>
    <t>Corporate entities should either be listed separate below the "Payments to corporate entities" line,</t>
  </si>
  <si>
    <t xml:space="preserve">in the "Third Party Payments" section of Table 1.1: Entity Resource Statement. </t>
  </si>
  <si>
    <t xml:space="preserve">or a footnote included to say "Further information on payments to corporate entities can be found </t>
  </si>
  <si>
    <t>This row only needs to be shown at top of first table</t>
  </si>
  <si>
    <r>
      <t xml:space="preserve">Program 1.1: </t>
    </r>
    <r>
      <rPr>
        <b/>
        <sz val="8"/>
        <color rgb="FFFF0000"/>
        <rFont val="Arial"/>
        <family val="2"/>
      </rPr>
      <t>(Insert program name)</t>
    </r>
  </si>
  <si>
    <r>
      <t xml:space="preserve">Show </t>
    </r>
    <r>
      <rPr>
        <b/>
        <u/>
        <sz val="8"/>
        <color rgb="FFFF0000"/>
        <rFont val="Arial"/>
        <family val="2"/>
      </rPr>
      <t>expenses</t>
    </r>
    <r>
      <rPr>
        <b/>
        <sz val="8"/>
        <color rgb="FFFF0000"/>
        <rFont val="Arial"/>
        <family val="2"/>
      </rPr>
      <t xml:space="preserve"> not revenue here</t>
    </r>
  </si>
  <si>
    <t>Departmental appropriation</t>
  </si>
  <si>
    <t>Administered total</t>
  </si>
  <si>
    <t>Departmental total</t>
  </si>
  <si>
    <t>Where entities are able to attribute departmental at a component-level, this line should be included.</t>
  </si>
  <si>
    <t>Where entities are able to attribute departmental at a program-level (but not at a component-level), this line should be included.</t>
  </si>
  <si>
    <t>Total departmental annual appropriations</t>
  </si>
  <si>
    <t>Total departmental resourcing</t>
  </si>
  <si>
    <t>Total administered annual appropriations</t>
  </si>
  <si>
    <t>Total administered resourcing</t>
  </si>
  <si>
    <t>Total equity</t>
  </si>
  <si>
    <t xml:space="preserve">For guidance on the ASL figure, please refer to the most recent EM. </t>
  </si>
  <si>
    <r>
      <t xml:space="preserve">Show the expense impact of movements in administered programs </t>
    </r>
    <r>
      <rPr>
        <b/>
        <u/>
        <sz val="8"/>
        <color rgb="FFFF0000"/>
        <rFont val="Arial"/>
        <family val="2"/>
      </rPr>
      <t>ONLY</t>
    </r>
    <r>
      <rPr>
        <b/>
        <sz val="8"/>
        <color rgb="FFFF0000"/>
        <rFont val="Arial"/>
        <family val="2"/>
      </rPr>
      <t>.</t>
    </r>
  </si>
  <si>
    <t xml:space="preserve">Table 3.9: Schedule of budgeted administered cash flows (for the period ended 30 June)  </t>
  </si>
  <si>
    <t>Use wrap text rather than merging cells</t>
  </si>
  <si>
    <t>Also use the wrap text function rather than merging cells.</t>
  </si>
  <si>
    <t>Program support</t>
  </si>
  <si>
    <t>Retained
earnings
$'000</t>
  </si>
  <si>
    <t>Asset
revaluation
reserve
$'000</t>
  </si>
  <si>
    <t>Contributed
equity/
capital
$'000</t>
  </si>
  <si>
    <t>Total
equity 
$'000</t>
  </si>
  <si>
    <t>Computer
software and
intangibles
$'000</t>
  </si>
  <si>
    <t>Total expenses for program 1.1</t>
  </si>
  <si>
    <t>Other
property,
plant and
equipment
$'000</t>
  </si>
  <si>
    <t>Land
$'000</t>
  </si>
  <si>
    <t>Buildings
$'000</t>
  </si>
  <si>
    <t>Total
$'000</t>
  </si>
  <si>
    <t>Depreciation and amortisation (a)</t>
  </si>
  <si>
    <t>Asset Category</t>
  </si>
  <si>
    <t>The sum of the tables for all Outcomes should equal the Total Expenses line in Table 3.1 and Table 3.7.</t>
  </si>
  <si>
    <r>
      <t>Other</t>
    </r>
    <r>
      <rPr>
        <sz val="7"/>
        <rFont val="Arial"/>
        <family val="2"/>
      </rPr>
      <t xml:space="preserve"> </t>
    </r>
    <r>
      <rPr>
        <sz val="8"/>
        <rFont val="Arial"/>
        <family val="2"/>
      </rPr>
      <t>services</t>
    </r>
    <r>
      <rPr>
        <sz val="7"/>
        <rFont val="Arial"/>
        <family val="2"/>
      </rPr>
      <t xml:space="preserve"> </t>
    </r>
    <r>
      <rPr>
        <sz val="8"/>
        <rFont val="Arial"/>
        <family val="2"/>
      </rPr>
      <t>(Appropriation</t>
    </r>
    <r>
      <rPr>
        <sz val="7"/>
        <rFont val="Arial"/>
        <family val="2"/>
      </rPr>
      <t xml:space="preserve"> </t>
    </r>
    <r>
      <rPr>
        <sz val="8"/>
        <rFont val="Arial"/>
        <family val="2"/>
      </rPr>
      <t>Bill</t>
    </r>
    <r>
      <rPr>
        <sz val="7"/>
        <rFont val="Arial"/>
        <family val="2"/>
      </rPr>
      <t xml:space="preserve"> </t>
    </r>
    <r>
      <rPr>
        <sz val="8"/>
        <rFont val="Arial"/>
        <family val="2"/>
      </rPr>
      <t>No</t>
    </r>
    <r>
      <rPr>
        <sz val="5"/>
        <rFont val="Arial"/>
        <family val="2"/>
      </rPr>
      <t xml:space="preserve">. </t>
    </r>
    <r>
      <rPr>
        <sz val="8"/>
        <rFont val="Arial"/>
        <family val="2"/>
      </rPr>
      <t>2)</t>
    </r>
  </si>
  <si>
    <r>
      <rPr>
        <sz val="8"/>
        <rFont val="Arial"/>
        <family val="2"/>
      </rPr>
      <t>Other</t>
    </r>
    <r>
      <rPr>
        <sz val="7"/>
        <rFont val="Arial"/>
        <family val="2"/>
      </rPr>
      <t xml:space="preserve"> </t>
    </r>
    <r>
      <rPr>
        <sz val="8"/>
        <rFont val="Arial"/>
        <family val="2"/>
      </rPr>
      <t>services</t>
    </r>
    <r>
      <rPr>
        <sz val="7"/>
        <rFont val="Arial"/>
        <family val="2"/>
      </rPr>
      <t xml:space="preserve"> </t>
    </r>
    <r>
      <rPr>
        <sz val="8"/>
        <rFont val="Arial"/>
        <family val="2"/>
      </rPr>
      <t>(Appropriation</t>
    </r>
    <r>
      <rPr>
        <sz val="7"/>
        <rFont val="Arial"/>
        <family val="2"/>
      </rPr>
      <t xml:space="preserve"> </t>
    </r>
    <r>
      <rPr>
        <sz val="8"/>
        <rFont val="Arial"/>
        <family val="2"/>
      </rPr>
      <t>Bill</t>
    </r>
    <r>
      <rPr>
        <sz val="7"/>
        <rFont val="Arial"/>
        <family val="2"/>
      </rPr>
      <t xml:space="preserve"> </t>
    </r>
    <r>
      <rPr>
        <sz val="8"/>
        <rFont val="Arial"/>
        <family val="2"/>
      </rPr>
      <t>No</t>
    </r>
    <r>
      <rPr>
        <sz val="7"/>
        <rFont val="Arial"/>
        <family val="2"/>
      </rPr>
      <t xml:space="preserve">. </t>
    </r>
    <r>
      <rPr>
        <sz val="8"/>
        <rFont val="Arial"/>
        <family val="2"/>
      </rPr>
      <t>2)</t>
    </r>
  </si>
  <si>
    <t>Total cash to Official Public Account</t>
  </si>
  <si>
    <t>Total cash from Official Public Account</t>
  </si>
  <si>
    <t>Cash from Official Public Account for:</t>
  </si>
  <si>
    <t>Sublease income</t>
  </si>
  <si>
    <t>Gain on lease disposal</t>
  </si>
  <si>
    <t>Gain on finance sublease</t>
  </si>
  <si>
    <t>(b) Applies leases under AASB 16 Leases.</t>
  </si>
  <si>
    <t>Sublease interest income</t>
  </si>
  <si>
    <t>Interest payments on lease liability</t>
  </si>
  <si>
    <t>Principal payments on lease liability</t>
  </si>
  <si>
    <t>(e) Departmental capital budgets are not separately identified in Appropriation Bill (No.1) and form part of ordinary annual services items. Please refer to Table 3.5 for further details. For accounting purposes, this amount has been designated as a 'contribution by owner'.</t>
  </si>
  <si>
    <t>Total payment measures</t>
  </si>
  <si>
    <t>Total receipt measures</t>
  </si>
  <si>
    <t>Administered receipt</t>
  </si>
  <si>
    <t>Departmental receipt</t>
  </si>
  <si>
    <t>Administered payment</t>
  </si>
  <si>
    <t>Departmental payment</t>
  </si>
  <si>
    <t xml:space="preserve">This table shows expenses categorised by funding source, rather than all funding sources available for this outcome.
</t>
  </si>
  <si>
    <t xml:space="preserve">The sum of the tables for all programs should equal the Total Expenses line in Table 3.1 and Table 3.7.
</t>
  </si>
  <si>
    <t>This table shows expenses categorised by funding source, rather than all funding sources available for this outcome.</t>
  </si>
  <si>
    <t xml:space="preserve">Entities may choose to show payments to corporate Commonwealth entities and Commonwealth companies as separate line items.
</t>
  </si>
  <si>
    <t xml:space="preserve">This table shows expenses categorised by funding source, rather than all funding sources available for this outcome. 
</t>
  </si>
  <si>
    <t xml:space="preserve">The program component tables will be a subset of total expenses across all outcomes, and will not equal the Total Expenses lines in Table 3.1 and Table 3.7.
</t>
  </si>
  <si>
    <t>Commentary only: not for inclusion as a footnote in PBS table</t>
  </si>
  <si>
    <t>Opening balance as at 1 July 2022</t>
  </si>
  <si>
    <t>As at 1 July 2022</t>
  </si>
  <si>
    <t>As at 30 June 2023</t>
  </si>
  <si>
    <r>
      <rPr>
        <b/>
        <u/>
        <sz val="10"/>
        <color rgb="FFFF0000"/>
        <rFont val="Arial"/>
        <family val="2"/>
      </rPr>
      <t>Preparation note:</t>
    </r>
    <r>
      <rPr>
        <b/>
        <sz val="10"/>
        <color rgb="FFFF0000"/>
        <rFont val="Arial"/>
        <family val="2"/>
      </rPr>
      <t xml:space="preserve"> Footnotes should be in (a) format </t>
    </r>
    <r>
      <rPr>
        <b/>
        <u/>
        <sz val="10"/>
        <color rgb="FFFF0000"/>
        <rFont val="Arial"/>
        <family val="2"/>
      </rPr>
      <t>NOT</t>
    </r>
    <r>
      <rPr>
        <b/>
        <sz val="10"/>
        <color rgb="FFFF0000"/>
        <rFont val="Arial"/>
        <family val="2"/>
      </rPr>
      <t xml:space="preserve"> (1) to assist with data conversion for data.gov</t>
    </r>
  </si>
  <si>
    <t>(a) Includes both current Bill 2 and prior Act 2/4/6 appropriations.</t>
  </si>
  <si>
    <t>2021–22 Estimated actual
$'000</t>
  </si>
  <si>
    <t>2022–23 Estimate
$'000</t>
  </si>
  <si>
    <t>Annual appropriations – ordinary annual services (a)</t>
  </si>
  <si>
    <t>2021–22</t>
  </si>
  <si>
    <t>2022–23</t>
  </si>
  <si>
    <t>All figures shown above are GST exclusive – these may not match figures in the cash flow statement.</t>
  </si>
  <si>
    <t>(f) Appropriation Bill (No. 2) 2022–23.</t>
  </si>
  <si>
    <t>Part 1: Measures announced since the March 2022–23 Budget</t>
  </si>
  <si>
    <t>2021–22
$'000</t>
  </si>
  <si>
    <t>2022–23
$'000</t>
  </si>
  <si>
    <t>2023–24
$'000</t>
  </si>
  <si>
    <t>2024–25
$'000</t>
  </si>
  <si>
    <t>2025–26
$'000</t>
  </si>
  <si>
    <t>Prepared on a Government Finance Statistics (Underlying Cash) basis. Figures displayed as a negative (–) represent a decrease in funds and a positive (+) represent an increase in funds.</t>
  </si>
  <si>
    <t>(c) Figures displayed as a negative (–) represent a decrease in funds and a positive (+) represent an increase in funds.</t>
  </si>
  <si>
    <t>2022–23
Budget
$'000</t>
  </si>
  <si>
    <t>2023–24 Forward estimate
$'000</t>
  </si>
  <si>
    <t>2024–25 Forward estimate
$'000</t>
  </si>
  <si>
    <t>2025–26
Forward estimate
$'000</t>
  </si>
  <si>
    <t xml:space="preserve">This table is optional – entities with a number of program components should </t>
  </si>
  <si>
    <t xml:space="preserve">This line should add to the CBMS program total (Administered + Departmental) – entities will have to </t>
  </si>
  <si>
    <t>Capital budget – Bill 1 (DCB)</t>
  </si>
  <si>
    <t>Equity injections – Bill 2</t>
  </si>
  <si>
    <t xml:space="preserve">(c) Includes the following s74 external receipts:
– sponsorship, subsidy, gifts or similar contribution;
– internally developed assets; and
– proceeds from the sale of assets. </t>
  </si>
  <si>
    <t>Gross book value – ROU assets</t>
  </si>
  <si>
    <t>Accumulated depreciation/amorisation and impairment – ROU assets</t>
  </si>
  <si>
    <t>By purchase – appropriation equity (a)</t>
  </si>
  <si>
    <t>Accumulated depreciation/amortisation and impairment – ROU assets</t>
  </si>
  <si>
    <t>– Appropriations</t>
  </si>
  <si>
    <t>Capital budget – Bill 1 (ACB)</t>
  </si>
  <si>
    <t>By purchase – appropriation equity – ROU assets</t>
  </si>
  <si>
    <t>Table 1.2: Entity October 2022–23 Budget measures</t>
  </si>
  <si>
    <t>Table 2.X.1: Budgeted expenses for Outcome 1</t>
  </si>
  <si>
    <t>Table 2.X.2: Budgeted expenses for Outcome 1</t>
  </si>
  <si>
    <t>Table 3.1: Comprehensive income statement (showing net cost of services) for the period ended 30 June</t>
  </si>
  <si>
    <t>Table 3.1: Comprehensive income statement for the period ended 30 June</t>
  </si>
  <si>
    <t>Table 3.3: Departmental statement of changes in equity – summary of movement (Budget year 2022–23)</t>
  </si>
  <si>
    <t>Table 3.5: Departmental capital budget statement (for the period ended 30 June)</t>
  </si>
  <si>
    <t>Table 3.6: Statement of departmental asset movements (Budget year 2022–23)</t>
  </si>
  <si>
    <t>Table 3.7: Schedule of budgeted income and expenses administered on behalf of Government (for the period ended 30 June)</t>
  </si>
  <si>
    <t>Table 3.8: Schedule of budgeted assets and liabilities administered on behalf of Government (as at 30 June)</t>
  </si>
  <si>
    <t>Table 3.11: Statement of administered asset movements (Budget year 2022–23)</t>
  </si>
  <si>
    <t>Payments made on behalf of another entity (as disclosed in the respective entity's resource statement)</t>
  </si>
  <si>
    <t>Payments made to other entities for the provision of services (disclosed above)</t>
  </si>
  <si>
    <t>Prior year appropriations available (b)</t>
  </si>
  <si>
    <t>Departmental appropriation (c)</t>
  </si>
  <si>
    <t>Departmental capital budget (e)</t>
  </si>
  <si>
    <t>Opening balance</t>
  </si>
  <si>
    <t>Non-appropriation receipts</t>
  </si>
  <si>
    <t>Outcome 2</t>
  </si>
  <si>
    <t>Administered assets and liabilities</t>
  </si>
  <si>
    <t>Ordinary annual services (Appropriation Bill No. 1)</t>
  </si>
  <si>
    <t>Other services (Appropriation Bill No. 2)</t>
  </si>
  <si>
    <t>Expenses not requiring appropriation in the Budget year (b)</t>
  </si>
  <si>
    <t>Total expenses for program 1.2</t>
  </si>
  <si>
    <t>Total movement of administered funds</t>
  </si>
  <si>
    <t>Expenses not requiring appropriation in the budget year</t>
  </si>
  <si>
    <t xml:space="preserve">Revenues from other independent sources </t>
  </si>
  <si>
    <t>1.1.1: Component 1 (name and description)</t>
  </si>
  <si>
    <t>1.1.2: Component 2: (name and description)</t>
  </si>
  <si>
    <t>1.1.3: Component 3: (name and description)</t>
  </si>
  <si>
    <t>Expenses not requiring appropriation in the Budget year</t>
  </si>
  <si>
    <t>Net (cost of)/contribution by services</t>
  </si>
  <si>
    <t>Surplus/(deficit) attributable to the Australian Government</t>
  </si>
  <si>
    <t>Total comprehensive income/(loss) attributable to the Australian Government</t>
  </si>
  <si>
    <t>Total comprehensive income/(loss) – as per statement of comprehensive income</t>
  </si>
  <si>
    <t>Plus: depreciation/amortisation of assets funded through appropriations (departmental capital budget funding and/or equity injections) (a)</t>
  </si>
  <si>
    <t>Less: lease principal repayments (b)</t>
  </si>
  <si>
    <t>Net cash operating surplus/(deficit)</t>
  </si>
  <si>
    <t>Plus: heritage and cultural depreciation/amortisation expenses previously funded through revenue appropriations (a)</t>
  </si>
  <si>
    <t>Reversals of previous asset write-downs and impairments</t>
  </si>
  <si>
    <t>Profit/(loss) attributable to the Australian Government</t>
  </si>
  <si>
    <t>Gains/losses on foreign currency translation</t>
  </si>
  <si>
    <t>Actuarial gains/losses on defined benefit plans</t>
  </si>
  <si>
    <t>Gains/losses on available for sale financial assets</t>
  </si>
  <si>
    <t>Total comprehensive income attributable to the Australian Government</t>
  </si>
  <si>
    <t>Table 3.2: Comprehensive income statement for the period ended 30 June (continued)</t>
  </si>
  <si>
    <t>Retained surplus (accumulated deficit)</t>
  </si>
  <si>
    <t>Balance carried forward from previous period</t>
  </si>
  <si>
    <t>Adjustment for changes in accounting policies</t>
  </si>
  <si>
    <t>Attributable to the Australian Government</t>
  </si>
  <si>
    <t>Equity injection – appropriation</t>
  </si>
  <si>
    <t>Departmental capital budget (DCB)</t>
  </si>
  <si>
    <t>Sub-total transactions with owners</t>
  </si>
  <si>
    <t>Estimated closing balance as at 30 June 2023</t>
  </si>
  <si>
    <t>Closing balance attributable to the Australian Government</t>
  </si>
  <si>
    <t>(a) The non-controlling interest disclosure is not required if an entity does not have non-controlling interests.</t>
  </si>
  <si>
    <t>Proceeds from sales of property, plant and equipment</t>
  </si>
  <si>
    <t>Purchase of property, plant and equipment and intangibles</t>
  </si>
  <si>
    <t>Net cash from/(used by) financing activities</t>
  </si>
  <si>
    <t>Cash and cash equivalents at the beginning of the reporting period</t>
  </si>
  <si>
    <t>Cash and cash equivalents at the end of the reporting period</t>
  </si>
  <si>
    <t>PURCHASE OF NON-FINANCIAL ASSETS</t>
  </si>
  <si>
    <t>Funded by capital appropriation – DCB (b)</t>
  </si>
  <si>
    <t>Funded internally from departmental resources (c)</t>
  </si>
  <si>
    <t>RECONCILIATION OF CASH USED TO ACQUIRE ASSETS TO ASSET MOVEMENT TABLE</t>
  </si>
  <si>
    <t>Accumulated depreciation/amortisation and impairment</t>
  </si>
  <si>
    <t>Estimated expenditure on new or replacement assets</t>
  </si>
  <si>
    <t>From acquisition of entities or operations (including restructuring)</t>
  </si>
  <si>
    <t>Depreciation/amortisation on ROU assets</t>
  </si>
  <si>
    <t>Total expenses administered on behalf of Government</t>
  </si>
  <si>
    <t>Total own-source revenue administered on behalf of Government</t>
  </si>
  <si>
    <t>Total gains administered on behalf of Government</t>
  </si>
  <si>
    <t>Total own-sourced income administered on behalf of Government</t>
  </si>
  <si>
    <t>Items not subject of subsequent reclassification to net cost of services</t>
  </si>
  <si>
    <t>Total assets administered on behalf of Government</t>
  </si>
  <si>
    <t>Total liabilities administered on behalf of Government</t>
  </si>
  <si>
    <t>Sales of goods and rendering of services</t>
  </si>
  <si>
    <t>Cash and cash equivalents at beginning of reporting period</t>
  </si>
  <si>
    <t>Cash and cash equivalents at end of reporting period</t>
  </si>
  <si>
    <t>Funded by capital appropriation – ACB (b)</t>
  </si>
  <si>
    <t>Accumulated depreciation/ amortisation and impairment</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</si>
  <si>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</si>
  <si>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r>
      <t xml:space="preserve">EQUITY </t>
    </r>
    <r>
      <rPr>
        <sz val="8"/>
        <color rgb="FF000000"/>
        <rFont val="Arial"/>
        <family val="2"/>
      </rPr>
      <t>(a)</t>
    </r>
  </si>
  <si>
    <t xml:space="preserve">
Program</t>
  </si>
  <si>
    <t>s74 external revenue (d)</t>
  </si>
  <si>
    <t>Third-party payments from and on behalf of other entities</t>
  </si>
  <si>
    <t>s74 external revenue (a)</t>
  </si>
  <si>
    <r>
      <t xml:space="preserve">(a) Estimated expenses incurred in relation to receipts retained under section 74 of the </t>
    </r>
    <r>
      <rPr>
        <sz val="7.5"/>
        <rFont val="Arial"/>
        <family val="2"/>
      </rPr>
      <t>PGPA Act</t>
    </r>
    <r>
      <rPr>
        <i/>
        <sz val="7.5"/>
        <rFont val="Arial"/>
        <family val="2"/>
      </rPr>
      <t>.</t>
    </r>
  </si>
  <si>
    <t>(a) Expenses not requiring appropriation in the Budget year are made up of make good expenses, audit fees, XXXXX, ZZZZZZ and can include depreciation/amortisation expenses not requriing an appropriation.</t>
  </si>
  <si>
    <t>(a) Estimated expenses incurred in relation to receipts retained under section 74 of the PGPA Act.</t>
  </si>
  <si>
    <t>Plus: depreciation/amortisation expenses for right of use (ROU) assets (b)</t>
  </si>
  <si>
    <t>s74 external revenue transferred to the Official Public Account (OPA)</t>
  </si>
  <si>
    <t>(b) Includes purchases from current and previous years' departmental capital budgets (DCBs).</t>
  </si>
  <si>
    <t>Table 3.10: Schedule of administered capital budget statement (for the period ended 30 June)</t>
  </si>
  <si>
    <t>Administered assets and liabilities – Bill 2</t>
  </si>
  <si>
    <t>(b) Includes purchases from current and previous years' administered capital budgets (ACBs).</t>
  </si>
  <si>
    <t>(a) 'Appropriation equity' refers to administered assets and liabilities appropriations provided through Appropriation Bill (No.2) 2022–23, including collection development acquisition budget.</t>
  </si>
  <si>
    <r>
      <t xml:space="preserve">Movement of administered funds between years </t>
    </r>
    <r>
      <rPr>
        <sz val="8"/>
        <color rgb="FF000000"/>
        <rFont val="Arial"/>
        <family val="2"/>
      </rPr>
      <t>(c)</t>
    </r>
  </si>
  <si>
    <t>2021–22
Estimated actual
$'000</t>
  </si>
  <si>
    <t>Computer
software
and
intangibles
$'000</t>
  </si>
  <si>
    <t>(a) Appropriation Bill (No. 1) 2022–23, Supply Bill (No.3) 2022–23 and Supply Act (No.1) 2022–23.</t>
  </si>
  <si>
    <t>Expenses not requiring appropriation in the budget year (a)</t>
  </si>
  <si>
    <t xml:space="preserve">(a) 'Equity' is the residual interest in assets after the deduction of liabilities. </t>
  </si>
  <si>
    <t>(a) 'Appropriation equity' refers to equity injections appropriations provided through Appropriation Bill (No. 2) 2022–23, including collection development acquisition budgets.</t>
  </si>
  <si>
    <t xml:space="preserve">Outcome 1: Protect Australia from national security and criminal threats, and support national resilience, through effective national coordination, policy and strategy development, and regional cooperation. </t>
  </si>
  <si>
    <t>Table 2.1.1: Budgeted expenses for Outcome 1</t>
  </si>
  <si>
    <t>Program 1.1: Transport Security</t>
  </si>
  <si>
    <t xml:space="preserve">Program 1.2: National Security and Resilience </t>
  </si>
  <si>
    <t>Australian Victim of Terrorism Overseas Payment</t>
  </si>
  <si>
    <t>Services for Other Entities and Trust Moneys</t>
  </si>
  <si>
    <t>Program 1.3: Cyber Security</t>
  </si>
  <si>
    <t>Total expenses for program 1.3</t>
  </si>
  <si>
    <t>Program 1.4: Counter Terrorism</t>
  </si>
  <si>
    <t>Total expenses for program 1.4</t>
  </si>
  <si>
    <t>Program 1.5: Regional Cooperation</t>
  </si>
  <si>
    <t>Total expenses for program 1.5</t>
  </si>
  <si>
    <t xml:space="preserve">Services for Other Entities and 
Trust Moneys
</t>
  </si>
  <si>
    <t>Total expenses for program 1.6</t>
  </si>
  <si>
    <t>1.2: National Security and Resilience</t>
  </si>
  <si>
    <t>1.3: Cyber Security</t>
  </si>
  <si>
    <t>1.4: Counter Terrorism</t>
  </si>
  <si>
    <t>1.5: Regional Cooperation</t>
  </si>
  <si>
    <t>Table 2.2.1: Budgeted expenses for Outcome 2</t>
  </si>
  <si>
    <t>Outcome 2: Support a prosperous and united Australia through effective coordination and delivery of immigration and social cohesion policies and programs</t>
  </si>
  <si>
    <t>Program 2.1: Migration</t>
  </si>
  <si>
    <t>Program 2.2: Visa</t>
  </si>
  <si>
    <t>Total expenses for program 2.2</t>
  </si>
  <si>
    <t>Program 2.3: Refugee, Humanitarian Settlement and Migrant Services</t>
  </si>
  <si>
    <t>Total expenses for program 2.3</t>
  </si>
  <si>
    <t>Total expenses for program 2.1</t>
  </si>
  <si>
    <t>Total expenses for program 2.4</t>
  </si>
  <si>
    <t>Program 2.5: Multicultural Affairs and Citizenship</t>
  </si>
  <si>
    <t>Total expenses for program 2.5</t>
  </si>
  <si>
    <t>Outcome 2 Totals by appropriation type</t>
  </si>
  <si>
    <t>Total expenses for Outcome 2</t>
  </si>
  <si>
    <t xml:space="preserve">Outcome 2: </t>
  </si>
  <si>
    <t>2.5: Multicultural Affairs and Citizenship</t>
  </si>
  <si>
    <t>Table 2.3.1: Budgeted expenses for Outcome 3</t>
  </si>
  <si>
    <t>Outcome 3: Advance a prosperous and secure Australia through trade and travel facilitation and modernisation, and effective customs, immigration, maritime and enforcement activities across the border continuum</t>
  </si>
  <si>
    <t xml:space="preserve">Program 3.1: Trade Facilitation and Industry Engagement </t>
  </si>
  <si>
    <t>Total expenses for program 3.1</t>
  </si>
  <si>
    <t>Program 3.2: Border Management</t>
  </si>
  <si>
    <t>Total expenses for program 3.2</t>
  </si>
  <si>
    <t>Program 3.3: Border Revenue Collection</t>
  </si>
  <si>
    <t>Total expenses for program 3.3</t>
  </si>
  <si>
    <t xml:space="preserve">Program 3.4: Border Enforcement </t>
  </si>
  <si>
    <t>Total expenses for program 3.4</t>
  </si>
  <si>
    <t>Program 3.5: Onshore Compliance and Detention</t>
  </si>
  <si>
    <t>Total expenses for program 3.5</t>
  </si>
  <si>
    <t>Outcome 3 Totals by appropriation type</t>
  </si>
  <si>
    <t>Revenue from contracts with customers</t>
  </si>
  <si>
    <t>Foreign exchange gains</t>
  </si>
  <si>
    <t>Buildings</t>
  </si>
  <si>
    <t xml:space="preserve">Land </t>
  </si>
  <si>
    <t>Customs duty</t>
  </si>
  <si>
    <t>Land</t>
  </si>
  <si>
    <t xml:space="preserve">Proceeds from sale of property, plant, and equipment </t>
  </si>
  <si>
    <t>Capital injections</t>
  </si>
  <si>
    <t>Program 2.4: UMA Offshore Management</t>
  </si>
  <si>
    <t>2023–24
Forward
estimate
$'000</t>
  </si>
  <si>
    <t>2024–25
Forward
estimate
$'000</t>
  </si>
  <si>
    <t>2025–26
Forward
estimate
$'000</t>
  </si>
  <si>
    <t>2.4: UMA Offshore Management</t>
  </si>
  <si>
    <t xml:space="preserve">Outcome 3: </t>
  </si>
  <si>
    <t>3.5: Onshore Compliance and Detention</t>
  </si>
  <si>
    <t>2.3: Refugee, Humanitarian Settlement and Migrant Services</t>
  </si>
  <si>
    <t>Total comprehensive loss</t>
  </si>
  <si>
    <t>Total comprehensive loss attributable to the Australian Government</t>
  </si>
  <si>
    <t>Total comprehensive loss – as per statement of comprehensive income</t>
  </si>
  <si>
    <t>Deficit attributable to the Australian Government</t>
  </si>
  <si>
    <t>Net cost of services</t>
  </si>
  <si>
    <t>Net contribution by services</t>
  </si>
  <si>
    <t>Net cash used by investing activities</t>
  </si>
  <si>
    <t>Net cash from operating activities</t>
  </si>
  <si>
    <t>Net cash from financing activities</t>
  </si>
  <si>
    <t>Net increase in cash held</t>
  </si>
  <si>
    <t>(b) Expenses not requiring appropriation in the Budget year are made up of depreciation expenses, amortisation expenses, resources received free of charge, write-down impairment, offset by lease payments.</t>
  </si>
  <si>
    <t>Proceeds of Crime Act 2002 (d)</t>
  </si>
  <si>
    <t>(d) The Proceeds of Crime Act 2002 programs special account was transferred to the Attorney-General's Department in the recent Machinery of Government changes.</t>
  </si>
  <si>
    <t>Receipt measures</t>
  </si>
  <si>
    <t>Additional Assistance to Ukraine (a)</t>
  </si>
  <si>
    <t>2.3</t>
  </si>
  <si>
    <t>Enhancing the Pacific Australia Labour Mobility Scheme(a)</t>
  </si>
  <si>
    <t>3.2</t>
  </si>
  <si>
    <t>2.2 &amp; 3.3</t>
  </si>
  <si>
    <t>3.3</t>
  </si>
  <si>
    <t>Support for Ukraine - extending import duties on goods from Russia and Belarus</t>
  </si>
  <si>
    <t>Support for Ukraine - waiving import duty on goods from Ukraine</t>
  </si>
  <si>
    <t>Visa Application Charge - exemption for Virtus Games 2022</t>
  </si>
  <si>
    <t>2.2</t>
  </si>
  <si>
    <t>Payment measures</t>
  </si>
  <si>
    <t>All</t>
  </si>
  <si>
    <t>2.5</t>
  </si>
  <si>
    <t>A Government that works for Multicultural Australia</t>
  </si>
  <si>
    <t>Additional Assistance to Ukraine (b) (c) (d)</t>
  </si>
  <si>
    <t>Community Language Schools</t>
  </si>
  <si>
    <t>1.3</t>
  </si>
  <si>
    <t>Government Spending Audit - Home Affairs - efficiencies</t>
  </si>
  <si>
    <t>3.4 &amp;3.5</t>
  </si>
  <si>
    <t>Improving the Adult Migrant English Program</t>
  </si>
  <si>
    <t>2.1, 2.3 &amp; 2.5</t>
  </si>
  <si>
    <t>Outcomes of the Jobs and Skills Summit</t>
  </si>
  <si>
    <t>Pacific Security and Engagement Initiatives</t>
  </si>
  <si>
    <t>Support For Community Sector Organisations</t>
  </si>
  <si>
    <t>Support for the Aviation Sector</t>
  </si>
  <si>
    <t>(a) These measures can also be found in the payment measures summary table.</t>
  </si>
  <si>
    <t>(b) These measures can also be found in the receipt measures summary table.</t>
  </si>
  <si>
    <t>(c) The lead entity for this measure is Department of Defence. The full measure description and package details appear in the October Budget Paper No. 2 under the Defence portfolio.</t>
  </si>
  <si>
    <t>(d) Including $0.05 million in capital funding in 2022-23.</t>
  </si>
  <si>
    <t>(g) Including capital funding of $0.8 million in 2022-23 and $0.2 million in 2023-24.</t>
  </si>
  <si>
    <r>
      <t>(b) Excludes</t>
    </r>
    <r>
      <rPr>
        <b/>
        <sz val="8"/>
        <rFont val="Arial"/>
        <family val="2"/>
      </rPr>
      <t xml:space="preserve"> </t>
    </r>
    <r>
      <rPr>
        <sz val="8"/>
        <rFont val="Arial"/>
        <family val="2"/>
      </rPr>
      <t xml:space="preserve">the amounts subject to administrative quarantine by Finance or withheld under section 51 of the </t>
    </r>
    <r>
      <rPr>
        <i/>
        <sz val="8"/>
        <rFont val="Arial"/>
        <family val="2"/>
      </rPr>
      <t>Public Governance, Performance and Accountability Act 2013</t>
    </r>
    <r>
      <rPr>
        <sz val="8"/>
        <rFont val="Arial"/>
        <family val="2"/>
      </rPr>
      <t xml:space="preserve"> (PGPA Act)</t>
    </r>
    <r>
      <rPr>
        <i/>
        <sz val="8"/>
        <rFont val="Arial"/>
        <family val="2"/>
      </rPr>
      <t>.</t>
    </r>
  </si>
  <si>
    <t>(d) Estimated external revenue receipts under section 74 of the PGPA Act, excluding resources received free of charge.</t>
  </si>
  <si>
    <t>(g) Administered capital budgets are not separately identified in Appropriation Bill (No. 1) and form part of ordinary annual services items. Please refer to Table 3.10 for further details. For accounting purposes, this amount is designated as a 'contribution by owner'.</t>
  </si>
  <si>
    <r>
      <t xml:space="preserve">(h) Excludes trust moneys held in Services for Other Entities and Trust Moneys (SOETM) and other special accounts. For further information on special accounts, please refer to October </t>
    </r>
    <r>
      <rPr>
        <i/>
        <sz val="8"/>
        <rFont val="Arial"/>
        <family val="2"/>
      </rPr>
      <t>Budget Paper No. 4 – Agency Resourcing</t>
    </r>
    <r>
      <rPr>
        <sz val="8"/>
        <rFont val="Arial"/>
        <family val="2"/>
      </rPr>
      <t xml:space="preserve">. Please also see Table 2.1 for further information on outcome and program expenses broken down by various funding sources, e.g. annual appropriations, special appropriations and special accounts. </t>
    </r>
  </si>
  <si>
    <t>Table 1.1: Home Affairs resource statement – Budget estimates for 2022–23 as at Budget October 2022</t>
  </si>
  <si>
    <t>2021–22 
Estimated actual
$'000</t>
  </si>
  <si>
    <t>2022–23
Estimate
$'000</t>
  </si>
  <si>
    <t>Annual appropriations – other services – non-operating (f)</t>
  </si>
  <si>
    <t>Outcome 3</t>
  </si>
  <si>
    <t>Administered capital budget (g)</t>
  </si>
  <si>
    <t>Total administered special appropriations</t>
  </si>
  <si>
    <t>Special accounts (h)</t>
  </si>
  <si>
    <t>Total resourcing for the Department of Home Affairs</t>
  </si>
  <si>
    <t>Prior year appropriations available (b) (i)</t>
  </si>
  <si>
    <t>Equity injection (i)</t>
  </si>
  <si>
    <t>(c) Excludes departmental capital budget (DCB).</t>
  </si>
  <si>
    <t>Program 1.6: Emergency Management (e)</t>
  </si>
  <si>
    <t xml:space="preserve">(e) Program 1.6: Emergency Management transferred to NEMA effective from 1 September 2022. </t>
  </si>
  <si>
    <t>(a) From 2010–11, the Government introduced net cash appropriation arrangements where Bill (No. 1) revenue appropriations for the depreciation/amortisation expenses of non-corporate Commonwealth entities (and select corporate Commonwealth entities) were replaced with a separate administered capital budget (ACB) provided through Bill (No. 1) equity appropriations. For information regarding ACBs, please refer to Table 3.10: Administered capital budget statement.</t>
  </si>
  <si>
    <t>Less: change in asset revaluation reserve</t>
  </si>
  <si>
    <r>
      <rPr>
        <sz val="8"/>
        <color theme="1"/>
        <rFont val="Arial"/>
        <family val="2"/>
      </rPr>
      <t>(i)</t>
    </r>
    <r>
      <rPr>
        <sz val="8"/>
        <color rgb="FFFF0000"/>
        <rFont val="Arial"/>
        <family val="2"/>
      </rPr>
      <t xml:space="preserve"> </t>
    </r>
    <r>
      <rPr>
        <sz val="8"/>
        <color theme="1"/>
        <rFont val="Arial"/>
        <family val="2"/>
      </rPr>
      <t xml:space="preserve">Excludes the section 75 transfer of prior year appropriation as a result of the recent Machinery of Government changes. </t>
    </r>
  </si>
  <si>
    <t>2024–25 
Forward estimate
$'000</t>
  </si>
  <si>
    <t>2023–24 
Forward estimate
$'000</t>
  </si>
  <si>
    <t>2024–25
 Forward estimate
$'000</t>
  </si>
  <si>
    <t>Payments made by other entities on behalf of the Department(disclosed above)</t>
  </si>
  <si>
    <t>Receipts received from other entities for the provision of services (disclosed in s74 external revenue section above)</t>
  </si>
  <si>
    <t>..</t>
  </si>
  <si>
    <t>An Ambitious and Enduring APS Reform Plan (e)</t>
  </si>
  <si>
    <t>Cyber Hub Pilot - Extension (f)</t>
  </si>
  <si>
    <t>Fighting Online Scams (h)</t>
  </si>
  <si>
    <t>Responsible Investment to Grow Our Regions (k)</t>
  </si>
  <si>
    <t>Savings from External Labour, and Savings from Advertising, Travel and Legal Expenses (e)</t>
  </si>
  <si>
    <t>Government Spending Audit - Providing Certainty on Unlegislated Measures Announced by the Previous Government (e)</t>
  </si>
  <si>
    <t>(f) Including $2.2 million in capital funding in 2022-23.</t>
  </si>
  <si>
    <t>(e) These measures relate to Whole of Australian Government initiatives.</t>
  </si>
  <si>
    <t>(h) The lead entity for this measure is Australian Competition and Consumer Commission. The full measure description and package details appear in the October Budget Paper No. 2 under the Treasury portfolio.</t>
  </si>
  <si>
    <t>(i) Including capital funding of $0.2 million in 2022-23.</t>
  </si>
  <si>
    <t>(j) Including capital funding of $2.3 million in 2022-23 and $1.6 million in 2023-24.</t>
  </si>
  <si>
    <t>(k) The lead entity for this measure is Department of Infrastructure, Transport, Regional Development, Communication and Arts. The full measure description and package details appear in the October Budget Paper No. 2 under the Infrastructure, Transport, Regional Development, Communication and Arts portfolio.</t>
  </si>
  <si>
    <t>Pacific Engagement Visa (a)</t>
  </si>
  <si>
    <t>Migration Program - 2022-23 planning levels (a)</t>
  </si>
  <si>
    <t xml:space="preserve">Powering Australia - Electric Car Discount </t>
  </si>
  <si>
    <t>Enhancing the Pacific Australia Labour Mobility Scheme (b) (g)</t>
  </si>
  <si>
    <t>Migration Program - 2022-23 planning levels (b) (i)</t>
  </si>
  <si>
    <t>Pacific Engagement Visa (b) (j)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</si>
</sst>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 #,##0.00_-;_-* &quot;-&quot;??_-;_-@_-"/>
    <numFmt numFmtId="164" formatCode="#,##0_);&quot;(&quot;#,##0&quot;)&quot;;&quot;-&quot;_)"/>
    <numFmt numFmtId="165" formatCode="_(* #,##0_);_(* \(#,##0\);_(* &quot;(x)&quot;_);_(@_)"/>
    <numFmt numFmtId="166" formatCode="#,##0_);&quot;(&quot;#,##0&quot;)&quot;;&quot;–&quot;_)"/>
    <numFmt numFmtId="167" formatCode="[$-2]\ #,##0_);\([$-2]\ #,##0\)"/>
    <numFmt numFmtId="168" formatCode="#,##0;\(#,##0\);\-"/>
    <numFmt numFmtId="169" formatCode="#,##0;\(#,##0\);\ \-"/>
  </numFmts>
  <fonts count="47"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b/>
      <sz val="10"/>
      <color indexed="53"/>
      <name val="Arial"/>
      <family val="2"/>
    </font>
    <font>
      <sz val="10"/>
      <name val="Arial"/>
      <family val="2"/>
    </font>
    <font>
      <sz val="7.3"/>
      <name val="Arial"/>
      <family val="2"/>
    </font>
    <font>
      <b/>
      <sz val="8"/>
      <color indexed="8"/>
      <name val="Arial"/>
      <family val="2"/>
    </font>
    <font>
      <sz val="9"/>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b/>
      <sz val="9"/>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b/>
      <i/>
      <sz val="11"/>
      <name val="Calibri"/>
      <family val="2"/>
    </font>
    <font>
      <sz val="7"/>
      <name val="Arial"/>
      <family val="2"/>
    </font>
    <font>
      <sz val="9"/>
      <color theme="1"/>
      <name val="Arial"/>
      <family val="2"/>
    </font>
    <font>
      <sz val="10"/>
      <color theme="1"/>
      <name val="Arial"/>
      <family val="2"/>
    </font>
    <font>
      <b/>
      <sz val="8"/>
      <color rgb="FFFF0000"/>
      <name val="Arial"/>
      <family val="2"/>
    </font>
    <font>
      <sz val="8"/>
      <color rgb="FFFF6600"/>
      <name val="Arial"/>
      <family val="2"/>
    </font>
    <font>
      <sz val="8"/>
      <color theme="1"/>
      <name val="Arial"/>
      <family val="2"/>
    </font>
    <font>
      <b/>
      <sz val="8"/>
      <color theme="1"/>
      <name val="Arial"/>
      <family val="2"/>
    </font>
    <font>
      <i/>
      <sz val="8"/>
      <color theme="1"/>
      <name val="Arial"/>
      <family val="2"/>
    </font>
    <font>
      <b/>
      <u/>
      <sz val="8"/>
      <color rgb="FFFF0000"/>
      <name val="Arial"/>
      <family val="2"/>
    </font>
    <font>
      <sz val="8"/>
      <color rgb="FF000000"/>
      <name val="Arial"/>
      <family val="2"/>
    </font>
    <font>
      <b/>
      <i/>
      <u/>
      <sz val="10"/>
      <color rgb="FFFF0000"/>
      <name val="Arial"/>
      <family val="2"/>
    </font>
    <font>
      <b/>
      <sz val="10"/>
      <color rgb="FFFF0000"/>
      <name val="Arial"/>
      <family val="2"/>
    </font>
    <font>
      <b/>
      <sz val="8"/>
      <color theme="9" tint="-0.249977111117893"/>
      <name val="Arial"/>
      <family val="2"/>
    </font>
    <font>
      <i/>
      <sz val="8"/>
      <color rgb="FFFF0000"/>
      <name val="Arial"/>
      <family val="2"/>
    </font>
    <font>
      <i/>
      <sz val="7.5"/>
      <name val="Arial"/>
      <family val="2"/>
    </font>
    <font>
      <sz val="5"/>
      <name val="Arial"/>
      <family val="2"/>
    </font>
    <font>
      <sz val="8"/>
      <color theme="9" tint="-0.249977111117893"/>
      <name val="Arial"/>
      <family val="2"/>
    </font>
    <font>
      <b/>
      <u/>
      <sz val="10"/>
      <color rgb="FFFF0000"/>
      <name val="Arial"/>
      <family val="2"/>
    </font>
    <font>
      <sz val="8"/>
      <color rgb="FFFF0000"/>
      <name val="Arial"/>
      <family val="2"/>
    </font>
    <font>
      <b/>
      <u/>
      <sz val="9"/>
      <name val="Arial"/>
      <family val="2"/>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rgb="FFE6E6E6"/>
        <bgColor indexed="22"/>
      </patternFill>
    </fill>
    <fill>
      <patternFill patternType="solid">
        <fgColor theme="0"/>
        <bgColor indexed="64"/>
      </patternFill>
    </fill>
    <fill>
      <patternFill patternType="solid">
        <fgColor rgb="FFF7FBFF"/>
        <bgColor indexed="64"/>
      </patternFill>
    </fill>
    <fill>
      <patternFill patternType="solid">
        <fgColor theme="0" tint="-0.14996795556505021"/>
        <bgColor indexed="64"/>
      </patternFill>
    </fill>
    <fill>
      <patternFill patternType="solid">
        <fgColor rgb="FFFFFF99"/>
        <bgColor indexed="64"/>
      </patternFill>
    </fill>
  </fills>
  <borders count="30">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theme="1"/>
      </top>
      <bottom/>
      <diagonal/>
    </border>
    <border>
      <left/>
      <right/>
      <top/>
      <bottom style="hair">
        <color indexed="64"/>
      </bottom>
      <diagonal/>
    </border>
    <border>
      <left/>
      <right/>
      <top/>
      <bottom style="hair">
        <color indexed="64"/>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style="thin">
        <color indexed="64"/>
      </top>
      <bottom style="thin">
        <color indexed="64"/>
      </bottom>
      <diagonal/>
    </border>
  </borders>
  <cellStyleXfs count="33">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2" fillId="0" borderId="0"/>
    <xf numFmtId="0" fontId="2" fillId="0" borderId="0"/>
    <xf numFmtId="0" fontId="10" fillId="0" borderId="0">
      <alignment vertical="center"/>
    </xf>
    <xf numFmtId="0" fontId="10" fillId="0" borderId="0"/>
    <xf numFmtId="0" fontId="2" fillId="0" borderId="0"/>
    <xf numFmtId="0" fontId="18" fillId="0" borderId="0"/>
    <xf numFmtId="0" fontId="2" fillId="0" borderId="0"/>
    <xf numFmtId="0" fontId="2" fillId="0" borderId="0">
      <alignment vertical="center"/>
    </xf>
    <xf numFmtId="0" fontId="28" fillId="0" borderId="0"/>
    <xf numFmtId="0" fontId="2" fillId="0" borderId="0">
      <alignment vertical="center"/>
    </xf>
    <xf numFmtId="43" fontId="2" fillId="0" borderId="0" applyFont="0" applyFill="0" applyBorder="0" applyAlignment="0" applyProtection="0"/>
    <xf numFmtId="43" fontId="22" fillId="0" borderId="0" applyFont="0" applyFill="0" applyBorder="0" applyAlignment="0" applyProtection="0"/>
    <xf numFmtId="167" fontId="45" fillId="6" borderId="0"/>
    <xf numFmtId="167" fontId="13" fillId="6" borderId="0">
      <alignment horizontal="left"/>
    </xf>
    <xf numFmtId="167" fontId="19" fillId="6" borderId="0">
      <alignment wrapText="1"/>
    </xf>
    <xf numFmtId="1" fontId="19" fillId="6" borderId="0">
      <alignment horizontal="right" wrapText="1"/>
    </xf>
    <xf numFmtId="1" fontId="13" fillId="6" borderId="0">
      <alignment horizontal="right" wrapText="1"/>
    </xf>
    <xf numFmtId="167" fontId="27" fillId="7" borderId="0">
      <alignment horizontal="left" wrapText="1" indent="1"/>
    </xf>
    <xf numFmtId="168" fontId="19" fillId="8" borderId="0">
      <alignment horizontal="right"/>
      <protection locked="0"/>
    </xf>
    <xf numFmtId="168" fontId="13" fillId="8" borderId="0">
      <alignment horizontal="right"/>
      <protection locked="0"/>
    </xf>
    <xf numFmtId="3" fontId="13" fillId="6" borderId="0">
      <alignment horizontal="left" indent="1"/>
    </xf>
    <xf numFmtId="167" fontId="19" fillId="6" borderId="0">
      <alignment wrapText="1"/>
    </xf>
    <xf numFmtId="168" fontId="19" fillId="6" borderId="29">
      <alignment horizontal="right"/>
    </xf>
    <xf numFmtId="168" fontId="13" fillId="6" borderId="29">
      <alignment horizontal="right"/>
    </xf>
    <xf numFmtId="167" fontId="13" fillId="7" borderId="0">
      <alignment horizontal="left"/>
    </xf>
    <xf numFmtId="169" fontId="13" fillId="8" borderId="0">
      <alignment horizontal="right"/>
    </xf>
    <xf numFmtId="169" fontId="19" fillId="7" borderId="29">
      <alignment horizontal="right"/>
    </xf>
    <xf numFmtId="0" fontId="46" fillId="0" borderId="0">
      <alignment vertical="top"/>
    </xf>
  </cellStyleXfs>
  <cellXfs count="582">
    <xf numFmtId="0" fontId="0" fillId="0" borderId="0" xfId="0"/>
    <xf numFmtId="0" fontId="12" fillId="0" borderId="0" xfId="3" applyFont="1" applyBorder="1" applyAlignment="1">
      <alignment horizontal="left" vertical="center"/>
    </xf>
    <xf numFmtId="164" fontId="4" fillId="0" borderId="0" xfId="0" applyNumberFormat="1" applyFont="1" applyFill="1" applyBorder="1" applyAlignment="1">
      <alignment horizontal="right"/>
    </xf>
    <xf numFmtId="164" fontId="3" fillId="0" borderId="0" xfId="0" applyNumberFormat="1" applyFont="1" applyFill="1" applyBorder="1" applyAlignment="1">
      <alignment horizontal="right"/>
    </xf>
    <xf numFmtId="164" fontId="8" fillId="0" borderId="0" xfId="4" applyNumberFormat="1" applyFont="1" applyFill="1" applyBorder="1"/>
    <xf numFmtId="164" fontId="4" fillId="0" borderId="0" xfId="2" applyNumberFormat="1" applyFont="1" applyFill="1" applyBorder="1"/>
    <xf numFmtId="164" fontId="4" fillId="0" borderId="0" xfId="5" applyNumberFormat="1" applyFont="1" applyFill="1"/>
    <xf numFmtId="164" fontId="20" fillId="0" borderId="0" xfId="5" applyNumberFormat="1" applyFont="1" applyFill="1"/>
    <xf numFmtId="164" fontId="4" fillId="0" borderId="0" xfId="4" applyNumberFormat="1" applyFont="1" applyFill="1" applyAlignment="1">
      <alignment horizontal="right"/>
    </xf>
    <xf numFmtId="164" fontId="6" fillId="0" borderId="0" xfId="1" applyNumberFormat="1" applyFont="1" applyBorder="1" applyAlignment="1">
      <alignment vertical="center"/>
    </xf>
    <xf numFmtId="164" fontId="4" fillId="0" borderId="0" xfId="5" applyNumberFormat="1" applyFont="1" applyFill="1" applyAlignment="1">
      <alignment horizontal="left"/>
    </xf>
    <xf numFmtId="164" fontId="7" fillId="0" borderId="0" xfId="4" applyNumberFormat="1" applyFont="1" applyFill="1" applyBorder="1"/>
    <xf numFmtId="164" fontId="9" fillId="0" borderId="0" xfId="4" applyNumberFormat="1" applyFont="1"/>
    <xf numFmtId="165" fontId="4" fillId="0" borderId="0" xfId="4" applyNumberFormat="1" applyFont="1" applyBorder="1"/>
    <xf numFmtId="164" fontId="4" fillId="0" borderId="0" xfId="7" applyNumberFormat="1" applyFont="1">
      <alignment vertical="center"/>
    </xf>
    <xf numFmtId="164" fontId="4" fillId="0" borderId="0" xfId="7" applyNumberFormat="1" applyFont="1" applyBorder="1">
      <alignment vertical="center"/>
    </xf>
    <xf numFmtId="164" fontId="12" fillId="0" borderId="0" xfId="7" applyNumberFormat="1" applyFont="1" applyBorder="1" applyAlignment="1">
      <alignment vertical="center"/>
    </xf>
    <xf numFmtId="164" fontId="6" fillId="0" borderId="0" xfId="7" applyNumberFormat="1" applyFont="1" applyBorder="1" applyAlignment="1">
      <alignment vertical="center"/>
    </xf>
    <xf numFmtId="164" fontId="4" fillId="0" borderId="0" xfId="7" applyNumberFormat="1" applyFont="1" applyFill="1" applyBorder="1" applyAlignment="1">
      <alignment horizontal="right" vertical="center"/>
    </xf>
    <xf numFmtId="164" fontId="6" fillId="0" borderId="0" xfId="1" applyNumberFormat="1" applyFont="1" applyFill="1" applyBorder="1" applyAlignment="1">
      <alignment horizontal="right" vertical="center"/>
    </xf>
    <xf numFmtId="164" fontId="14" fillId="0" borderId="0" xfId="7" applyNumberFormat="1" applyFont="1" applyFill="1" applyBorder="1" applyAlignment="1">
      <alignment horizontal="right" vertical="center"/>
    </xf>
    <xf numFmtId="164" fontId="6" fillId="0" borderId="3" xfId="7" applyNumberFormat="1" applyFont="1" applyBorder="1" applyAlignment="1">
      <alignment vertical="center"/>
    </xf>
    <xf numFmtId="164" fontId="12" fillId="0" borderId="4" xfId="7" applyNumberFormat="1" applyFont="1" applyBorder="1" applyAlignment="1">
      <alignment vertical="center"/>
    </xf>
    <xf numFmtId="164" fontId="4" fillId="0" borderId="0" xfId="7" applyNumberFormat="1" applyFont="1" applyFill="1">
      <alignment vertical="center"/>
    </xf>
    <xf numFmtId="164" fontId="6" fillId="2" borderId="0" xfId="1" applyNumberFormat="1" applyFont="1" applyFill="1" applyBorder="1" applyAlignment="1">
      <alignment horizontal="right" vertical="center"/>
    </xf>
    <xf numFmtId="164" fontId="4" fillId="0" borderId="0" xfId="7" applyNumberFormat="1" applyFont="1" applyFill="1" applyBorder="1">
      <alignment vertical="center"/>
    </xf>
    <xf numFmtId="164" fontId="3" fillId="0" borderId="0" xfId="7" applyNumberFormat="1" applyFont="1">
      <alignment vertical="center"/>
    </xf>
    <xf numFmtId="164" fontId="12" fillId="0" borderId="0" xfId="7" applyNumberFormat="1" applyFont="1" applyAlignment="1">
      <alignment vertical="center"/>
    </xf>
    <xf numFmtId="164" fontId="4" fillId="0" borderId="0" xfId="7" applyNumberFormat="1" applyFont="1" applyFill="1" applyAlignment="1">
      <alignment horizontal="right" vertical="center"/>
    </xf>
    <xf numFmtId="164" fontId="4" fillId="0" borderId="0" xfId="4" applyNumberFormat="1" applyFont="1"/>
    <xf numFmtId="164" fontId="4" fillId="0" borderId="0" xfId="4" applyNumberFormat="1" applyFont="1" applyBorder="1"/>
    <xf numFmtId="164" fontId="4" fillId="0" borderId="0" xfId="4" applyNumberFormat="1" applyFont="1" applyBorder="1" applyAlignment="1">
      <alignment horizontal="right"/>
    </xf>
    <xf numFmtId="164" fontId="4" fillId="0" borderId="0" xfId="4" applyNumberFormat="1" applyFont="1" applyFill="1"/>
    <xf numFmtId="164" fontId="6" fillId="0" borderId="0" xfId="9" applyNumberFormat="1" applyFont="1" applyAlignment="1">
      <alignment vertical="center"/>
    </xf>
    <xf numFmtId="164" fontId="12" fillId="0" borderId="0" xfId="9" applyNumberFormat="1" applyFont="1" applyAlignment="1">
      <alignment vertical="center"/>
    </xf>
    <xf numFmtId="164" fontId="12" fillId="0" borderId="0" xfId="3" applyNumberFormat="1" applyFont="1" applyBorder="1" applyAlignment="1">
      <alignment horizontal="left" vertical="center"/>
    </xf>
    <xf numFmtId="164" fontId="6" fillId="0" borderId="0" xfId="1" applyNumberFormat="1" applyFont="1" applyFill="1" applyBorder="1" applyAlignment="1">
      <alignment vertical="center"/>
    </xf>
    <xf numFmtId="164" fontId="12" fillId="0" borderId="0" xfId="4" applyNumberFormat="1" applyFont="1" applyBorder="1" applyAlignment="1">
      <alignment vertical="center" wrapText="1"/>
    </xf>
    <xf numFmtId="164" fontId="6" fillId="0" borderId="0" xfId="0" applyNumberFormat="1" applyFont="1" applyBorder="1" applyAlignment="1">
      <alignment vertical="center"/>
    </xf>
    <xf numFmtId="164" fontId="6" fillId="0" borderId="0" xfId="0" applyNumberFormat="1" applyFont="1" applyAlignment="1">
      <alignment vertical="center"/>
    </xf>
    <xf numFmtId="164" fontId="4" fillId="0" borderId="0" xfId="9" applyNumberFormat="1" applyFont="1" applyAlignment="1">
      <alignment horizontal="right"/>
    </xf>
    <xf numFmtId="164" fontId="4" fillId="0" borderId="0" xfId="9" applyNumberFormat="1" applyFont="1" applyBorder="1" applyAlignment="1">
      <alignment horizontal="right"/>
    </xf>
    <xf numFmtId="164" fontId="3" fillId="0" borderId="0" xfId="9" applyNumberFormat="1" applyFont="1" applyBorder="1" applyAlignment="1">
      <alignment horizontal="right"/>
    </xf>
    <xf numFmtId="164" fontId="2" fillId="0" borderId="0" xfId="4" applyNumberFormat="1"/>
    <xf numFmtId="164" fontId="12" fillId="0" borderId="0" xfId="4" applyNumberFormat="1" applyFont="1" applyBorder="1" applyAlignment="1">
      <alignment horizontal="left" vertical="center" wrapText="1"/>
    </xf>
    <xf numFmtId="164" fontId="17" fillId="0" borderId="0" xfId="4" applyNumberFormat="1" applyFont="1"/>
    <xf numFmtId="164" fontId="0" fillId="0" borderId="0" xfId="0" applyNumberFormat="1" applyFill="1"/>
    <xf numFmtId="164" fontId="0" fillId="0" borderId="0" xfId="0" applyNumberFormat="1"/>
    <xf numFmtId="164" fontId="20" fillId="0" borderId="0" xfId="5" applyNumberFormat="1" applyFont="1"/>
    <xf numFmtId="164" fontId="4" fillId="0" borderId="0" xfId="5" applyNumberFormat="1" applyFont="1" applyFill="1" applyBorder="1"/>
    <xf numFmtId="164" fontId="13" fillId="0" borderId="0" xfId="5" applyNumberFormat="1" applyFont="1"/>
    <xf numFmtId="164" fontId="17" fillId="0" borderId="0" xfId="6" applyNumberFormat="1" applyFont="1"/>
    <xf numFmtId="164" fontId="24" fillId="0" borderId="0" xfId="5" applyNumberFormat="1" applyFont="1" applyFill="1"/>
    <xf numFmtId="164" fontId="24" fillId="0" borderId="0" xfId="5" applyNumberFormat="1" applyFont="1"/>
    <xf numFmtId="164" fontId="13" fillId="0" borderId="0" xfId="5" applyNumberFormat="1" applyFont="1" applyFill="1"/>
    <xf numFmtId="164" fontId="3" fillId="0" borderId="0" xfId="2" applyNumberFormat="1" applyFont="1" applyFill="1" applyBorder="1"/>
    <xf numFmtId="164" fontId="2" fillId="0" borderId="0" xfId="4" applyNumberFormat="1" applyFill="1"/>
    <xf numFmtId="164" fontId="8" fillId="0" borderId="0" xfId="4" applyNumberFormat="1" applyFont="1" applyFill="1"/>
    <xf numFmtId="164" fontId="7" fillId="0" borderId="0" xfId="4" applyNumberFormat="1" applyFont="1" applyFill="1"/>
    <xf numFmtId="164" fontId="2" fillId="0" borderId="0" xfId="4" applyNumberFormat="1" applyFill="1" applyAlignment="1">
      <alignment horizontal="right"/>
    </xf>
    <xf numFmtId="164" fontId="25" fillId="0" borderId="0" xfId="5" applyNumberFormat="1" applyFont="1" applyFill="1"/>
    <xf numFmtId="164" fontId="6" fillId="0" borderId="0" xfId="9" applyNumberFormat="1" applyFont="1" applyBorder="1" applyAlignment="1">
      <alignment vertical="center"/>
    </xf>
    <xf numFmtId="164" fontId="6" fillId="0" borderId="0" xfId="9" applyNumberFormat="1" applyFont="1" applyBorder="1" applyAlignment="1">
      <alignment horizontal="right" vertical="center"/>
    </xf>
    <xf numFmtId="164" fontId="6" fillId="0" borderId="0" xfId="9" applyNumberFormat="1" applyFont="1" applyFill="1" applyBorder="1" applyAlignment="1">
      <alignment horizontal="right" vertical="center"/>
    </xf>
    <xf numFmtId="164" fontId="16" fillId="0" borderId="0" xfId="9" applyNumberFormat="1" applyFont="1" applyBorder="1" applyAlignment="1">
      <alignment vertical="center"/>
    </xf>
    <xf numFmtId="164" fontId="16" fillId="0" borderId="0" xfId="9" applyNumberFormat="1" applyFont="1" applyAlignment="1">
      <alignment vertical="center"/>
    </xf>
    <xf numFmtId="164" fontId="12" fillId="0" borderId="0" xfId="9" applyNumberFormat="1" applyFont="1" applyBorder="1" applyAlignment="1">
      <alignment vertical="center"/>
    </xf>
    <xf numFmtId="164" fontId="3" fillId="0" borderId="0" xfId="3" applyNumberFormat="1" applyFont="1" applyBorder="1" applyAlignment="1">
      <alignment horizontal="left" vertical="center" wrapText="1" indent="1"/>
    </xf>
    <xf numFmtId="164" fontId="4" fillId="0" borderId="0" xfId="7" applyNumberFormat="1" applyFont="1" applyAlignment="1">
      <alignment horizontal="left" vertical="center" indent="1"/>
    </xf>
    <xf numFmtId="164" fontId="4" fillId="0" borderId="0" xfId="3" applyNumberFormat="1" applyFont="1" applyBorder="1" applyAlignment="1">
      <alignment horizontal="left" vertical="center" wrapText="1" indent="1"/>
    </xf>
    <xf numFmtId="164" fontId="4" fillId="0" borderId="0" xfId="7" applyNumberFormat="1" applyFont="1" applyAlignment="1">
      <alignment horizontal="left" vertical="center"/>
    </xf>
    <xf numFmtId="0" fontId="12" fillId="0" borderId="0" xfId="9" applyFont="1" applyAlignment="1">
      <alignment vertical="center"/>
    </xf>
    <xf numFmtId="0" fontId="6" fillId="0" borderId="0" xfId="9" applyFont="1" applyAlignment="1">
      <alignment vertical="center"/>
    </xf>
    <xf numFmtId="0" fontId="6" fillId="0" borderId="0" xfId="9" applyFont="1" applyBorder="1" applyAlignment="1">
      <alignment horizontal="left" vertical="center" indent="1"/>
    </xf>
    <xf numFmtId="0" fontId="16" fillId="0" borderId="0" xfId="9" applyFont="1" applyAlignment="1">
      <alignment vertical="center"/>
    </xf>
    <xf numFmtId="164" fontId="6" fillId="0" borderId="0" xfId="9" applyNumberFormat="1" applyFont="1" applyFill="1" applyBorder="1" applyAlignment="1">
      <alignment vertical="center"/>
    </xf>
    <xf numFmtId="164" fontId="6" fillId="0" borderId="0" xfId="9" applyNumberFormat="1" applyFont="1" applyAlignment="1">
      <alignment horizontal="right" vertical="center"/>
    </xf>
    <xf numFmtId="164" fontId="12" fillId="0" borderId="0" xfId="9" applyNumberFormat="1" applyFont="1" applyFill="1" applyBorder="1" applyAlignment="1">
      <alignment horizontal="left" vertical="center" wrapText="1"/>
    </xf>
    <xf numFmtId="164" fontId="6" fillId="0" borderId="0" xfId="9" applyNumberFormat="1" applyFont="1" applyFill="1" applyBorder="1" applyAlignment="1">
      <alignment horizontal="center" vertical="center" wrapText="1"/>
    </xf>
    <xf numFmtId="164" fontId="16" fillId="0" borderId="0" xfId="9" applyNumberFormat="1" applyFont="1" applyFill="1" applyBorder="1" applyAlignment="1">
      <alignment horizontal="left" vertical="center" wrapText="1"/>
    </xf>
    <xf numFmtId="164" fontId="16" fillId="0" borderId="0" xfId="9" applyNumberFormat="1" applyFont="1" applyFill="1" applyBorder="1" applyAlignment="1">
      <alignment vertical="center"/>
    </xf>
    <xf numFmtId="164" fontId="16" fillId="0" borderId="0" xfId="9" applyNumberFormat="1" applyFont="1" applyFill="1" applyBorder="1" applyAlignment="1">
      <alignment horizontal="right" vertical="center"/>
    </xf>
    <xf numFmtId="164" fontId="4" fillId="2" borderId="0" xfId="5" applyNumberFormat="1" applyFont="1" applyFill="1"/>
    <xf numFmtId="0" fontId="27" fillId="0" borderId="0" xfId="0" applyFont="1"/>
    <xf numFmtId="164" fontId="4" fillId="0" borderId="0" xfId="6" applyNumberFormat="1" applyFont="1" applyFill="1"/>
    <xf numFmtId="164" fontId="6" fillId="0" borderId="0" xfId="5" applyNumberFormat="1" applyFont="1" applyFill="1"/>
    <xf numFmtId="164" fontId="5" fillId="0" borderId="0" xfId="6" applyNumberFormat="1" applyFont="1" applyFill="1"/>
    <xf numFmtId="164" fontId="5" fillId="0" borderId="0" xfId="5" applyNumberFormat="1" applyFont="1" applyFill="1"/>
    <xf numFmtId="164" fontId="3" fillId="0" borderId="10" xfId="3" applyNumberFormat="1" applyFont="1" applyBorder="1" applyAlignment="1">
      <alignment horizontal="left" vertical="center" wrapText="1"/>
    </xf>
    <xf numFmtId="164" fontId="12" fillId="0" borderId="10" xfId="0" applyNumberFormat="1" applyFont="1" applyFill="1" applyBorder="1" applyAlignment="1">
      <alignment horizontal="left" vertical="center" wrapText="1"/>
    </xf>
    <xf numFmtId="164" fontId="12" fillId="0" borderId="0" xfId="9" applyNumberFormat="1" applyFont="1" applyAlignment="1">
      <alignment vertical="top"/>
    </xf>
    <xf numFmtId="164" fontId="4" fillId="0" borderId="15" xfId="0" applyNumberFormat="1" applyFont="1" applyFill="1" applyBorder="1" applyAlignment="1">
      <alignment horizontal="right"/>
    </xf>
    <xf numFmtId="164" fontId="3" fillId="0" borderId="15" xfId="0" applyNumberFormat="1" applyFont="1" applyFill="1" applyBorder="1" applyAlignment="1">
      <alignment horizontal="right"/>
    </xf>
    <xf numFmtId="0" fontId="6" fillId="0" borderId="0" xfId="9" applyFont="1" applyBorder="1" applyAlignment="1">
      <alignment horizontal="left" vertical="center" wrapText="1" indent="1"/>
    </xf>
    <xf numFmtId="0" fontId="6" fillId="0" borderId="0" xfId="3" applyFont="1" applyBorder="1" applyAlignment="1">
      <alignment horizontal="left" vertical="center" wrapText="1" indent="1"/>
    </xf>
    <xf numFmtId="164" fontId="6" fillId="0" borderId="0" xfId="3" applyNumberFormat="1" applyFont="1" applyBorder="1" applyAlignment="1">
      <alignment horizontal="left" vertical="center" wrapText="1" indent="1"/>
    </xf>
    <xf numFmtId="164" fontId="12" fillId="0" borderId="4" xfId="9" applyNumberFormat="1" applyFont="1" applyBorder="1" applyAlignment="1">
      <alignment horizontal="left" vertical="center" wrapText="1"/>
    </xf>
    <xf numFmtId="164" fontId="6" fillId="0" borderId="0" xfId="9" applyNumberFormat="1" applyFont="1" applyFill="1" applyBorder="1" applyAlignment="1">
      <alignment horizontal="left" vertical="center" wrapText="1" indent="1"/>
    </xf>
    <xf numFmtId="164" fontId="6" fillId="0" borderId="0" xfId="9" applyNumberFormat="1" applyFont="1" applyBorder="1" applyAlignment="1">
      <alignment horizontal="left" vertical="center" wrapText="1" indent="1"/>
    </xf>
    <xf numFmtId="164" fontId="12" fillId="0" borderId="0" xfId="3" applyNumberFormat="1" applyFont="1" applyBorder="1" applyAlignment="1">
      <alignment horizontal="left" vertical="center" wrapText="1"/>
    </xf>
    <xf numFmtId="164" fontId="12" fillId="0" borderId="16" xfId="3" applyNumberFormat="1" applyFont="1" applyBorder="1" applyAlignment="1">
      <alignment horizontal="left" vertical="center" wrapText="1"/>
    </xf>
    <xf numFmtId="164" fontId="4" fillId="0" borderId="0" xfId="2" applyNumberFormat="1" applyFont="1" applyFill="1" applyBorder="1" applyAlignment="1">
      <alignment wrapText="1"/>
    </xf>
    <xf numFmtId="164" fontId="20" fillId="0" borderId="0" xfId="5" applyNumberFormat="1" applyFont="1" applyAlignment="1">
      <alignment wrapText="1"/>
    </xf>
    <xf numFmtId="164" fontId="15" fillId="0" borderId="0" xfId="3" applyNumberFormat="1" applyFont="1" applyBorder="1" applyAlignment="1">
      <alignment horizontal="left" vertical="center" wrapText="1" indent="2"/>
    </xf>
    <xf numFmtId="164" fontId="6" fillId="0" borderId="0" xfId="3" quotePrefix="1" applyNumberFormat="1" applyFont="1" applyBorder="1" applyAlignment="1">
      <alignment horizontal="left" vertical="center" wrapText="1" indent="3"/>
    </xf>
    <xf numFmtId="164" fontId="12" fillId="0" borderId="0" xfId="1" applyNumberFormat="1" applyFont="1" applyFill="1" applyBorder="1" applyAlignment="1">
      <alignment horizontal="right" vertical="center"/>
    </xf>
    <xf numFmtId="164" fontId="12" fillId="0" borderId="13" xfId="1" applyNumberFormat="1" applyFont="1" applyFill="1" applyBorder="1" applyAlignment="1">
      <alignment horizontal="right" vertical="center"/>
    </xf>
    <xf numFmtId="164" fontId="3" fillId="0" borderId="13" xfId="7" applyNumberFormat="1" applyFont="1" applyBorder="1">
      <alignment vertical="center"/>
    </xf>
    <xf numFmtId="164" fontId="12" fillId="0" borderId="0" xfId="3" applyNumberFormat="1" applyFont="1" applyFill="1" applyBorder="1" applyAlignment="1">
      <alignment horizontal="left" vertical="center"/>
    </xf>
    <xf numFmtId="164" fontId="3" fillId="0" borderId="0" xfId="7" applyNumberFormat="1" applyFont="1" applyFill="1" applyBorder="1">
      <alignment vertical="center"/>
    </xf>
    <xf numFmtId="164" fontId="3" fillId="0" borderId="0" xfId="7" applyNumberFormat="1" applyFont="1" applyFill="1">
      <alignment vertical="center"/>
    </xf>
    <xf numFmtId="164" fontId="4" fillId="0" borderId="0" xfId="7" applyNumberFormat="1" applyFont="1" applyBorder="1" applyAlignment="1">
      <alignment horizontal="left" vertical="center" wrapText="1" indent="1"/>
    </xf>
    <xf numFmtId="164" fontId="3" fillId="0" borderId="0" xfId="4" applyNumberFormat="1" applyFont="1"/>
    <xf numFmtId="164" fontId="3" fillId="0" borderId="0" xfId="3" applyNumberFormat="1" applyFont="1" applyBorder="1" applyAlignment="1">
      <alignment horizontal="left" vertical="center" wrapText="1"/>
    </xf>
    <xf numFmtId="164" fontId="6" fillId="5" borderId="0" xfId="1" applyNumberFormat="1" applyFont="1" applyFill="1" applyBorder="1" applyAlignment="1">
      <alignment horizontal="right" vertical="center"/>
    </xf>
    <xf numFmtId="164" fontId="4" fillId="5" borderId="0" xfId="7" applyNumberFormat="1" applyFont="1" applyFill="1">
      <alignment vertical="center"/>
    </xf>
    <xf numFmtId="164" fontId="4" fillId="0" borderId="13" xfId="7" applyNumberFormat="1" applyFont="1" applyFill="1" applyBorder="1" applyAlignment="1">
      <alignment horizontal="right" vertical="center"/>
    </xf>
    <xf numFmtId="164" fontId="4" fillId="5" borderId="0" xfId="4" applyNumberFormat="1" applyFont="1" applyFill="1"/>
    <xf numFmtId="164" fontId="30" fillId="5" borderId="0" xfId="4" applyNumberFormat="1" applyFont="1" applyFill="1"/>
    <xf numFmtId="164" fontId="6" fillId="5" borderId="0" xfId="0" applyNumberFormat="1" applyFont="1" applyFill="1" applyBorder="1" applyAlignment="1">
      <alignment horizontal="left" vertical="top" wrapText="1"/>
    </xf>
    <xf numFmtId="0" fontId="31" fillId="0" borderId="0" xfId="0" applyFont="1" applyAlignment="1">
      <alignment horizontal="justify"/>
    </xf>
    <xf numFmtId="164" fontId="6" fillId="0" borderId="0" xfId="9" applyNumberFormat="1" applyFont="1" applyBorder="1" applyAlignment="1">
      <alignment horizontal="left" vertical="center"/>
    </xf>
    <xf numFmtId="164" fontId="4" fillId="0" borderId="0" xfId="5" quotePrefix="1" applyNumberFormat="1" applyFont="1" applyFill="1" applyAlignment="1">
      <alignment horizontal="left" vertical="top"/>
    </xf>
    <xf numFmtId="0" fontId="31" fillId="0" borderId="0" xfId="0" applyFont="1" applyAlignment="1">
      <alignment horizontal="left"/>
    </xf>
    <xf numFmtId="0" fontId="31" fillId="0" borderId="0" xfId="0" applyFont="1" applyBorder="1" applyAlignment="1">
      <alignment horizontal="left"/>
    </xf>
    <xf numFmtId="164" fontId="29" fillId="0" borderId="0" xfId="7" applyNumberFormat="1" applyFont="1">
      <alignment vertical="center"/>
    </xf>
    <xf numFmtId="164" fontId="29" fillId="0" borderId="0" xfId="4" applyNumberFormat="1" applyFont="1"/>
    <xf numFmtId="164" fontId="29" fillId="0" borderId="0" xfId="4" applyNumberFormat="1" applyFont="1" applyAlignment="1">
      <alignment vertical="top"/>
    </xf>
    <xf numFmtId="164" fontId="16" fillId="0" borderId="0" xfId="3" applyNumberFormat="1" applyFont="1" applyBorder="1" applyAlignment="1">
      <alignment horizontal="left" vertical="center" wrapText="1"/>
    </xf>
    <xf numFmtId="164" fontId="29" fillId="0" borderId="0" xfId="4" applyNumberFormat="1" applyFont="1" applyBorder="1"/>
    <xf numFmtId="164" fontId="29" fillId="5" borderId="0" xfId="4" applyNumberFormat="1" applyFont="1" applyFill="1" applyBorder="1"/>
    <xf numFmtId="164" fontId="29" fillId="5" borderId="0" xfId="4" applyNumberFormat="1" applyFont="1" applyFill="1"/>
    <xf numFmtId="164" fontId="3" fillId="0" borderId="0" xfId="7" applyNumberFormat="1" applyFont="1" applyBorder="1" applyAlignment="1">
      <alignment horizontal="right" vertical="center" wrapText="1"/>
    </xf>
    <xf numFmtId="164" fontId="6" fillId="0" borderId="0" xfId="9" applyNumberFormat="1" applyFont="1" applyFill="1" applyBorder="1" applyAlignment="1">
      <alignment horizontal="left" vertical="center" wrapText="1" indent="2"/>
    </xf>
    <xf numFmtId="0" fontId="6" fillId="5" borderId="0" xfId="0" applyFont="1" applyFill="1"/>
    <xf numFmtId="0" fontId="6" fillId="5" borderId="0" xfId="0" applyFont="1" applyFill="1" applyAlignment="1">
      <alignment wrapText="1"/>
    </xf>
    <xf numFmtId="0" fontId="15" fillId="5" borderId="0" xfId="0" applyFont="1" applyFill="1" applyAlignment="1">
      <alignment wrapText="1"/>
    </xf>
    <xf numFmtId="164" fontId="3" fillId="0" borderId="0" xfId="7" applyNumberFormat="1" applyFont="1" applyBorder="1">
      <alignment vertical="center"/>
    </xf>
    <xf numFmtId="164" fontId="3" fillId="0" borderId="7" xfId="3" applyNumberFormat="1" applyFont="1" applyBorder="1" applyAlignment="1">
      <alignment horizontal="left" vertical="center" wrapText="1"/>
    </xf>
    <xf numFmtId="164" fontId="12" fillId="0" borderId="0" xfId="9" applyNumberFormat="1" applyFont="1" applyAlignment="1">
      <alignment horizontal="left" vertical="center"/>
    </xf>
    <xf numFmtId="164" fontId="36" fillId="0" borderId="0" xfId="7" applyNumberFormat="1" applyFont="1">
      <alignment vertical="center"/>
    </xf>
    <xf numFmtId="164" fontId="37" fillId="5" borderId="0" xfId="4" applyNumberFormat="1" applyFont="1" applyFill="1" applyBorder="1"/>
    <xf numFmtId="164" fontId="3" fillId="0" borderId="19" xfId="3" applyNumberFormat="1" applyFont="1" applyBorder="1" applyAlignment="1">
      <alignment horizontal="left" vertical="center" wrapText="1"/>
    </xf>
    <xf numFmtId="164" fontId="12" fillId="0" borderId="13" xfId="9" applyNumberFormat="1" applyFont="1" applyBorder="1" applyAlignment="1">
      <alignment wrapText="1"/>
    </xf>
    <xf numFmtId="164" fontId="4" fillId="0" borderId="0" xfId="7" applyNumberFormat="1" applyFont="1" applyAlignment="1">
      <alignment horizontal="left" vertical="center" wrapText="1" indent="1"/>
    </xf>
    <xf numFmtId="164" fontId="5" fillId="0" borderId="0" xfId="7" applyNumberFormat="1" applyFont="1" applyBorder="1" applyAlignment="1">
      <alignment horizontal="left" vertical="center" wrapText="1" indent="2"/>
    </xf>
    <xf numFmtId="164" fontId="4" fillId="0" borderId="0" xfId="5" applyNumberFormat="1" applyFont="1" applyFill="1" applyBorder="1" applyAlignment="1">
      <alignment horizontal="left" vertical="center" wrapText="1" indent="1"/>
    </xf>
    <xf numFmtId="164" fontId="4" fillId="0" borderId="0" xfId="5" applyNumberFormat="1" applyFont="1" applyFill="1" applyAlignment="1">
      <alignment vertical="center"/>
    </xf>
    <xf numFmtId="164" fontId="3" fillId="0" borderId="10" xfId="5" applyNumberFormat="1" applyFont="1" applyFill="1" applyBorder="1" applyAlignment="1">
      <alignment horizontal="left" vertical="center" wrapText="1"/>
    </xf>
    <xf numFmtId="164" fontId="6" fillId="0" borderId="0" xfId="3" applyNumberFormat="1" applyFont="1" applyBorder="1" applyAlignment="1">
      <alignment horizontal="left" vertical="center" wrapText="1" indent="2"/>
    </xf>
    <xf numFmtId="164" fontId="15" fillId="0" borderId="0" xfId="3" applyNumberFormat="1" applyFont="1" applyBorder="1" applyAlignment="1">
      <alignment horizontal="left" vertical="center" wrapText="1" indent="1"/>
    </xf>
    <xf numFmtId="164" fontId="3" fillId="0" borderId="0" xfId="5" applyNumberFormat="1" applyFont="1" applyFill="1" applyAlignment="1">
      <alignment horizontal="left" vertical="center" wrapText="1"/>
    </xf>
    <xf numFmtId="164" fontId="3" fillId="0" borderId="11" xfId="5" applyNumberFormat="1" applyFont="1" applyFill="1" applyBorder="1" applyAlignment="1">
      <alignment horizontal="left" vertical="center" wrapText="1"/>
    </xf>
    <xf numFmtId="164" fontId="6" fillId="0" borderId="13" xfId="1" applyNumberFormat="1" applyFont="1" applyFill="1" applyBorder="1" applyAlignment="1">
      <alignment horizontal="right" vertical="center" indent="1"/>
    </xf>
    <xf numFmtId="164" fontId="7" fillId="0" borderId="0" xfId="4" applyNumberFormat="1" applyFont="1" applyFill="1" applyAlignment="1">
      <alignment vertical="center"/>
    </xf>
    <xf numFmtId="0" fontId="6" fillId="5" borderId="13" xfId="0" applyFont="1" applyFill="1" applyBorder="1" applyAlignment="1">
      <alignment wrapText="1"/>
    </xf>
    <xf numFmtId="0" fontId="15" fillId="5" borderId="12" xfId="0" applyFont="1" applyFill="1" applyBorder="1" applyAlignment="1">
      <alignment horizontal="right" wrapText="1"/>
    </xf>
    <xf numFmtId="0" fontId="6" fillId="3" borderId="12" xfId="0" applyFont="1" applyFill="1" applyBorder="1" applyAlignment="1">
      <alignment horizontal="right" wrapText="1"/>
    </xf>
    <xf numFmtId="164" fontId="4" fillId="0" borderId="0" xfId="7" applyNumberFormat="1" applyFont="1" applyBorder="1" applyAlignment="1">
      <alignment horizontal="left" vertical="center" wrapText="1" indent="2"/>
    </xf>
    <xf numFmtId="164" fontId="4" fillId="0" borderId="0" xfId="4" applyNumberFormat="1" applyFont="1" applyBorder="1" applyAlignment="1">
      <alignment horizontal="left" vertical="center" wrapText="1" indent="1"/>
    </xf>
    <xf numFmtId="164" fontId="4" fillId="0" borderId="13" xfId="4" applyNumberFormat="1" applyFont="1" applyFill="1" applyBorder="1" applyAlignment="1">
      <alignment vertical="center"/>
    </xf>
    <xf numFmtId="164" fontId="4" fillId="0" borderId="2" xfId="4" applyNumberFormat="1" applyFont="1" applyFill="1" applyBorder="1" applyAlignment="1">
      <alignment horizontal="right" vertical="center" wrapText="1"/>
    </xf>
    <xf numFmtId="164" fontId="3" fillId="0" borderId="0" xfId="4" applyNumberFormat="1" applyFont="1" applyFill="1" applyBorder="1" applyAlignment="1">
      <alignment horizontal="left" wrapText="1" indent="1"/>
    </xf>
    <xf numFmtId="0" fontId="4" fillId="0" borderId="0" xfId="4" applyFont="1" applyFill="1"/>
    <xf numFmtId="165" fontId="4" fillId="0" borderId="0" xfId="4" applyNumberFormat="1" applyFont="1" applyFill="1" applyBorder="1" applyAlignment="1">
      <alignment horizontal="center"/>
    </xf>
    <xf numFmtId="164" fontId="4" fillId="0" borderId="0" xfId="7" applyNumberFormat="1" applyFont="1" applyAlignment="1">
      <alignment horizontal="left" vertical="center" wrapText="1"/>
    </xf>
    <xf numFmtId="164" fontId="6" fillId="5" borderId="0" xfId="9" applyNumberFormat="1" applyFont="1" applyFill="1" applyBorder="1" applyAlignment="1">
      <alignment horizontal="left" vertical="center"/>
    </xf>
    <xf numFmtId="164" fontId="38" fillId="0" borderId="0" xfId="7" applyNumberFormat="1" applyFont="1">
      <alignment vertical="center"/>
    </xf>
    <xf numFmtId="164" fontId="4" fillId="0" borderId="0" xfId="5" applyNumberFormat="1" applyFont="1" applyFill="1" applyAlignment="1">
      <alignment horizontal="left" vertical="top"/>
    </xf>
    <xf numFmtId="164" fontId="6" fillId="0" borderId="0" xfId="9" applyNumberFormat="1" applyFont="1" applyBorder="1" applyAlignment="1">
      <alignment horizontal="left" vertical="center"/>
    </xf>
    <xf numFmtId="0" fontId="31" fillId="0" borderId="0" xfId="0" applyFont="1" applyAlignment="1">
      <alignment horizontal="left"/>
    </xf>
    <xf numFmtId="164" fontId="6" fillId="5" borderId="0" xfId="0" applyNumberFormat="1" applyFont="1" applyFill="1" applyAlignment="1">
      <alignment vertical="center"/>
    </xf>
    <xf numFmtId="164" fontId="6" fillId="5" borderId="0" xfId="0" applyNumberFormat="1" applyFont="1" applyFill="1" applyBorder="1" applyAlignment="1">
      <alignment vertical="center"/>
    </xf>
    <xf numFmtId="164" fontId="6" fillId="5" borderId="0" xfId="9" applyNumberFormat="1" applyFont="1" applyFill="1" applyAlignment="1">
      <alignment vertical="center"/>
    </xf>
    <xf numFmtId="164" fontId="4" fillId="5" borderId="0" xfId="9" applyNumberFormat="1" applyFont="1" applyFill="1" applyAlignment="1">
      <alignment horizontal="right"/>
    </xf>
    <xf numFmtId="164" fontId="4" fillId="5" borderId="0" xfId="7" applyNumberFormat="1" applyFont="1" applyFill="1" applyBorder="1" applyAlignment="1">
      <alignment horizontal="left" vertical="center" wrapText="1" indent="1"/>
    </xf>
    <xf numFmtId="164" fontId="4" fillId="5" borderId="0" xfId="7" applyNumberFormat="1" applyFont="1" applyFill="1" applyBorder="1" applyAlignment="1">
      <alignment horizontal="left" vertical="center" indent="1"/>
    </xf>
    <xf numFmtId="164" fontId="5" fillId="5" borderId="0" xfId="7" applyNumberFormat="1" applyFont="1" applyFill="1" applyBorder="1" applyAlignment="1">
      <alignment horizontal="left" vertical="center" wrapText="1" indent="2"/>
    </xf>
    <xf numFmtId="164" fontId="4" fillId="5" borderId="0" xfId="7" applyNumberFormat="1" applyFont="1" applyFill="1" applyBorder="1" applyAlignment="1">
      <alignment horizontal="left" vertical="center" wrapText="1" indent="2"/>
    </xf>
    <xf numFmtId="164" fontId="3" fillId="5" borderId="0" xfId="7" applyNumberFormat="1" applyFont="1" applyFill="1" applyBorder="1" applyAlignment="1">
      <alignment horizontal="right" vertical="center" wrapText="1"/>
    </xf>
    <xf numFmtId="164" fontId="3" fillId="5" borderId="21" xfId="7" applyNumberFormat="1" applyFont="1" applyFill="1" applyBorder="1" applyAlignment="1">
      <alignment horizontal="right" vertical="center" wrapText="1"/>
    </xf>
    <xf numFmtId="164" fontId="4" fillId="5" borderId="0" xfId="9" applyNumberFormat="1" applyFont="1" applyFill="1" applyBorder="1" applyAlignment="1">
      <alignment horizontal="left" vertical="center" wrapText="1" indent="1"/>
    </xf>
    <xf numFmtId="164" fontId="4" fillId="5" borderId="0" xfId="5" applyNumberFormat="1" applyFont="1" applyFill="1" applyBorder="1" applyAlignment="1">
      <alignment horizontal="left" vertical="center" wrapText="1" indent="1"/>
    </xf>
    <xf numFmtId="164" fontId="12" fillId="0" borderId="0" xfId="9" applyNumberFormat="1" applyFont="1" applyBorder="1" applyAlignment="1">
      <alignment horizontal="left" vertical="center" wrapText="1"/>
    </xf>
    <xf numFmtId="164" fontId="3" fillId="0" borderId="0" xfId="0" applyNumberFormat="1" applyFont="1" applyFill="1" applyBorder="1" applyAlignment="1">
      <alignment horizontal="right" vertical="center" wrapText="1"/>
    </xf>
    <xf numFmtId="164" fontId="12" fillId="0" borderId="0" xfId="0" applyNumberFormat="1" applyFont="1" applyFill="1" applyBorder="1" applyAlignment="1">
      <alignment horizontal="left" vertical="center" wrapText="1"/>
    </xf>
    <xf numFmtId="164" fontId="4" fillId="0" borderId="0" xfId="4" applyNumberFormat="1" applyFont="1" applyFill="1" applyBorder="1" applyAlignment="1">
      <alignment horizontal="left" vertical="center" wrapText="1" indent="1"/>
    </xf>
    <xf numFmtId="164" fontId="12" fillId="0" borderId="0" xfId="9" applyNumberFormat="1" applyFont="1" applyFill="1" applyAlignment="1">
      <alignment horizontal="left" vertical="center" wrapText="1"/>
    </xf>
    <xf numFmtId="164" fontId="4" fillId="0" borderId="0" xfId="9" applyNumberFormat="1" applyFont="1" applyFill="1" applyBorder="1" applyAlignment="1">
      <alignment horizontal="left" vertical="center" wrapText="1" indent="1"/>
    </xf>
    <xf numFmtId="164" fontId="4" fillId="0" borderId="0" xfId="4" applyNumberFormat="1" applyFont="1" applyFill="1" applyBorder="1" applyAlignment="1">
      <alignment horizontal="left" vertical="center" wrapText="1" indent="2"/>
    </xf>
    <xf numFmtId="164" fontId="6" fillId="0" borderId="0" xfId="3" applyNumberFormat="1" applyFont="1" applyFill="1" applyBorder="1" applyAlignment="1">
      <alignment horizontal="left" vertical="center" wrapText="1" indent="1"/>
    </xf>
    <xf numFmtId="164" fontId="6" fillId="0" borderId="0" xfId="0" applyNumberFormat="1" applyFont="1" applyFill="1" applyBorder="1" applyAlignment="1">
      <alignment horizontal="left" vertical="top" wrapText="1"/>
    </xf>
    <xf numFmtId="164" fontId="6" fillId="0" borderId="0" xfId="9" applyNumberFormat="1" applyFont="1" applyFill="1" applyAlignment="1">
      <alignment vertical="center"/>
    </xf>
    <xf numFmtId="0" fontId="4" fillId="0" borderId="0" xfId="4" applyFont="1" applyFill="1" applyBorder="1"/>
    <xf numFmtId="165" fontId="4" fillId="0" borderId="0" xfId="4" applyNumberFormat="1" applyFont="1" applyFill="1" applyBorder="1" applyAlignment="1">
      <alignment horizontal="left"/>
    </xf>
    <xf numFmtId="164" fontId="21" fillId="0" borderId="0" xfId="5" applyNumberFormat="1" applyFont="1" applyFill="1"/>
    <xf numFmtId="164" fontId="21" fillId="0" borderId="0" xfId="5" applyNumberFormat="1" applyFont="1"/>
    <xf numFmtId="164" fontId="4" fillId="0" borderId="12" xfId="12" applyNumberFormat="1" applyFont="1" applyFill="1" applyBorder="1" applyAlignment="1">
      <alignment horizontal="right" vertical="center"/>
    </xf>
    <xf numFmtId="164" fontId="4" fillId="3" borderId="12" xfId="12" applyNumberFormat="1" applyFont="1" applyFill="1" applyBorder="1" applyAlignment="1">
      <alignment horizontal="right" vertical="center"/>
    </xf>
    <xf numFmtId="165" fontId="3" fillId="0" borderId="0" xfId="4" applyNumberFormat="1" applyFont="1" applyBorder="1" applyAlignment="1">
      <alignment horizontal="center"/>
    </xf>
    <xf numFmtId="0" fontId="4" fillId="0" borderId="0" xfId="0" applyFont="1" applyFill="1" applyBorder="1" applyAlignment="1">
      <alignment horizontal="left" vertical="top" wrapText="1"/>
    </xf>
    <xf numFmtId="164" fontId="6" fillId="0" borderId="0" xfId="9" applyNumberFormat="1" applyFont="1" applyBorder="1" applyAlignment="1">
      <alignment horizontal="left" vertical="center"/>
    </xf>
    <xf numFmtId="0" fontId="38" fillId="0" borderId="0" xfId="9" applyFont="1" applyAlignment="1">
      <alignment vertical="center"/>
    </xf>
    <xf numFmtId="0" fontId="42" fillId="0" borderId="0" xfId="5" applyFont="1" applyFill="1" applyAlignment="1">
      <alignment horizontal="left"/>
    </xf>
    <xf numFmtId="0" fontId="6" fillId="0" borderId="0" xfId="14" applyFont="1" applyAlignment="1">
      <alignment horizontal="left" vertical="center" indent="1"/>
    </xf>
    <xf numFmtId="164" fontId="42" fillId="0" borderId="0" xfId="12" applyNumberFormat="1" applyFont="1" applyAlignment="1">
      <alignment horizontal="left" vertical="center"/>
    </xf>
    <xf numFmtId="164" fontId="42" fillId="0" borderId="0" xfId="12" applyNumberFormat="1" applyFont="1" applyFill="1" applyAlignment="1">
      <alignment horizontal="left" vertical="center"/>
    </xf>
    <xf numFmtId="164" fontId="12" fillId="0" borderId="23" xfId="0" applyNumberFormat="1" applyFont="1" applyFill="1" applyBorder="1" applyAlignment="1">
      <alignment horizontal="left" vertical="center" wrapText="1"/>
    </xf>
    <xf numFmtId="0" fontId="37" fillId="0" borderId="0" xfId="4" applyFont="1"/>
    <xf numFmtId="164" fontId="37" fillId="0" borderId="0" xfId="7" applyNumberFormat="1" applyFont="1">
      <alignment vertical="center"/>
    </xf>
    <xf numFmtId="164" fontId="38" fillId="0" borderId="0" xfId="9" applyNumberFormat="1" applyFont="1" applyBorder="1" applyAlignment="1">
      <alignment vertical="center" wrapText="1"/>
    </xf>
    <xf numFmtId="0" fontId="3" fillId="0" borderId="0" xfId="3" applyFont="1"/>
    <xf numFmtId="164" fontId="12" fillId="0" borderId="0" xfId="9" applyNumberFormat="1" applyFont="1" applyBorder="1" applyAlignment="1">
      <alignment horizontal="left" vertical="center" wrapText="1"/>
    </xf>
    <xf numFmtId="164" fontId="12" fillId="0" borderId="0" xfId="9" applyNumberFormat="1" applyFont="1" applyAlignment="1">
      <alignment horizontal="left" vertical="center"/>
    </xf>
    <xf numFmtId="164" fontId="12" fillId="0" borderId="13" xfId="7" applyNumberFormat="1" applyFont="1" applyBorder="1" applyAlignment="1">
      <alignment horizontal="left" vertical="center" wrapText="1"/>
    </xf>
    <xf numFmtId="164" fontId="12" fillId="0" borderId="0" xfId="9" applyNumberFormat="1" applyFont="1" applyAlignment="1">
      <alignment vertical="center"/>
    </xf>
    <xf numFmtId="164" fontId="7" fillId="0" borderId="0" xfId="4" applyNumberFormat="1" applyFont="1" applyFill="1" applyBorder="1" applyAlignment="1">
      <alignment vertical="center"/>
    </xf>
    <xf numFmtId="164" fontId="4" fillId="0" borderId="12" xfId="4" applyNumberFormat="1" applyFont="1" applyBorder="1" applyAlignment="1">
      <alignment horizontal="right" vertical="center" wrapText="1"/>
    </xf>
    <xf numFmtId="164" fontId="4" fillId="3" borderId="12" xfId="4" applyNumberFormat="1" applyFont="1" applyFill="1" applyBorder="1" applyAlignment="1">
      <alignment horizontal="right" vertical="center" wrapText="1"/>
    </xf>
    <xf numFmtId="164" fontId="4" fillId="0" borderId="0" xfId="5" applyNumberFormat="1" applyFont="1" applyFill="1" applyBorder="1" applyAlignment="1">
      <alignment horizontal="right" vertical="center"/>
    </xf>
    <xf numFmtId="164" fontId="20" fillId="0" borderId="0" xfId="5" applyNumberFormat="1" applyFont="1" applyFill="1" applyAlignment="1">
      <alignment vertical="center"/>
    </xf>
    <xf numFmtId="164" fontId="20" fillId="0" borderId="0" xfId="5" applyNumberFormat="1" applyFont="1" applyAlignment="1">
      <alignment vertical="center"/>
    </xf>
    <xf numFmtId="164" fontId="2" fillId="0" borderId="0" xfId="4" applyNumberFormat="1" applyAlignment="1">
      <alignment vertical="center"/>
    </xf>
    <xf numFmtId="164" fontId="4" fillId="0" borderId="0" xfId="4" applyNumberFormat="1" applyFont="1" applyAlignment="1">
      <alignment vertical="center"/>
    </xf>
    <xf numFmtId="164" fontId="29" fillId="0" borderId="0" xfId="4" applyNumberFormat="1" applyFont="1" applyAlignment="1">
      <alignment vertical="center"/>
    </xf>
    <xf numFmtId="164" fontId="4" fillId="0" borderId="0" xfId="7" applyNumberFormat="1" applyFont="1" applyAlignment="1">
      <alignment vertical="center"/>
    </xf>
    <xf numFmtId="0" fontId="4" fillId="3" borderId="12" xfId="4" applyFont="1" applyFill="1" applyBorder="1" applyAlignment="1">
      <alignment horizontal="right" vertical="center" wrapText="1"/>
    </xf>
    <xf numFmtId="0" fontId="4" fillId="0" borderId="12" xfId="4" applyFont="1" applyFill="1" applyBorder="1" applyAlignment="1">
      <alignment horizontal="right" vertical="center" wrapText="1"/>
    </xf>
    <xf numFmtId="0" fontId="15" fillId="5" borderId="12" xfId="0" applyFont="1" applyFill="1" applyBorder="1" applyAlignment="1">
      <alignment horizontal="right" vertical="center" wrapText="1"/>
    </xf>
    <xf numFmtId="0" fontId="6" fillId="3" borderId="12" xfId="0" applyFont="1" applyFill="1" applyBorder="1" applyAlignment="1">
      <alignment horizontal="right" vertical="center" wrapText="1"/>
    </xf>
    <xf numFmtId="0" fontId="6" fillId="5" borderId="0" xfId="0" applyFont="1" applyFill="1" applyAlignment="1">
      <alignment vertical="center"/>
    </xf>
    <xf numFmtId="0" fontId="6" fillId="5" borderId="0" xfId="0" applyFont="1" applyFill="1" applyAlignment="1">
      <alignment vertical="center" wrapText="1"/>
    </xf>
    <xf numFmtId="164" fontId="6" fillId="5" borderId="0" xfId="4" applyNumberFormat="1" applyFont="1" applyFill="1" applyBorder="1" applyAlignment="1">
      <alignment horizontal="left" vertical="center" wrapText="1"/>
    </xf>
    <xf numFmtId="0" fontId="3" fillId="0" borderId="0" xfId="4" applyFont="1" applyFill="1" applyBorder="1" applyAlignment="1">
      <alignment horizontal="left" vertical="center" wrapText="1"/>
    </xf>
    <xf numFmtId="0" fontId="4" fillId="0" borderId="0" xfId="4" applyFont="1" applyBorder="1" applyAlignment="1">
      <alignment horizontal="left" vertical="center" wrapText="1" indent="1"/>
    </xf>
    <xf numFmtId="0" fontId="4" fillId="0" borderId="0" xfId="4" applyFont="1" applyFill="1" applyBorder="1" applyAlignment="1">
      <alignment horizontal="left" vertical="center" wrapText="1" indent="1"/>
    </xf>
    <xf numFmtId="0" fontId="3" fillId="0" borderId="0" xfId="4" applyFont="1" applyBorder="1" applyAlignment="1">
      <alignment horizontal="left" vertical="center" wrapText="1"/>
    </xf>
    <xf numFmtId="0" fontId="4" fillId="0" borderId="0" xfId="4" applyFont="1" applyBorder="1" applyAlignment="1">
      <alignment horizontal="left" vertical="center" wrapText="1"/>
    </xf>
    <xf numFmtId="0" fontId="4" fillId="0" borderId="0" xfId="4" applyFont="1" applyFill="1" applyBorder="1" applyAlignment="1">
      <alignment horizontal="left" vertical="center" wrapText="1"/>
    </xf>
    <xf numFmtId="0" fontId="6" fillId="5" borderId="13" xfId="0" applyFont="1" applyFill="1" applyBorder="1" applyAlignment="1">
      <alignment horizontal="left" vertical="center" wrapText="1"/>
    </xf>
    <xf numFmtId="0" fontId="12" fillId="5" borderId="18" xfId="0" applyFont="1" applyFill="1" applyBorder="1" applyAlignment="1">
      <alignment horizontal="left" vertical="center" wrapText="1"/>
    </xf>
    <xf numFmtId="0" fontId="12" fillId="5" borderId="0" xfId="0" applyFont="1" applyFill="1" applyAlignment="1">
      <alignment horizontal="left" vertical="center" wrapText="1"/>
    </xf>
    <xf numFmtId="164" fontId="12" fillId="0" borderId="12" xfId="7" applyNumberFormat="1" applyFont="1" applyBorder="1" applyAlignment="1">
      <alignment horizontal="left" vertical="center" wrapText="1"/>
    </xf>
    <xf numFmtId="164" fontId="4" fillId="0" borderId="8" xfId="7" applyNumberFormat="1" applyFont="1" applyFill="1" applyBorder="1" applyAlignment="1">
      <alignment horizontal="left" vertical="center" wrapText="1"/>
    </xf>
    <xf numFmtId="164" fontId="4" fillId="5" borderId="0" xfId="7" applyNumberFormat="1" applyFont="1" applyFill="1" applyBorder="1" applyAlignment="1">
      <alignment horizontal="left" vertical="center" wrapText="1"/>
    </xf>
    <xf numFmtId="164" fontId="3" fillId="0" borderId="12" xfId="7" applyNumberFormat="1" applyFont="1" applyBorder="1" applyAlignment="1">
      <alignment horizontal="left" vertical="center" wrapText="1"/>
    </xf>
    <xf numFmtId="164" fontId="4" fillId="0" borderId="0" xfId="7" applyNumberFormat="1" applyFont="1" applyFill="1" applyBorder="1" applyAlignment="1">
      <alignment horizontal="left" vertical="center" wrapText="1"/>
    </xf>
    <xf numFmtId="164" fontId="3" fillId="5" borderId="13" xfId="7" applyNumberFormat="1" applyFont="1" applyFill="1" applyBorder="1" applyAlignment="1">
      <alignment horizontal="left" vertical="center" wrapText="1"/>
    </xf>
    <xf numFmtId="164" fontId="12" fillId="0" borderId="9" xfId="3" applyNumberFormat="1" applyFont="1" applyBorder="1" applyAlignment="1">
      <alignment horizontal="left" vertical="center" wrapText="1"/>
    </xf>
    <xf numFmtId="164" fontId="4" fillId="0" borderId="0" xfId="4" applyNumberFormat="1" applyFont="1" applyBorder="1" applyAlignment="1">
      <alignment horizontal="left" vertical="center" wrapText="1"/>
    </xf>
    <xf numFmtId="164" fontId="4" fillId="0" borderId="0" xfId="7" applyNumberFormat="1" applyFont="1" applyBorder="1" applyAlignment="1">
      <alignment horizontal="left" vertical="center" wrapText="1"/>
    </xf>
    <xf numFmtId="164" fontId="3" fillId="0" borderId="0" xfId="7" applyNumberFormat="1" applyFont="1" applyAlignment="1">
      <alignment horizontal="left" vertical="center" wrapText="1"/>
    </xf>
    <xf numFmtId="164" fontId="4" fillId="0" borderId="13" xfId="7" applyNumberFormat="1" applyFont="1" applyBorder="1" applyAlignment="1">
      <alignment horizontal="left" vertical="center" wrapText="1"/>
    </xf>
    <xf numFmtId="164" fontId="12" fillId="0" borderId="20" xfId="7" applyNumberFormat="1" applyFont="1" applyBorder="1" applyAlignment="1">
      <alignment horizontal="left" vertical="center" wrapText="1"/>
    </xf>
    <xf numFmtId="164" fontId="4" fillId="0" borderId="0" xfId="5" applyNumberFormat="1" applyFont="1" applyFill="1" applyAlignment="1">
      <alignment horizontal="left" vertical="center" wrapText="1"/>
    </xf>
    <xf numFmtId="164" fontId="4" fillId="0" borderId="12" xfId="4" applyNumberFormat="1" applyFont="1" applyBorder="1" applyAlignment="1">
      <alignment horizontal="left" vertical="center" wrapText="1"/>
    </xf>
    <xf numFmtId="164" fontId="4" fillId="0" borderId="0" xfId="4" applyNumberFormat="1" applyFont="1" applyAlignment="1">
      <alignment horizontal="left" vertical="center" wrapText="1" indent="2"/>
    </xf>
    <xf numFmtId="164" fontId="4" fillId="0" borderId="0" xfId="4" applyNumberFormat="1" applyFont="1" applyAlignment="1">
      <alignment horizontal="left" vertical="center" wrapText="1" indent="1"/>
    </xf>
    <xf numFmtId="164" fontId="4" fillId="5" borderId="0" xfId="4" applyNumberFormat="1" applyFont="1" applyFill="1" applyAlignment="1">
      <alignment horizontal="left" vertical="center" wrapText="1" indent="2"/>
    </xf>
    <xf numFmtId="164" fontId="4" fillId="5" borderId="0" xfId="4" applyNumberFormat="1" applyFont="1" applyFill="1" applyAlignment="1">
      <alignment horizontal="left" vertical="center" indent="1"/>
    </xf>
    <xf numFmtId="164" fontId="4" fillId="5" borderId="0" xfId="4" applyNumberFormat="1" applyFont="1" applyFill="1" applyAlignment="1">
      <alignment horizontal="left" vertical="center" wrapText="1" indent="1"/>
    </xf>
    <xf numFmtId="164" fontId="5" fillId="5" borderId="0" xfId="4" applyNumberFormat="1" applyFont="1" applyFill="1" applyAlignment="1">
      <alignment horizontal="left" vertical="center" wrapText="1" indent="2"/>
    </xf>
    <xf numFmtId="164" fontId="26" fillId="5" borderId="0" xfId="4" applyNumberFormat="1" applyFont="1" applyFill="1" applyAlignment="1">
      <alignment horizontal="left" vertical="center" wrapText="1" indent="2"/>
    </xf>
    <xf numFmtId="164" fontId="3" fillId="0" borderId="9" xfId="4" applyNumberFormat="1" applyFont="1" applyBorder="1" applyAlignment="1">
      <alignment horizontal="left" vertical="center" wrapText="1"/>
    </xf>
    <xf numFmtId="164" fontId="3" fillId="0" borderId="13" xfId="9" applyNumberFormat="1" applyFont="1" applyFill="1" applyBorder="1" applyAlignment="1">
      <alignment horizontal="left" vertical="center" wrapText="1"/>
    </xf>
    <xf numFmtId="164" fontId="3" fillId="0" borderId="0" xfId="9" applyNumberFormat="1" applyFont="1" applyFill="1" applyBorder="1" applyAlignment="1">
      <alignment horizontal="left" vertical="center" wrapText="1"/>
    </xf>
    <xf numFmtId="164" fontId="3" fillId="0" borderId="10" xfId="9" applyNumberFormat="1" applyFont="1" applyFill="1" applyBorder="1" applyAlignment="1">
      <alignment horizontal="left" vertical="center" wrapText="1"/>
    </xf>
    <xf numFmtId="164" fontId="4" fillId="0" borderId="13" xfId="0" applyNumberFormat="1" applyFont="1" applyFill="1" applyBorder="1" applyAlignment="1">
      <alignment horizontal="left" vertical="center" wrapText="1"/>
    </xf>
    <xf numFmtId="164" fontId="6" fillId="0" borderId="0" xfId="9" applyNumberFormat="1" applyFont="1" applyFill="1" applyAlignment="1">
      <alignment horizontal="left" vertical="center" wrapText="1" indent="1"/>
    </xf>
    <xf numFmtId="164" fontId="6" fillId="0" borderId="0" xfId="0" applyNumberFormat="1" applyFont="1" applyFill="1" applyBorder="1" applyAlignment="1">
      <alignment horizontal="left" vertical="center" wrapText="1"/>
    </xf>
    <xf numFmtId="164" fontId="4" fillId="0" borderId="0" xfId="9" applyNumberFormat="1" applyFont="1" applyFill="1" applyBorder="1" applyAlignment="1">
      <alignment horizontal="left" vertical="center" wrapText="1" indent="2"/>
    </xf>
    <xf numFmtId="164" fontId="3" fillId="0" borderId="0" xfId="4" applyNumberFormat="1" applyFont="1" applyFill="1" applyBorder="1" applyAlignment="1">
      <alignment horizontal="left" vertical="center" wrapText="1"/>
    </xf>
    <xf numFmtId="164" fontId="3" fillId="0" borderId="10" xfId="4" applyNumberFormat="1" applyFont="1" applyFill="1" applyBorder="1" applyAlignment="1">
      <alignment horizontal="left" vertical="center" wrapText="1"/>
    </xf>
    <xf numFmtId="164" fontId="4" fillId="0" borderId="0" xfId="4" applyNumberFormat="1" applyFont="1" applyFill="1" applyBorder="1" applyAlignment="1">
      <alignment horizontal="left" vertical="center" wrapText="1"/>
    </xf>
    <xf numFmtId="0" fontId="4" fillId="0" borderId="0" xfId="0" applyFont="1" applyFill="1" applyBorder="1" applyAlignment="1">
      <alignment horizontal="left" vertical="center" wrapText="1"/>
    </xf>
    <xf numFmtId="0" fontId="12" fillId="0" borderId="0" xfId="3" applyFont="1" applyBorder="1" applyAlignment="1">
      <alignment horizontal="left" vertical="center" wrapText="1"/>
    </xf>
    <xf numFmtId="0" fontId="16" fillId="0" borderId="0" xfId="9" applyFont="1" applyBorder="1" applyAlignment="1">
      <alignment horizontal="left" vertical="center" wrapText="1"/>
    </xf>
    <xf numFmtId="0" fontId="16" fillId="0" borderId="0" xfId="3" applyFont="1" applyBorder="1" applyAlignment="1">
      <alignment horizontal="left" vertical="center" wrapText="1"/>
    </xf>
    <xf numFmtId="0" fontId="12" fillId="0" borderId="0" xfId="9" applyFont="1" applyBorder="1" applyAlignment="1">
      <alignment horizontal="left" vertical="center" wrapText="1"/>
    </xf>
    <xf numFmtId="164" fontId="6" fillId="0" borderId="0" xfId="9" applyNumberFormat="1" applyFont="1" applyBorder="1" applyAlignment="1">
      <alignment vertical="center" wrapText="1"/>
    </xf>
    <xf numFmtId="0" fontId="6" fillId="0" borderId="0" xfId="9" applyFont="1" applyAlignment="1">
      <alignment vertical="center" wrapText="1"/>
    </xf>
    <xf numFmtId="164" fontId="6" fillId="0" borderId="13" xfId="9" applyNumberFormat="1" applyFont="1" applyFill="1" applyBorder="1" applyAlignment="1">
      <alignment horizontal="left" vertical="center" wrapText="1"/>
    </xf>
    <xf numFmtId="164" fontId="16" fillId="0" borderId="0" xfId="9" applyNumberFormat="1" applyFont="1" applyFill="1" applyBorder="1" applyAlignment="1">
      <alignment horizontal="left" vertical="center" wrapText="1" indent="1"/>
    </xf>
    <xf numFmtId="164" fontId="6" fillId="0" borderId="0" xfId="9" applyNumberFormat="1" applyFont="1" applyFill="1" applyBorder="1" applyAlignment="1">
      <alignment horizontal="left" vertical="center" wrapText="1" indent="3"/>
    </xf>
    <xf numFmtId="164" fontId="6" fillId="0" borderId="0" xfId="0" applyNumberFormat="1" applyFont="1" applyFill="1" applyBorder="1" applyAlignment="1">
      <alignment horizontal="left" vertical="center" wrapText="1" indent="2"/>
    </xf>
    <xf numFmtId="164" fontId="16" fillId="0" borderId="0" xfId="9" applyNumberFormat="1" applyFont="1" applyBorder="1" applyAlignment="1">
      <alignment horizontal="left" vertical="center" wrapText="1"/>
    </xf>
    <xf numFmtId="164" fontId="12" fillId="0" borderId="0" xfId="3" applyNumberFormat="1" applyFont="1" applyBorder="1" applyAlignment="1">
      <alignment vertical="center" wrapText="1"/>
    </xf>
    <xf numFmtId="164" fontId="4" fillId="0" borderId="0" xfId="9" applyNumberFormat="1" applyFont="1" applyBorder="1" applyAlignment="1">
      <alignment horizontal="left" vertical="center" wrapText="1" indent="1"/>
    </xf>
    <xf numFmtId="164" fontId="16" fillId="0" borderId="0" xfId="9" applyNumberFormat="1" applyFont="1" applyBorder="1" applyAlignment="1">
      <alignment horizontal="left" vertical="center"/>
    </xf>
    <xf numFmtId="0" fontId="31" fillId="0" borderId="0" xfId="0" applyFont="1" applyBorder="1" applyAlignment="1">
      <alignment horizontal="left" vertical="center" wrapText="1"/>
    </xf>
    <xf numFmtId="164" fontId="3" fillId="0" borderId="0" xfId="5" applyNumberFormat="1" applyFont="1" applyFill="1" applyBorder="1" applyAlignment="1">
      <alignment horizontal="left" vertical="center" wrapText="1"/>
    </xf>
    <xf numFmtId="164" fontId="23" fillId="0" borderId="0" xfId="5" applyNumberFormat="1" applyFont="1" applyFill="1" applyBorder="1" applyAlignment="1">
      <alignment horizontal="left" vertical="center" wrapText="1"/>
    </xf>
    <xf numFmtId="164" fontId="5" fillId="0" borderId="0" xfId="5" applyNumberFormat="1" applyFont="1" applyFill="1" applyBorder="1" applyAlignment="1">
      <alignment horizontal="left" vertical="center" wrapText="1" indent="1"/>
    </xf>
    <xf numFmtId="164" fontId="4" fillId="0" borderId="13" xfId="4" applyNumberFormat="1" applyFont="1" applyFill="1" applyBorder="1" applyAlignment="1">
      <alignment horizontal="left" vertical="center" wrapText="1"/>
    </xf>
    <xf numFmtId="164" fontId="3" fillId="0" borderId="0" xfId="4" applyNumberFormat="1" applyFont="1" applyFill="1" applyBorder="1" applyAlignment="1">
      <alignment horizontal="left" vertical="center" wrapText="1" indent="1"/>
    </xf>
    <xf numFmtId="164" fontId="16" fillId="0" borderId="0" xfId="3" applyNumberFormat="1" applyFont="1" applyFill="1" applyBorder="1" applyAlignment="1">
      <alignment horizontal="left" vertical="center" wrapText="1"/>
    </xf>
    <xf numFmtId="164" fontId="12" fillId="0" borderId="7" xfId="1" applyNumberFormat="1" applyFont="1" applyBorder="1" applyAlignment="1">
      <alignment horizontal="left" vertical="center" wrapText="1"/>
    </xf>
    <xf numFmtId="164" fontId="3" fillId="0" borderId="11" xfId="4" applyNumberFormat="1" applyFont="1" applyFill="1" applyBorder="1" applyAlignment="1">
      <alignment horizontal="left" vertical="center" wrapText="1"/>
    </xf>
    <xf numFmtId="164" fontId="2" fillId="0" borderId="0" xfId="4" applyNumberFormat="1" applyFill="1" applyAlignment="1">
      <alignment vertical="center"/>
    </xf>
    <xf numFmtId="164" fontId="2" fillId="0" borderId="0" xfId="4" applyNumberFormat="1" applyFill="1" applyAlignment="1">
      <alignment vertical="center" wrapText="1"/>
    </xf>
    <xf numFmtId="0" fontId="31" fillId="0" borderId="0" xfId="0" applyFont="1" applyFill="1" applyAlignment="1">
      <alignment vertical="center" wrapText="1"/>
    </xf>
    <xf numFmtId="166" fontId="6" fillId="0" borderId="8" xfId="1" applyNumberFormat="1" applyFont="1" applyFill="1" applyBorder="1" applyAlignment="1">
      <alignment horizontal="right" vertical="center"/>
    </xf>
    <xf numFmtId="166" fontId="4" fillId="3" borderId="8" xfId="7" applyNumberFormat="1" applyFont="1" applyFill="1" applyBorder="1" applyAlignment="1">
      <alignment horizontal="right" vertical="center"/>
    </xf>
    <xf numFmtId="166" fontId="4" fillId="0" borderId="8" xfId="7" applyNumberFormat="1" applyFont="1" applyFill="1" applyBorder="1">
      <alignment vertical="center"/>
    </xf>
    <xf numFmtId="166" fontId="6" fillId="0" borderId="0" xfId="1" applyNumberFormat="1" applyFont="1" applyFill="1" applyBorder="1" applyAlignment="1">
      <alignment horizontal="right" vertical="center"/>
    </xf>
    <xf numFmtId="166" fontId="4" fillId="3" borderId="0" xfId="7" applyNumberFormat="1" applyFont="1" applyFill="1" applyBorder="1" applyAlignment="1">
      <alignment horizontal="right" vertical="center"/>
    </xf>
    <xf numFmtId="166" fontId="4" fillId="0" borderId="0" xfId="7" applyNumberFormat="1" applyFont="1" applyBorder="1">
      <alignment vertical="center"/>
    </xf>
    <xf numFmtId="166" fontId="12" fillId="0" borderId="7" xfId="1" applyNumberFormat="1" applyFont="1" applyFill="1" applyBorder="1" applyAlignment="1">
      <alignment horizontal="right" vertical="center"/>
    </xf>
    <xf numFmtId="166" fontId="12" fillId="3" borderId="7" xfId="1" applyNumberFormat="1" applyFont="1" applyFill="1" applyBorder="1" applyAlignment="1">
      <alignment horizontal="right" vertical="center"/>
    </xf>
    <xf numFmtId="166" fontId="3" fillId="0" borderId="7" xfId="7" applyNumberFormat="1" applyFont="1" applyBorder="1">
      <alignment vertical="center"/>
    </xf>
    <xf numFmtId="166" fontId="4" fillId="0" borderId="0" xfId="7" applyNumberFormat="1" applyFont="1" applyFill="1">
      <alignment vertical="center"/>
    </xf>
    <xf numFmtId="166" fontId="4" fillId="0" borderId="0" xfId="7" applyNumberFormat="1" applyFont="1">
      <alignment vertical="center"/>
    </xf>
    <xf numFmtId="166" fontId="4" fillId="3" borderId="12" xfId="7" applyNumberFormat="1" applyFont="1" applyFill="1" applyBorder="1" applyAlignment="1">
      <alignment horizontal="right" vertical="center"/>
    </xf>
    <xf numFmtId="166" fontId="12" fillId="0" borderId="13" xfId="1" applyNumberFormat="1" applyFont="1" applyFill="1" applyBorder="1" applyAlignment="1">
      <alignment horizontal="right" vertical="center"/>
    </xf>
    <xf numFmtId="166" fontId="12" fillId="3" borderId="13" xfId="1" applyNumberFormat="1" applyFont="1" applyFill="1" applyBorder="1" applyAlignment="1">
      <alignment horizontal="right" vertical="center"/>
    </xf>
    <xf numFmtId="166" fontId="3" fillId="0" borderId="13" xfId="7" applyNumberFormat="1" applyFont="1" applyBorder="1">
      <alignment vertical="center"/>
    </xf>
    <xf numFmtId="166" fontId="6" fillId="0" borderId="0" xfId="1" applyNumberFormat="1" applyFont="1" applyFill="1" applyBorder="1" applyAlignment="1">
      <alignment horizontal="left" vertical="center" indent="1"/>
    </xf>
    <xf numFmtId="166" fontId="4" fillId="3" borderId="0" xfId="7" applyNumberFormat="1" applyFont="1" applyFill="1" applyBorder="1" applyAlignment="1">
      <alignment horizontal="left" vertical="center" indent="1"/>
    </xf>
    <xf numFmtId="166" fontId="4" fillId="0" borderId="0" xfId="7" applyNumberFormat="1" applyFont="1" applyAlignment="1">
      <alignment horizontal="left" vertical="center" indent="1"/>
    </xf>
    <xf numFmtId="166" fontId="6" fillId="0" borderId="12" xfId="1" applyNumberFormat="1" applyFont="1" applyFill="1" applyBorder="1" applyAlignment="1">
      <alignment horizontal="right" vertical="center" indent="1"/>
    </xf>
    <xf numFmtId="166" fontId="12" fillId="0" borderId="12" xfId="1" applyNumberFormat="1" applyFont="1" applyFill="1" applyBorder="1" applyAlignment="1">
      <alignment horizontal="right" vertical="center"/>
    </xf>
    <xf numFmtId="166" fontId="12" fillId="3" borderId="12" xfId="1" applyNumberFormat="1" applyFont="1" applyFill="1" applyBorder="1" applyAlignment="1">
      <alignment horizontal="right" vertical="center"/>
    </xf>
    <xf numFmtId="166" fontId="3" fillId="0" borderId="12" xfId="7" applyNumberFormat="1" applyFont="1" applyBorder="1">
      <alignment vertical="center"/>
    </xf>
    <xf numFmtId="166" fontId="12" fillId="0" borderId="2" xfId="1" applyNumberFormat="1" applyFont="1" applyFill="1" applyBorder="1" applyAlignment="1">
      <alignment horizontal="right" vertical="center"/>
    </xf>
    <xf numFmtId="166" fontId="12" fillId="3" borderId="2" xfId="1" applyNumberFormat="1" applyFont="1" applyFill="1" applyBorder="1" applyAlignment="1">
      <alignment horizontal="right" vertical="center"/>
    </xf>
    <xf numFmtId="166" fontId="6" fillId="0" borderId="5" xfId="1" applyNumberFormat="1" applyFont="1" applyFill="1" applyBorder="1" applyAlignment="1">
      <alignment horizontal="right" vertical="center"/>
    </xf>
    <xf numFmtId="166" fontId="6" fillId="3" borderId="5" xfId="1" applyNumberFormat="1" applyFont="1" applyFill="1" applyBorder="1" applyAlignment="1">
      <alignment horizontal="right" vertical="center"/>
    </xf>
    <xf numFmtId="166" fontId="12" fillId="0" borderId="0" xfId="4" applyNumberFormat="1" applyFont="1" applyBorder="1" applyAlignment="1">
      <alignment vertical="center" wrapText="1"/>
    </xf>
    <xf numFmtId="166" fontId="4" fillId="0" borderId="0" xfId="4" applyNumberFormat="1" applyFont="1" applyFill="1" applyBorder="1" applyAlignment="1">
      <alignment vertical="center"/>
    </xf>
    <xf numFmtId="166" fontId="4" fillId="0" borderId="0" xfId="4" applyNumberFormat="1" applyFont="1" applyFill="1" applyBorder="1" applyAlignment="1">
      <alignment horizontal="right" vertical="center"/>
    </xf>
    <xf numFmtId="166" fontId="3" fillId="0" borderId="2" xfId="4" applyNumberFormat="1" applyFont="1" applyFill="1" applyBorder="1" applyAlignment="1">
      <alignment vertical="center"/>
    </xf>
    <xf numFmtId="166" fontId="4" fillId="0" borderId="2" xfId="4" applyNumberFormat="1" applyFont="1" applyFill="1" applyBorder="1" applyAlignment="1">
      <alignment horizontal="right" vertical="center" wrapText="1"/>
    </xf>
    <xf numFmtId="166" fontId="6" fillId="3" borderId="0" xfId="9" applyNumberFormat="1" applyFont="1" applyFill="1" applyBorder="1" applyAlignment="1">
      <alignment horizontal="right" vertical="center"/>
    </xf>
    <xf numFmtId="164" fontId="12" fillId="0" borderId="0" xfId="9" applyNumberFormat="1" applyFont="1" applyAlignment="1">
      <alignment vertical="center"/>
    </xf>
    <xf numFmtId="166" fontId="33" fillId="5" borderId="0" xfId="0" applyNumberFormat="1" applyFont="1" applyFill="1" applyAlignment="1">
      <alignment horizontal="right" vertical="center"/>
    </xf>
    <xf numFmtId="166" fontId="31" fillId="3" borderId="0" xfId="0" applyNumberFormat="1" applyFont="1" applyFill="1" applyAlignment="1">
      <alignment horizontal="right" vertical="center"/>
    </xf>
    <xf numFmtId="166" fontId="4" fillId="3" borderId="0" xfId="4" applyNumberFormat="1" applyFont="1" applyFill="1" applyBorder="1" applyAlignment="1">
      <alignment vertical="center"/>
    </xf>
    <xf numFmtId="166" fontId="4" fillId="3" borderId="0" xfId="4" applyNumberFormat="1" applyFont="1" applyFill="1" applyBorder="1" applyAlignment="1">
      <alignment horizontal="right" vertical="center"/>
    </xf>
    <xf numFmtId="166" fontId="3" fillId="3" borderId="0" xfId="4" applyNumberFormat="1" applyFont="1" applyFill="1" applyBorder="1" applyAlignment="1">
      <alignment horizontal="right" vertical="center"/>
    </xf>
    <xf numFmtId="166" fontId="3" fillId="0" borderId="0" xfId="4" applyNumberFormat="1" applyFont="1" applyFill="1" applyBorder="1" applyAlignment="1">
      <alignment horizontal="right" vertical="center"/>
    </xf>
    <xf numFmtId="164" fontId="6" fillId="0" borderId="0" xfId="1" applyNumberFormat="1" applyFont="1" applyBorder="1" applyAlignment="1">
      <alignment horizontal="right" vertical="center"/>
    </xf>
    <xf numFmtId="164" fontId="6" fillId="3" borderId="0" xfId="1" applyNumberFormat="1" applyFont="1" applyFill="1" applyBorder="1" applyAlignment="1">
      <alignment horizontal="right" vertical="center"/>
    </xf>
    <xf numFmtId="166" fontId="6" fillId="0" borderId="0" xfId="1" applyNumberFormat="1" applyFont="1" applyBorder="1" applyAlignment="1">
      <alignment horizontal="right" vertical="center"/>
    </xf>
    <xf numFmtId="166" fontId="6" fillId="3" borderId="0" xfId="1" applyNumberFormat="1" applyFont="1" applyFill="1" applyBorder="1" applyAlignment="1">
      <alignment horizontal="right" vertical="center"/>
    </xf>
    <xf numFmtId="166" fontId="12" fillId="0" borderId="2" xfId="1" applyNumberFormat="1" applyFont="1" applyBorder="1" applyAlignment="1">
      <alignment horizontal="right" vertical="center"/>
    </xf>
    <xf numFmtId="166" fontId="4" fillId="0" borderId="0" xfId="4" applyNumberFormat="1" applyFont="1" applyBorder="1" applyAlignment="1">
      <alignment horizontal="right" vertical="center" wrapText="1"/>
    </xf>
    <xf numFmtId="166" fontId="3" fillId="0" borderId="2" xfId="4" applyNumberFormat="1" applyFont="1" applyBorder="1" applyAlignment="1">
      <alignment vertical="center"/>
    </xf>
    <xf numFmtId="166" fontId="3" fillId="3" borderId="2" xfId="4" applyNumberFormat="1" applyFont="1" applyFill="1" applyBorder="1" applyAlignment="1">
      <alignment vertical="center"/>
    </xf>
    <xf numFmtId="166" fontId="4" fillId="0" borderId="0" xfId="9" applyNumberFormat="1" applyFont="1" applyFill="1" applyBorder="1" applyAlignment="1">
      <alignment horizontal="right" vertical="center"/>
    </xf>
    <xf numFmtId="166" fontId="3" fillId="3" borderId="0" xfId="9" applyNumberFormat="1" applyFont="1" applyFill="1" applyBorder="1" applyAlignment="1">
      <alignment horizontal="right" vertical="center"/>
    </xf>
    <xf numFmtId="166" fontId="3" fillId="0" borderId="0" xfId="9" applyNumberFormat="1" applyFont="1" applyFill="1" applyBorder="1" applyAlignment="1">
      <alignment horizontal="right" vertical="center"/>
    </xf>
    <xf numFmtId="166" fontId="3" fillId="0" borderId="2" xfId="9" applyNumberFormat="1" applyFont="1" applyFill="1" applyBorder="1" applyAlignment="1">
      <alignment horizontal="right" vertical="center"/>
    </xf>
    <xf numFmtId="166" fontId="3" fillId="3" borderId="2" xfId="9" applyNumberFormat="1" applyFont="1" applyFill="1" applyBorder="1" applyAlignment="1">
      <alignment horizontal="right" vertical="center"/>
    </xf>
    <xf numFmtId="166" fontId="3" fillId="0" borderId="10" xfId="9" applyNumberFormat="1" applyFont="1" applyFill="1" applyBorder="1" applyAlignment="1">
      <alignment horizontal="right" vertical="center"/>
    </xf>
    <xf numFmtId="166" fontId="3" fillId="3" borderId="10" xfId="9" applyNumberFormat="1" applyFont="1" applyFill="1" applyBorder="1" applyAlignment="1">
      <alignment horizontal="right" vertical="center"/>
    </xf>
    <xf numFmtId="166" fontId="4" fillId="0" borderId="10" xfId="9" applyNumberFormat="1" applyFont="1" applyFill="1" applyBorder="1" applyAlignment="1">
      <alignment horizontal="right" vertical="center"/>
    </xf>
    <xf numFmtId="166" fontId="12" fillId="0" borderId="0" xfId="0" applyNumberFormat="1" applyFont="1" applyFill="1" applyBorder="1" applyAlignment="1">
      <alignment horizontal="right" vertical="center"/>
    </xf>
    <xf numFmtId="166" fontId="12" fillId="3" borderId="0" xfId="0" applyNumberFormat="1" applyFont="1" applyFill="1" applyBorder="1" applyAlignment="1">
      <alignment horizontal="right" vertical="center"/>
    </xf>
    <xf numFmtId="166" fontId="4" fillId="0" borderId="0" xfId="0" applyNumberFormat="1" applyFont="1" applyFill="1" applyBorder="1" applyAlignment="1">
      <alignment horizontal="right" vertical="center"/>
    </xf>
    <xf numFmtId="166" fontId="3" fillId="3" borderId="0" xfId="0" applyNumberFormat="1" applyFont="1" applyFill="1" applyBorder="1" applyAlignment="1">
      <alignment horizontal="right" vertical="center"/>
    </xf>
    <xf numFmtId="166" fontId="3" fillId="0" borderId="2" xfId="0" applyNumberFormat="1" applyFont="1" applyFill="1" applyBorder="1" applyAlignment="1">
      <alignment horizontal="right" vertical="center" wrapText="1"/>
    </xf>
    <xf numFmtId="166" fontId="3" fillId="3" borderId="2" xfId="0" applyNumberFormat="1" applyFont="1" applyFill="1" applyBorder="1" applyAlignment="1">
      <alignment horizontal="right" vertical="center" wrapText="1"/>
    </xf>
    <xf numFmtId="166" fontId="3" fillId="4" borderId="0" xfId="4" applyNumberFormat="1" applyFont="1" applyFill="1" applyBorder="1" applyAlignment="1">
      <alignment horizontal="right" vertical="center"/>
    </xf>
    <xf numFmtId="166" fontId="4" fillId="0" borderId="0" xfId="4" applyNumberFormat="1" applyFont="1" applyBorder="1" applyAlignment="1">
      <alignment vertical="center"/>
    </xf>
    <xf numFmtId="166" fontId="2" fillId="0" borderId="0" xfId="4" applyNumberFormat="1" applyBorder="1" applyAlignment="1">
      <alignment vertical="center"/>
    </xf>
    <xf numFmtId="166" fontId="2" fillId="0" borderId="0" xfId="4" applyNumberFormat="1" applyFill="1" applyBorder="1" applyAlignment="1">
      <alignment vertical="center"/>
    </xf>
    <xf numFmtId="166" fontId="3" fillId="0" borderId="2" xfId="4" applyNumberFormat="1" applyFont="1" applyFill="1" applyBorder="1" applyAlignment="1">
      <alignment horizontal="right" vertical="center"/>
    </xf>
    <xf numFmtId="166" fontId="3" fillId="3" borderId="2" xfId="4" applyNumberFormat="1" applyFont="1" applyFill="1" applyBorder="1" applyAlignment="1">
      <alignment horizontal="right" vertical="center"/>
    </xf>
    <xf numFmtId="166" fontId="3" fillId="0" borderId="10" xfId="4" applyNumberFormat="1" applyFont="1" applyFill="1" applyBorder="1" applyAlignment="1">
      <alignment horizontal="right" vertical="center"/>
    </xf>
    <xf numFmtId="166" fontId="3" fillId="3" borderId="10" xfId="4" applyNumberFormat="1" applyFont="1" applyFill="1" applyBorder="1" applyAlignment="1">
      <alignment horizontal="right" vertical="center"/>
    </xf>
    <xf numFmtId="166" fontId="3" fillId="0" borderId="10" xfId="4" applyNumberFormat="1" applyFont="1" applyFill="1" applyBorder="1" applyAlignment="1">
      <alignment vertical="center"/>
    </xf>
    <xf numFmtId="166" fontId="3" fillId="0" borderId="12" xfId="0" applyNumberFormat="1" applyFont="1" applyFill="1" applyBorder="1" applyAlignment="1">
      <alignment horizontal="right" vertical="center" wrapText="1"/>
    </xf>
    <xf numFmtId="166" fontId="3" fillId="3" borderId="12" xfId="0" applyNumberFormat="1" applyFont="1" applyFill="1" applyBorder="1" applyAlignment="1">
      <alignment horizontal="right" vertical="center" wrapText="1"/>
    </xf>
    <xf numFmtId="166" fontId="16" fillId="0" borderId="5" xfId="1" applyNumberFormat="1" applyFont="1" applyBorder="1" applyAlignment="1">
      <alignment horizontal="right" vertical="center"/>
    </xf>
    <xf numFmtId="166" fontId="16" fillId="3" borderId="5" xfId="1" applyNumberFormat="1" applyFont="1" applyFill="1" applyBorder="1" applyAlignment="1">
      <alignment horizontal="right" vertical="center"/>
    </xf>
    <xf numFmtId="166" fontId="12" fillId="0" borderId="5" xfId="1" applyNumberFormat="1" applyFont="1" applyBorder="1" applyAlignment="1">
      <alignment horizontal="right" vertical="center"/>
    </xf>
    <xf numFmtId="166" fontId="12" fillId="3" borderId="5" xfId="1" applyNumberFormat="1" applyFont="1" applyFill="1" applyBorder="1" applyAlignment="1">
      <alignment horizontal="right" vertical="center"/>
    </xf>
    <xf numFmtId="166" fontId="12" fillId="0" borderId="4" xfId="1" applyNumberFormat="1" applyFont="1" applyBorder="1" applyAlignment="1">
      <alignment horizontal="right" vertical="center"/>
    </xf>
    <xf numFmtId="166" fontId="12" fillId="3" borderId="4" xfId="1" applyNumberFormat="1" applyFont="1" applyFill="1" applyBorder="1" applyAlignment="1">
      <alignment horizontal="right" vertical="center"/>
    </xf>
    <xf numFmtId="166" fontId="16" fillId="0" borderId="3" xfId="1" applyNumberFormat="1" applyFont="1" applyBorder="1" applyAlignment="1">
      <alignment horizontal="right" vertical="center"/>
    </xf>
    <xf numFmtId="166" fontId="6" fillId="0" borderId="3" xfId="1" applyNumberFormat="1" applyFont="1" applyBorder="1" applyAlignment="1">
      <alignment horizontal="right" vertical="center"/>
    </xf>
    <xf numFmtId="166" fontId="6" fillId="0" borderId="0" xfId="2" applyNumberFormat="1" applyFont="1" applyBorder="1" applyAlignment="1">
      <alignment horizontal="right" vertical="center"/>
    </xf>
    <xf numFmtId="166" fontId="16" fillId="0" borderId="5" xfId="1" applyNumberFormat="1" applyFont="1" applyBorder="1" applyAlignment="1">
      <alignment horizontal="right"/>
    </xf>
    <xf numFmtId="166" fontId="12" fillId="0" borderId="2" xfId="1" applyNumberFormat="1" applyFont="1" applyBorder="1" applyAlignment="1">
      <alignment horizontal="right"/>
    </xf>
    <xf numFmtId="166" fontId="12" fillId="0" borderId="10" xfId="1" applyNumberFormat="1" applyFont="1" applyBorder="1" applyAlignment="1">
      <alignment horizontal="right"/>
    </xf>
    <xf numFmtId="166" fontId="16" fillId="3" borderId="3" xfId="1" applyNumberFormat="1" applyFont="1" applyFill="1" applyBorder="1" applyAlignment="1">
      <alignment horizontal="right" vertical="center"/>
    </xf>
    <xf numFmtId="166" fontId="12" fillId="3" borderId="2" xfId="1" applyNumberFormat="1" applyFont="1" applyFill="1" applyBorder="1" applyAlignment="1">
      <alignment horizontal="right"/>
    </xf>
    <xf numFmtId="166" fontId="12" fillId="3" borderId="10" xfId="1" applyNumberFormat="1" applyFont="1" applyFill="1" applyBorder="1" applyAlignment="1">
      <alignment horizontal="right"/>
    </xf>
    <xf numFmtId="166" fontId="12" fillId="0" borderId="4" xfId="1" applyNumberFormat="1" applyFont="1" applyBorder="1" applyAlignment="1">
      <alignment horizontal="right"/>
    </xf>
    <xf numFmtId="166" fontId="12" fillId="3" borderId="4" xfId="1" applyNumberFormat="1" applyFont="1" applyFill="1" applyBorder="1" applyAlignment="1">
      <alignment horizontal="right"/>
    </xf>
    <xf numFmtId="166" fontId="4" fillId="0" borderId="0" xfId="2" applyNumberFormat="1" applyFont="1" applyFill="1" applyBorder="1" applyAlignment="1">
      <alignment horizontal="right" vertical="center"/>
    </xf>
    <xf numFmtId="166" fontId="4" fillId="3" borderId="0" xfId="2" applyNumberFormat="1" applyFont="1" applyFill="1" applyBorder="1" applyAlignment="1">
      <alignment horizontal="right" vertical="center"/>
    </xf>
    <xf numFmtId="166" fontId="3" fillId="0" borderId="2" xfId="2" applyNumberFormat="1" applyFont="1" applyFill="1" applyBorder="1" applyAlignment="1">
      <alignment horizontal="right" vertical="center"/>
    </xf>
    <xf numFmtId="166" fontId="3" fillId="3" borderId="2" xfId="2" applyNumberFormat="1" applyFont="1" applyFill="1" applyBorder="1" applyAlignment="1">
      <alignment horizontal="right" vertical="center"/>
    </xf>
    <xf numFmtId="166" fontId="5" fillId="0" borderId="0" xfId="2" applyNumberFormat="1" applyFont="1" applyFill="1" applyBorder="1" applyAlignment="1">
      <alignment horizontal="right" vertical="center"/>
    </xf>
    <xf numFmtId="166" fontId="5" fillId="3" borderId="0" xfId="2" applyNumberFormat="1" applyFont="1" applyFill="1" applyBorder="1" applyAlignment="1">
      <alignment horizontal="right" vertical="center"/>
    </xf>
    <xf numFmtId="166" fontId="23" fillId="0" borderId="2" xfId="2" applyNumberFormat="1" applyFont="1" applyFill="1" applyBorder="1" applyAlignment="1">
      <alignment horizontal="right" vertical="center"/>
    </xf>
    <xf numFmtId="166" fontId="23" fillId="3" borderId="2" xfId="2" applyNumberFormat="1" applyFont="1" applyFill="1" applyBorder="1" applyAlignment="1">
      <alignment horizontal="right" vertical="center"/>
    </xf>
    <xf numFmtId="166" fontId="4" fillId="0" borderId="0" xfId="2" applyNumberFormat="1" applyFont="1" applyFill="1" applyBorder="1" applyAlignment="1">
      <alignment horizontal="right" vertical="center" wrapText="1"/>
    </xf>
    <xf numFmtId="166" fontId="4" fillId="3" borderId="0" xfId="2" applyNumberFormat="1" applyFont="1" applyFill="1" applyBorder="1" applyAlignment="1">
      <alignment horizontal="right" vertical="center" wrapText="1"/>
    </xf>
    <xf numFmtId="166" fontId="4" fillId="0" borderId="0" xfId="5" applyNumberFormat="1" applyFont="1" applyFill="1" applyAlignment="1">
      <alignment horizontal="right" vertical="center"/>
    </xf>
    <xf numFmtId="166" fontId="3" fillId="0" borderId="2" xfId="5" applyNumberFormat="1" applyFont="1" applyFill="1" applyBorder="1" applyAlignment="1">
      <alignment horizontal="right" vertical="center"/>
    </xf>
    <xf numFmtId="166" fontId="3" fillId="0" borderId="1" xfId="4" applyNumberFormat="1" applyFont="1" applyFill="1" applyBorder="1" applyAlignment="1">
      <alignment horizontal="right" vertical="center"/>
    </xf>
    <xf numFmtId="166" fontId="3" fillId="0" borderId="13" xfId="4" applyNumberFormat="1" applyFont="1" applyFill="1" applyBorder="1" applyAlignment="1">
      <alignment horizontal="right" vertical="center"/>
    </xf>
    <xf numFmtId="166" fontId="12" fillId="0" borderId="12" xfId="1" applyNumberFormat="1" applyFont="1" applyBorder="1" applyAlignment="1">
      <alignment horizontal="right"/>
    </xf>
    <xf numFmtId="166" fontId="12" fillId="3" borderId="12" xfId="1" applyNumberFormat="1" applyFont="1" applyFill="1" applyBorder="1" applyAlignment="1">
      <alignment horizontal="right"/>
    </xf>
    <xf numFmtId="166" fontId="12" fillId="0" borderId="6" xfId="1" applyNumberFormat="1" applyFont="1" applyBorder="1" applyAlignment="1">
      <alignment horizontal="right" vertical="center"/>
    </xf>
    <xf numFmtId="166" fontId="12" fillId="3" borderId="6" xfId="1" applyNumberFormat="1" applyFont="1" applyFill="1" applyBorder="1" applyAlignment="1">
      <alignment horizontal="right" vertical="center"/>
    </xf>
    <xf numFmtId="166" fontId="16" fillId="5" borderId="5" xfId="1" applyNumberFormat="1" applyFont="1" applyFill="1" applyBorder="1" applyAlignment="1">
      <alignment horizontal="right" vertical="center"/>
    </xf>
    <xf numFmtId="166" fontId="12" fillId="0" borderId="4" xfId="9" applyNumberFormat="1" applyFont="1" applyBorder="1" applyAlignment="1">
      <alignment horizontal="right" vertical="center"/>
    </xf>
    <xf numFmtId="166" fontId="16" fillId="0" borderId="2" xfId="1" applyNumberFormat="1" applyFont="1" applyBorder="1" applyAlignment="1">
      <alignment horizontal="right"/>
    </xf>
    <xf numFmtId="166" fontId="16" fillId="3" borderId="2" xfId="1" applyNumberFormat="1" applyFont="1" applyFill="1" applyBorder="1" applyAlignment="1">
      <alignment horizontal="right"/>
    </xf>
    <xf numFmtId="166" fontId="15" fillId="5" borderId="3" xfId="1" applyNumberFormat="1" applyFont="1" applyFill="1" applyBorder="1" applyAlignment="1">
      <alignment horizontal="right"/>
    </xf>
    <xf numFmtId="166" fontId="15" fillId="3" borderId="3" xfId="1" applyNumberFormat="1" applyFont="1" applyFill="1" applyBorder="1" applyAlignment="1">
      <alignment horizontal="right"/>
    </xf>
    <xf numFmtId="166" fontId="15" fillId="0" borderId="3" xfId="1" applyNumberFormat="1" applyFont="1" applyBorder="1" applyAlignment="1">
      <alignment horizontal="right"/>
    </xf>
    <xf numFmtId="166" fontId="6" fillId="0" borderId="1" xfId="1" applyNumberFormat="1" applyFont="1" applyBorder="1" applyAlignment="1">
      <alignment horizontal="right" vertical="center"/>
    </xf>
    <xf numFmtId="166" fontId="6" fillId="3" borderId="1" xfId="1" applyNumberFormat="1" applyFont="1" applyFill="1" applyBorder="1" applyAlignment="1">
      <alignment horizontal="right" vertical="center"/>
    </xf>
    <xf numFmtId="166" fontId="12" fillId="0" borderId="17" xfId="1" applyNumberFormat="1" applyFont="1" applyBorder="1" applyAlignment="1">
      <alignment horizontal="right"/>
    </xf>
    <xf numFmtId="166" fontId="12" fillId="3" borderId="17" xfId="1" applyNumberFormat="1" applyFont="1" applyFill="1" applyBorder="1" applyAlignment="1">
      <alignment horizontal="right"/>
    </xf>
    <xf numFmtId="166" fontId="4" fillId="5" borderId="0" xfId="2" applyNumberFormat="1" applyFont="1" applyFill="1" applyBorder="1" applyAlignment="1">
      <alignment horizontal="right" vertical="center"/>
    </xf>
    <xf numFmtId="166" fontId="23" fillId="0" borderId="12" xfId="2" applyNumberFormat="1" applyFont="1" applyFill="1" applyBorder="1" applyAlignment="1">
      <alignment horizontal="right" vertical="center"/>
    </xf>
    <xf numFmtId="166" fontId="3" fillId="0" borderId="12" xfId="2" applyNumberFormat="1" applyFont="1" applyFill="1" applyBorder="1" applyAlignment="1">
      <alignment horizontal="right" vertical="center"/>
    </xf>
    <xf numFmtId="164" fontId="29" fillId="0" borderId="0" xfId="7" applyNumberFormat="1" applyFont="1" applyAlignment="1">
      <alignment vertical="center"/>
    </xf>
    <xf numFmtId="164" fontId="12" fillId="0" borderId="0" xfId="0" applyNumberFormat="1" applyFont="1" applyFill="1" applyBorder="1" applyAlignment="1">
      <alignment horizontal="left" vertical="center"/>
    </xf>
    <xf numFmtId="164" fontId="12" fillId="0" borderId="15" xfId="0" applyNumberFormat="1" applyFont="1" applyFill="1" applyBorder="1" applyAlignment="1">
      <alignment horizontal="left" vertical="center"/>
    </xf>
    <xf numFmtId="164" fontId="6" fillId="0" borderId="0" xfId="0" applyNumberFormat="1" applyFont="1" applyFill="1" applyBorder="1" applyAlignment="1">
      <alignment horizontal="left" vertical="center"/>
    </xf>
    <xf numFmtId="164" fontId="6" fillId="0" borderId="14" xfId="9" applyNumberFormat="1" applyFont="1" applyFill="1" applyBorder="1" applyAlignment="1">
      <alignment horizontal="right" vertical="center" wrapText="1"/>
    </xf>
    <xf numFmtId="0" fontId="4" fillId="0" borderId="12" xfId="4" applyFont="1" applyFill="1" applyBorder="1" applyAlignment="1">
      <alignment vertical="center" wrapText="1"/>
    </xf>
    <xf numFmtId="166" fontId="16" fillId="5" borderId="18" xfId="0" applyNumberFormat="1" applyFont="1" applyFill="1" applyBorder="1" applyAlignment="1">
      <alignment horizontal="right" vertical="center" wrapText="1"/>
    </xf>
    <xf numFmtId="166" fontId="12" fillId="3" borderId="18" xfId="0" applyNumberFormat="1" applyFont="1" applyFill="1" applyBorder="1" applyAlignment="1">
      <alignment horizontal="right" vertical="center" wrapText="1"/>
    </xf>
    <xf numFmtId="166" fontId="3" fillId="3" borderId="12" xfId="4" applyNumberFormat="1" applyFont="1" applyFill="1" applyBorder="1" applyAlignment="1">
      <alignment horizontal="right" vertical="center"/>
    </xf>
    <xf numFmtId="166" fontId="3" fillId="0" borderId="12" xfId="4" applyNumberFormat="1" applyFont="1" applyFill="1" applyBorder="1" applyAlignment="1">
      <alignment horizontal="right" vertical="center"/>
    </xf>
    <xf numFmtId="166" fontId="15" fillId="0" borderId="0" xfId="1" applyNumberFormat="1" applyFont="1" applyFill="1" applyBorder="1" applyAlignment="1">
      <alignment horizontal="right" vertical="center"/>
    </xf>
    <xf numFmtId="166" fontId="5" fillId="3" borderId="0" xfId="7" applyNumberFormat="1" applyFont="1" applyFill="1" applyBorder="1" applyAlignment="1">
      <alignment horizontal="right" vertical="center"/>
    </xf>
    <xf numFmtId="166" fontId="5" fillId="0" borderId="0" xfId="7" applyNumberFormat="1" applyFont="1" applyBorder="1">
      <alignment vertical="center"/>
    </xf>
    <xf numFmtId="166" fontId="5" fillId="0" borderId="0" xfId="7" applyNumberFormat="1" applyFont="1">
      <alignment vertical="center"/>
    </xf>
    <xf numFmtId="166" fontId="3" fillId="3" borderId="12" xfId="7" applyNumberFormat="1" applyFont="1" applyFill="1" applyBorder="1" applyAlignment="1">
      <alignment horizontal="right" vertical="center"/>
    </xf>
    <xf numFmtId="166" fontId="12" fillId="0" borderId="6" xfId="1" applyNumberFormat="1" applyFont="1" applyFill="1" applyBorder="1" applyAlignment="1">
      <alignment horizontal="right" vertical="center"/>
    </xf>
    <xf numFmtId="166" fontId="3" fillId="3" borderId="6" xfId="7" applyNumberFormat="1" applyFont="1" applyFill="1" applyBorder="1" applyAlignment="1">
      <alignment horizontal="right" vertical="center"/>
    </xf>
    <xf numFmtId="166" fontId="3" fillId="0" borderId="6" xfId="7" applyNumberFormat="1" applyFont="1" applyBorder="1">
      <alignment vertical="center"/>
    </xf>
    <xf numFmtId="166" fontId="4" fillId="0" borderId="13" xfId="4" applyNumberFormat="1" applyFont="1" applyBorder="1" applyAlignment="1">
      <alignment vertical="center"/>
    </xf>
    <xf numFmtId="166" fontId="4" fillId="3" borderId="13" xfId="4" applyNumberFormat="1" applyFont="1" applyFill="1" applyBorder="1" applyAlignment="1">
      <alignment vertical="center"/>
    </xf>
    <xf numFmtId="166" fontId="4" fillId="0" borderId="2" xfId="4" applyNumberFormat="1" applyFont="1" applyBorder="1" applyAlignment="1">
      <alignment vertical="center"/>
    </xf>
    <xf numFmtId="166" fontId="4" fillId="3" borderId="2" xfId="4" applyNumberFormat="1" applyFont="1" applyFill="1" applyBorder="1" applyAlignment="1">
      <alignment vertical="center"/>
    </xf>
    <xf numFmtId="166" fontId="3" fillId="0" borderId="13" xfId="9" applyNumberFormat="1" applyFont="1" applyFill="1" applyBorder="1" applyAlignment="1">
      <alignment horizontal="right" vertical="center"/>
    </xf>
    <xf numFmtId="166" fontId="12" fillId="3" borderId="5" xfId="9" applyNumberFormat="1" applyFont="1" applyFill="1" applyBorder="1" applyAlignment="1">
      <alignment horizontal="right" vertical="center"/>
    </xf>
    <xf numFmtId="166" fontId="12" fillId="3" borderId="12" xfId="9" applyNumberFormat="1" applyFont="1" applyFill="1" applyBorder="1" applyAlignment="1">
      <alignment horizontal="right" vertical="center"/>
    </xf>
    <xf numFmtId="166" fontId="12" fillId="3" borderId="17" xfId="9" applyNumberFormat="1" applyFont="1" applyFill="1" applyBorder="1" applyAlignment="1">
      <alignment horizontal="right" vertical="center"/>
    </xf>
    <xf numFmtId="166" fontId="12" fillId="3" borderId="2" xfId="9" applyNumberFormat="1" applyFont="1" applyFill="1" applyBorder="1" applyAlignment="1">
      <alignment horizontal="right" vertical="center"/>
    </xf>
    <xf numFmtId="166" fontId="15" fillId="3" borderId="0" xfId="9" applyNumberFormat="1" applyFont="1" applyFill="1" applyBorder="1" applyAlignment="1">
      <alignment horizontal="right" vertical="center"/>
    </xf>
    <xf numFmtId="0" fontId="31" fillId="0" borderId="0" xfId="0" applyFont="1" applyFill="1" applyAlignment="1">
      <alignment horizontal="left" vertical="center"/>
    </xf>
    <xf numFmtId="164" fontId="12" fillId="0" borderId="24" xfId="9" applyNumberFormat="1" applyFont="1" applyFill="1" applyBorder="1" applyAlignment="1">
      <alignment horizontal="left" vertical="center" wrapText="1"/>
    </xf>
    <xf numFmtId="164" fontId="12" fillId="0" borderId="0" xfId="3" applyNumberFormat="1" applyFont="1" applyFill="1" applyBorder="1" applyAlignment="1">
      <alignment horizontal="left" vertical="center" wrapText="1"/>
    </xf>
    <xf numFmtId="164" fontId="4" fillId="0" borderId="0" xfId="5" applyNumberFormat="1" applyFont="1" applyFill="1" applyAlignment="1">
      <alignment horizontal="left" vertical="center" wrapText="1"/>
    </xf>
    <xf numFmtId="166" fontId="4" fillId="3" borderId="0" xfId="9" applyNumberFormat="1" applyFont="1" applyFill="1" applyBorder="1" applyAlignment="1">
      <alignment horizontal="right" vertical="center"/>
    </xf>
    <xf numFmtId="166" fontId="4" fillId="5" borderId="0" xfId="12" applyNumberFormat="1" applyFont="1" applyFill="1" applyAlignment="1">
      <alignment horizontal="right" vertical="center"/>
    </xf>
    <xf numFmtId="166" fontId="6" fillId="5" borderId="0" xfId="15" applyNumberFormat="1" applyFont="1" applyFill="1" applyBorder="1" applyAlignment="1">
      <alignment horizontal="right" vertical="center"/>
    </xf>
    <xf numFmtId="0" fontId="3" fillId="0" borderId="0" xfId="3" applyFont="1" applyBorder="1" applyAlignment="1">
      <alignment horizontal="left" vertical="center" wrapText="1"/>
    </xf>
    <xf numFmtId="166" fontId="6" fillId="5" borderId="0" xfId="1" applyNumberFormat="1" applyFont="1" applyFill="1" applyBorder="1" applyAlignment="1">
      <alignment horizontal="right"/>
    </xf>
    <xf numFmtId="166" fontId="12" fillId="0" borderId="12" xfId="1" applyNumberFormat="1" applyFont="1" applyFill="1" applyBorder="1" applyAlignment="1">
      <alignment vertical="center"/>
    </xf>
    <xf numFmtId="166" fontId="3" fillId="3" borderId="12" xfId="7" applyNumberFormat="1" applyFont="1" applyFill="1" applyBorder="1" applyAlignment="1">
      <alignment vertical="center"/>
    </xf>
    <xf numFmtId="166" fontId="12" fillId="0" borderId="6" xfId="1" applyNumberFormat="1" applyFont="1" applyFill="1" applyBorder="1" applyAlignment="1">
      <alignment vertical="center"/>
    </xf>
    <xf numFmtId="166" fontId="3" fillId="3" borderId="6" xfId="7" applyNumberFormat="1" applyFont="1" applyFill="1" applyBorder="1" applyAlignment="1">
      <alignment vertical="center"/>
    </xf>
    <xf numFmtId="166" fontId="3" fillId="0" borderId="6" xfId="7" applyNumberFormat="1" applyFont="1" applyBorder="1" applyAlignment="1">
      <alignment vertical="center"/>
    </xf>
    <xf numFmtId="166" fontId="6" fillId="0" borderId="0" xfId="1" applyNumberFormat="1" applyFont="1" applyBorder="1" applyAlignment="1">
      <alignment vertical="center"/>
    </xf>
    <xf numFmtId="166" fontId="6" fillId="3" borderId="0" xfId="1" applyNumberFormat="1" applyFont="1" applyFill="1" applyBorder="1" applyAlignment="1">
      <alignment vertical="center"/>
    </xf>
    <xf numFmtId="166" fontId="12" fillId="0" borderId="12" xfId="1" applyNumberFormat="1" applyFont="1" applyBorder="1" applyAlignment="1"/>
    <xf numFmtId="166" fontId="12" fillId="3" borderId="12" xfId="1" applyNumberFormat="1" applyFont="1" applyFill="1" applyBorder="1" applyAlignment="1"/>
    <xf numFmtId="166" fontId="16" fillId="0" borderId="12" xfId="1" applyNumberFormat="1" applyFont="1" applyBorder="1" applyAlignment="1">
      <alignment vertical="center"/>
    </xf>
    <xf numFmtId="166" fontId="16" fillId="3" borderId="12" xfId="1" applyNumberFormat="1" applyFont="1" applyFill="1" applyBorder="1" applyAlignment="1">
      <alignment vertical="center"/>
    </xf>
    <xf numFmtId="166" fontId="33" fillId="5" borderId="25" xfId="0" applyNumberFormat="1" applyFont="1" applyFill="1" applyBorder="1" applyAlignment="1">
      <alignment horizontal="right" vertical="center"/>
    </xf>
    <xf numFmtId="166" fontId="31" fillId="3" borderId="25" xfId="0" applyNumberFormat="1" applyFont="1" applyFill="1" applyBorder="1" applyAlignment="1">
      <alignment horizontal="right" vertical="center"/>
    </xf>
    <xf numFmtId="164" fontId="4" fillId="0" borderId="0" xfId="4" applyNumberFormat="1" applyFont="1" applyBorder="1" applyAlignment="1">
      <alignment vertical="center" wrapText="1"/>
    </xf>
    <xf numFmtId="164" fontId="4" fillId="5" borderId="0" xfId="6" applyNumberFormat="1" applyFont="1" applyFill="1" applyAlignment="1">
      <alignment horizontal="left" wrapText="1" indent="1"/>
    </xf>
    <xf numFmtId="164" fontId="12" fillId="0" borderId="26" xfId="9" applyNumberFormat="1" applyFont="1" applyFill="1" applyBorder="1" applyAlignment="1">
      <alignment horizontal="left" vertical="center" wrapText="1"/>
    </xf>
    <xf numFmtId="0" fontId="3" fillId="0" borderId="27" xfId="4" applyFont="1" applyFill="1" applyBorder="1" applyAlignment="1">
      <alignment vertical="center"/>
    </xf>
    <xf numFmtId="0" fontId="0" fillId="0" borderId="27" xfId="0" applyBorder="1" applyAlignment="1"/>
    <xf numFmtId="0" fontId="4" fillId="0" borderId="13" xfId="4" applyFont="1" applyBorder="1" applyAlignment="1">
      <alignment wrapText="1"/>
    </xf>
    <xf numFmtId="165" fontId="4" fillId="0" borderId="0" xfId="4" applyNumberFormat="1" applyFont="1" applyBorder="1" applyAlignment="1">
      <alignment vertical="center"/>
    </xf>
    <xf numFmtId="165" fontId="4" fillId="0" borderId="0" xfId="4" quotePrefix="1" applyNumberFormat="1" applyFont="1" applyFill="1" applyBorder="1" applyAlignment="1">
      <alignment horizontal="center" vertical="center"/>
    </xf>
    <xf numFmtId="165" fontId="4" fillId="0" borderId="0" xfId="4" applyNumberFormat="1" applyFont="1" applyBorder="1" applyAlignment="1">
      <alignment horizontal="center" vertical="center"/>
    </xf>
    <xf numFmtId="165" fontId="3" fillId="0" borderId="0" xfId="4" applyNumberFormat="1" applyFont="1" applyBorder="1" applyAlignment="1">
      <alignment horizontal="center" vertical="center"/>
    </xf>
    <xf numFmtId="0" fontId="4" fillId="0" borderId="0" xfId="4" applyFont="1" applyFill="1" applyBorder="1" applyAlignment="1">
      <alignment horizontal="center" vertical="center" wrapText="1"/>
    </xf>
    <xf numFmtId="0" fontId="4" fillId="0" borderId="0" xfId="4" applyFont="1" applyBorder="1" applyAlignment="1">
      <alignment horizontal="center" vertical="center" wrapText="1"/>
    </xf>
    <xf numFmtId="165" fontId="4" fillId="0" borderId="0" xfId="4" applyNumberFormat="1" applyFont="1" applyFill="1" applyBorder="1" applyAlignment="1">
      <alignment horizontal="center" vertical="center"/>
    </xf>
    <xf numFmtId="165" fontId="3" fillId="0" borderId="0" xfId="4" applyNumberFormat="1" applyFont="1" applyBorder="1" applyAlignment="1">
      <alignment horizontal="left" vertical="center"/>
    </xf>
    <xf numFmtId="166" fontId="4" fillId="3" borderId="0" xfId="4" applyNumberFormat="1" applyFont="1" applyFill="1" applyBorder="1" applyAlignment="1">
      <alignment horizontal="right"/>
    </xf>
    <xf numFmtId="166" fontId="4" fillId="0" borderId="0" xfId="4" applyNumberFormat="1" applyFont="1" applyFill="1" applyBorder="1" applyAlignment="1">
      <alignment horizontal="right"/>
    </xf>
    <xf numFmtId="165" fontId="4" fillId="0" borderId="0" xfId="4" quotePrefix="1" applyNumberFormat="1" applyFont="1" applyFill="1" applyBorder="1" applyAlignment="1">
      <alignment horizontal="center"/>
    </xf>
    <xf numFmtId="0" fontId="3" fillId="0" borderId="0" xfId="4" applyFont="1" applyFill="1" applyBorder="1" applyAlignment="1">
      <alignment horizontal="left" wrapText="1"/>
    </xf>
    <xf numFmtId="0" fontId="4" fillId="0" borderId="0" xfId="4" applyFont="1" applyFill="1" applyBorder="1" applyAlignment="1">
      <alignment horizontal="left" wrapText="1"/>
    </xf>
    <xf numFmtId="165" fontId="4" fillId="0" borderId="0" xfId="4" applyNumberFormat="1" applyFont="1" applyFill="1" applyBorder="1" applyAlignment="1">
      <alignment horizontal="center" wrapText="1"/>
    </xf>
    <xf numFmtId="165" fontId="4" fillId="0" borderId="0" xfId="4" quotePrefix="1" applyNumberFormat="1" applyFont="1" applyFill="1" applyBorder="1" applyAlignment="1">
      <alignment horizontal="center" wrapText="1"/>
    </xf>
    <xf numFmtId="0" fontId="3" fillId="0" borderId="27" xfId="4" applyFont="1" applyFill="1" applyBorder="1" applyAlignment="1">
      <alignment horizontal="left" vertical="center" wrapText="1"/>
    </xf>
    <xf numFmtId="165" fontId="3" fillId="0" borderId="27" xfId="4" applyNumberFormat="1" applyFont="1" applyFill="1" applyBorder="1" applyAlignment="1">
      <alignment horizontal="left"/>
    </xf>
    <xf numFmtId="166" fontId="3" fillId="0" borderId="27" xfId="4" applyNumberFormat="1" applyFont="1" applyFill="1" applyBorder="1" applyAlignment="1">
      <alignment horizontal="right" vertical="center"/>
    </xf>
    <xf numFmtId="0" fontId="44" fillId="5" borderId="0" xfId="0" applyFont="1" applyFill="1"/>
    <xf numFmtId="0" fontId="44" fillId="5" borderId="13" xfId="0" applyFont="1" applyFill="1" applyBorder="1" applyAlignment="1">
      <alignment vertical="center" wrapText="1"/>
    </xf>
    <xf numFmtId="0" fontId="5" fillId="5" borderId="12" xfId="0" applyFont="1" applyFill="1" applyBorder="1" applyAlignment="1">
      <alignment horizontal="right" vertical="center" wrapText="1"/>
    </xf>
    <xf numFmtId="0" fontId="4" fillId="3" borderId="12" xfId="0" applyFont="1" applyFill="1" applyBorder="1" applyAlignment="1">
      <alignment horizontal="right" vertical="center" wrapText="1"/>
    </xf>
    <xf numFmtId="0" fontId="3" fillId="5" borderId="0" xfId="0" applyFont="1" applyFill="1" applyAlignment="1">
      <alignment horizontal="left" wrapText="1"/>
    </xf>
    <xf numFmtId="166" fontId="5" fillId="5" borderId="0" xfId="0" applyNumberFormat="1" applyFont="1" applyFill="1" applyAlignment="1">
      <alignment horizontal="right" wrapText="1"/>
    </xf>
    <xf numFmtId="166" fontId="4" fillId="3" borderId="0" xfId="0" applyNumberFormat="1" applyFont="1" applyFill="1" applyAlignment="1">
      <alignment horizontal="right" wrapText="1"/>
    </xf>
    <xf numFmtId="0" fontId="4" fillId="5" borderId="0" xfId="0" applyFont="1" applyFill="1" applyAlignment="1">
      <alignment horizontal="left" wrapText="1"/>
    </xf>
    <xf numFmtId="0" fontId="4" fillId="5" borderId="0" xfId="0" applyFont="1" applyFill="1" applyAlignment="1">
      <alignment horizontal="left" wrapText="1" indent="1"/>
    </xf>
    <xf numFmtId="166" fontId="5" fillId="0" borderId="0" xfId="0" applyNumberFormat="1" applyFont="1" applyFill="1" applyAlignment="1">
      <alignment horizontal="right" wrapText="1"/>
    </xf>
    <xf numFmtId="0" fontId="4" fillId="5" borderId="0" xfId="0" applyFont="1" applyFill="1" applyBorder="1" applyAlignment="1">
      <alignment horizontal="left" wrapText="1"/>
    </xf>
    <xf numFmtId="166" fontId="44" fillId="3" borderId="0" xfId="0" applyNumberFormat="1" applyFont="1" applyFill="1" applyBorder="1" applyAlignment="1">
      <alignment horizontal="right" wrapText="1"/>
    </xf>
    <xf numFmtId="166" fontId="5" fillId="5" borderId="12" xfId="0" applyNumberFormat="1" applyFont="1" applyFill="1" applyBorder="1" applyAlignment="1">
      <alignment horizontal="right" wrapText="1"/>
    </xf>
    <xf numFmtId="166" fontId="4" fillId="3" borderId="12" xfId="0" applyNumberFormat="1" applyFont="1" applyFill="1" applyBorder="1" applyAlignment="1">
      <alignment horizontal="right" wrapText="1"/>
    </xf>
    <xf numFmtId="0" fontId="23" fillId="5" borderId="0" xfId="0" applyFont="1" applyFill="1" applyAlignment="1">
      <alignment horizontal="left" wrapText="1"/>
    </xf>
    <xf numFmtId="166" fontId="23" fillId="5" borderId="12" xfId="0" applyNumberFormat="1" applyFont="1" applyFill="1" applyBorder="1" applyAlignment="1">
      <alignment horizontal="right" wrapText="1"/>
    </xf>
    <xf numFmtId="166" fontId="23" fillId="3" borderId="12" xfId="0" applyNumberFormat="1" applyFont="1" applyFill="1" applyBorder="1" applyAlignment="1">
      <alignment horizontal="right" wrapText="1"/>
    </xf>
    <xf numFmtId="166" fontId="44" fillId="3" borderId="0" xfId="0" applyNumberFormat="1" applyFont="1" applyFill="1" applyAlignment="1">
      <alignment horizontal="right" wrapText="1"/>
    </xf>
    <xf numFmtId="0" fontId="4" fillId="0" borderId="0" xfId="0" applyFont="1" applyFill="1" applyAlignment="1">
      <alignment horizontal="left" wrapText="1" indent="1"/>
    </xf>
    <xf numFmtId="166" fontId="39" fillId="5" borderId="0" xfId="0" applyNumberFormat="1" applyFont="1" applyFill="1" applyAlignment="1">
      <alignment horizontal="right" wrapText="1"/>
    </xf>
    <xf numFmtId="166" fontId="3" fillId="3" borderId="12" xfId="0" applyNumberFormat="1" applyFont="1" applyFill="1" applyBorder="1" applyAlignment="1">
      <alignment horizontal="right" wrapText="1"/>
    </xf>
    <xf numFmtId="0" fontId="3" fillId="5" borderId="28" xfId="0" applyFont="1" applyFill="1" applyBorder="1" applyAlignment="1">
      <alignment horizontal="left" wrapText="1"/>
    </xf>
    <xf numFmtId="0" fontId="44" fillId="5" borderId="0" xfId="0" applyFont="1" applyFill="1" applyAlignment="1">
      <alignment horizontal="left" vertical="top" wrapText="1"/>
    </xf>
    <xf numFmtId="0" fontId="4" fillId="0" borderId="0" xfId="0" applyFont="1" applyFill="1" applyAlignment="1">
      <alignment horizontal="left" vertical="top" wrapText="1"/>
    </xf>
    <xf numFmtId="164" fontId="6" fillId="0" borderId="0" xfId="0" applyNumberFormat="1" applyFont="1" applyFill="1" applyBorder="1" applyAlignment="1">
      <alignment horizontal="left" vertical="center" wrapText="1"/>
    </xf>
    <xf numFmtId="0" fontId="35" fillId="0" borderId="0" xfId="0" applyFont="1" applyBorder="1" applyAlignment="1">
      <alignment vertical="center" wrapText="1"/>
    </xf>
    <xf numFmtId="0" fontId="4" fillId="0" borderId="0" xfId="0" applyFont="1" applyFill="1" applyBorder="1" applyAlignment="1">
      <alignment vertical="center" wrapText="1"/>
    </xf>
    <xf numFmtId="166" fontId="0" fillId="0" borderId="0" xfId="0" applyNumberFormat="1"/>
    <xf numFmtId="166" fontId="5" fillId="0" borderId="0" xfId="0" applyNumberFormat="1" applyFont="1" applyFill="1" applyBorder="1" applyAlignment="1">
      <alignment horizontal="right" wrapText="1"/>
    </xf>
    <xf numFmtId="166" fontId="5" fillId="0" borderId="12" xfId="0" applyNumberFormat="1" applyFont="1" applyFill="1" applyBorder="1" applyAlignment="1">
      <alignment horizontal="right" wrapText="1"/>
    </xf>
    <xf numFmtId="166" fontId="23" fillId="0" borderId="12" xfId="0" applyNumberFormat="1" applyFont="1" applyFill="1" applyBorder="1" applyAlignment="1">
      <alignment horizontal="right" wrapText="1"/>
    </xf>
    <xf numFmtId="0" fontId="4" fillId="5" borderId="0" xfId="0" applyFont="1" applyFill="1" applyBorder="1" applyAlignment="1">
      <alignment vertical="top" wrapText="1"/>
    </xf>
    <xf numFmtId="0" fontId="4" fillId="5" borderId="0" xfId="0" applyFont="1" applyFill="1" applyBorder="1" applyAlignment="1">
      <alignment vertical="top" wrapText="1" readingOrder="1"/>
    </xf>
    <xf numFmtId="0" fontId="4" fillId="5" borderId="0" xfId="0" applyFont="1" applyFill="1" applyAlignment="1">
      <alignment vertical="top" wrapText="1"/>
    </xf>
    <xf numFmtId="0" fontId="4" fillId="0" borderId="0" xfId="0" applyFont="1" applyFill="1" applyAlignment="1">
      <alignment vertical="top" wrapText="1"/>
    </xf>
    <xf numFmtId="0" fontId="44" fillId="5" borderId="0" xfId="0" applyFont="1" applyFill="1" applyAlignment="1">
      <alignment vertical="top" wrapText="1"/>
    </xf>
    <xf numFmtId="164" fontId="11" fillId="0" borderId="0" xfId="4" applyNumberFormat="1" applyFont="1" applyBorder="1" applyAlignment="1">
      <alignment vertical="center" wrapText="1"/>
    </xf>
    <xf numFmtId="164" fontId="6" fillId="5" borderId="0" xfId="0" applyNumberFormat="1" applyFont="1" applyFill="1" applyBorder="1" applyAlignment="1">
      <alignment vertical="center" wrapText="1"/>
    </xf>
    <xf numFmtId="164" fontId="6" fillId="0" borderId="0" xfId="0" applyNumberFormat="1" applyFont="1" applyFill="1" applyBorder="1" applyAlignment="1">
      <alignment vertical="center" wrapText="1"/>
    </xf>
    <xf numFmtId="164" fontId="6" fillId="5" borderId="0" xfId="9" applyNumberFormat="1" applyFont="1" applyFill="1" applyBorder="1" applyAlignment="1">
      <alignment vertical="center" wrapText="1"/>
    </xf>
    <xf numFmtId="0" fontId="31" fillId="0" borderId="3" xfId="0" applyFont="1" applyBorder="1" applyAlignment="1">
      <alignment vertical="center" wrapText="1"/>
    </xf>
    <xf numFmtId="0" fontId="31" fillId="0" borderId="0" xfId="0" applyFont="1" applyBorder="1" applyAlignment="1">
      <alignment vertical="center" wrapText="1"/>
    </xf>
    <xf numFmtId="164" fontId="4" fillId="0" borderId="0" xfId="5" quotePrefix="1" applyNumberFormat="1" applyFont="1" applyFill="1" applyAlignment="1">
      <alignment vertical="center" wrapText="1"/>
    </xf>
    <xf numFmtId="164" fontId="4" fillId="0" borderId="0" xfId="5" applyNumberFormat="1" applyFont="1" applyFill="1" applyAlignment="1">
      <alignment vertical="center" wrapText="1"/>
    </xf>
    <xf numFmtId="164" fontId="4" fillId="5" borderId="0" xfId="5" applyNumberFormat="1" applyFont="1" applyFill="1" applyAlignment="1">
      <alignment vertical="center" wrapText="1"/>
    </xf>
    <xf numFmtId="164" fontId="4" fillId="5" borderId="0" xfId="5" applyNumberFormat="1" applyFont="1" applyFill="1" applyAlignment="1">
      <alignment vertical="center"/>
    </xf>
    <xf numFmtId="164" fontId="4" fillId="0" borderId="0" xfId="4" applyNumberFormat="1" applyFont="1" applyFill="1" applyAlignment="1">
      <alignment vertical="top" wrapText="1"/>
    </xf>
    <xf numFmtId="0" fontId="31" fillId="0" borderId="0" xfId="0" applyFont="1" applyAlignment="1"/>
    <xf numFmtId="0" fontId="31" fillId="0" borderId="0" xfId="0" applyFont="1" applyAlignment="1">
      <alignment vertical="center" wrapText="1"/>
    </xf>
    <xf numFmtId="0" fontId="31" fillId="5" borderId="0" xfId="0" applyFont="1" applyFill="1" applyAlignment="1">
      <alignment vertical="center" wrapText="1"/>
    </xf>
    <xf numFmtId="164" fontId="6" fillId="5" borderId="28" xfId="4" applyNumberFormat="1" applyFont="1" applyFill="1" applyBorder="1" applyAlignment="1">
      <alignment horizontal="left" vertical="center" wrapText="1"/>
    </xf>
    <xf numFmtId="166" fontId="4" fillId="0" borderId="28" xfId="4" applyNumberFormat="1" applyFont="1" applyFill="1" applyBorder="1" applyAlignment="1">
      <alignment horizontal="right" vertical="center"/>
    </xf>
    <xf numFmtId="0" fontId="35" fillId="0" borderId="13" xfId="0" applyFont="1" applyBorder="1" applyAlignment="1">
      <alignment vertical="top" wrapText="1"/>
    </xf>
    <xf numFmtId="0" fontId="35" fillId="0" borderId="0" xfId="0" applyFont="1" applyBorder="1" applyAlignment="1">
      <alignment vertical="top" wrapText="1"/>
    </xf>
    <xf numFmtId="0" fontId="3" fillId="5" borderId="0" xfId="0" applyFont="1" applyFill="1" applyAlignment="1">
      <alignment wrapText="1"/>
    </xf>
    <xf numFmtId="0" fontId="3" fillId="0" borderId="27" xfId="4" applyFont="1" applyFill="1" applyBorder="1" applyAlignment="1">
      <alignment vertical="center" wrapText="1"/>
    </xf>
    <xf numFmtId="0" fontId="3" fillId="0" borderId="0" xfId="4" applyFont="1" applyFill="1" applyBorder="1" applyAlignment="1">
      <alignment wrapText="1"/>
    </xf>
    <xf numFmtId="164" fontId="32" fillId="0" borderId="13" xfId="7" applyNumberFormat="1" applyFont="1" applyBorder="1" applyAlignment="1">
      <alignment vertical="center" wrapText="1"/>
    </xf>
    <xf numFmtId="164" fontId="3" fillId="3" borderId="13" xfId="3" applyNumberFormat="1" applyFont="1" applyFill="1" applyBorder="1" applyAlignment="1">
      <alignment vertical="center" wrapText="1"/>
    </xf>
    <xf numFmtId="164" fontId="3" fillId="3" borderId="12" xfId="3" applyNumberFormat="1" applyFont="1" applyFill="1" applyBorder="1" applyAlignment="1">
      <alignment vertical="center" wrapText="1"/>
    </xf>
    <xf numFmtId="164" fontId="3" fillId="3" borderId="12" xfId="7" applyNumberFormat="1" applyFont="1" applyFill="1" applyBorder="1" applyAlignment="1">
      <alignment vertical="center" wrapText="1"/>
    </xf>
    <xf numFmtId="164" fontId="12" fillId="0" borderId="0" xfId="7" applyNumberFormat="1" applyFont="1" applyBorder="1" applyAlignment="1">
      <alignment vertical="center" wrapText="1"/>
    </xf>
    <xf numFmtId="164" fontId="12" fillId="0" borderId="0" xfId="9" applyNumberFormat="1" applyFont="1" applyBorder="1" applyAlignment="1">
      <alignment vertical="center" wrapText="1"/>
    </xf>
    <xf numFmtId="166" fontId="4" fillId="3" borderId="10" xfId="9" applyNumberFormat="1" applyFont="1" applyFill="1" applyBorder="1" applyAlignment="1">
      <alignment horizontal="right" vertical="center"/>
    </xf>
    <xf numFmtId="166" fontId="4" fillId="3" borderId="0" xfId="0" applyNumberFormat="1" applyFont="1" applyFill="1" applyBorder="1" applyAlignment="1">
      <alignment horizontal="right" vertical="center"/>
    </xf>
    <xf numFmtId="164" fontId="12" fillId="0" borderId="0" xfId="9" applyNumberFormat="1" applyFont="1" applyAlignment="1">
      <alignment vertical="center" wrapText="1"/>
    </xf>
    <xf numFmtId="164" fontId="12" fillId="0" borderId="0" xfId="4" applyNumberFormat="1" applyFont="1" applyFill="1" applyAlignment="1">
      <alignment vertical="center" wrapText="1"/>
    </xf>
    <xf numFmtId="164" fontId="3" fillId="3" borderId="13" xfId="3" applyNumberFormat="1" applyFont="1" applyFill="1" applyBorder="1" applyAlignment="1">
      <alignment horizontal="left" vertical="center" wrapText="1"/>
    </xf>
    <xf numFmtId="164" fontId="3" fillId="3" borderId="12" xfId="7" applyNumberFormat="1" applyFont="1" applyFill="1" applyBorder="1" applyAlignment="1">
      <alignment horizontal="left" vertical="center" wrapText="1"/>
    </xf>
    <xf numFmtId="164" fontId="32" fillId="0" borderId="13" xfId="7" applyNumberFormat="1" applyFont="1" applyBorder="1" applyAlignment="1">
      <alignment horizontal="left" vertical="center" wrapText="1"/>
    </xf>
    <xf numFmtId="164" fontId="3" fillId="3" borderId="12" xfId="3" applyNumberFormat="1" applyFont="1" applyFill="1" applyBorder="1" applyAlignment="1">
      <alignment horizontal="left" vertical="center" wrapText="1"/>
    </xf>
    <xf numFmtId="164" fontId="11" fillId="0" borderId="0" xfId="4" applyNumberFormat="1" applyFont="1" applyBorder="1" applyAlignment="1">
      <alignment horizontal="left" vertical="center" wrapText="1"/>
    </xf>
    <xf numFmtId="164" fontId="12" fillId="0" borderId="2" xfId="7" applyNumberFormat="1" applyFont="1" applyBorder="1" applyAlignment="1">
      <alignment horizontal="left" vertical="center" wrapText="1"/>
    </xf>
    <xf numFmtId="164" fontId="8" fillId="0" borderId="0" xfId="4" applyNumberFormat="1" applyFont="1" applyFill="1" applyBorder="1" applyAlignment="1">
      <alignment horizontal="left" vertical="center" wrapText="1"/>
    </xf>
    <xf numFmtId="164" fontId="4" fillId="5" borderId="0" xfId="5" applyNumberFormat="1" applyFont="1" applyFill="1" applyAlignment="1">
      <alignment horizontal="left" vertical="center" wrapText="1"/>
    </xf>
    <xf numFmtId="164" fontId="5" fillId="3" borderId="12" xfId="4" applyNumberFormat="1" applyFont="1" applyFill="1" applyBorder="1" applyAlignment="1">
      <alignment horizontal="left" vertical="center" wrapText="1"/>
    </xf>
    <xf numFmtId="164" fontId="12" fillId="0" borderId="13" xfId="7" applyNumberFormat="1" applyFont="1" applyBorder="1" applyAlignment="1">
      <alignment horizontal="left" vertical="center" wrapText="1"/>
    </xf>
    <xf numFmtId="164" fontId="4" fillId="0" borderId="13" xfId="4" applyNumberFormat="1" applyFont="1" applyBorder="1" applyAlignment="1">
      <alignment horizontal="left" vertical="center" wrapText="1"/>
    </xf>
    <xf numFmtId="0" fontId="4" fillId="0" borderId="0" xfId="0" applyFont="1" applyFill="1" applyBorder="1" applyAlignment="1">
      <alignment horizontal="left" vertical="center" wrapText="1"/>
    </xf>
    <xf numFmtId="0" fontId="31" fillId="5" borderId="0" xfId="0" applyFont="1" applyFill="1" applyAlignment="1">
      <alignment horizontal="left" vertical="center" wrapText="1"/>
    </xf>
    <xf numFmtId="164" fontId="12" fillId="0" borderId="0" xfId="9" applyNumberFormat="1" applyFont="1" applyBorder="1" applyAlignment="1">
      <alignment horizontal="left" vertical="center" wrapText="1"/>
    </xf>
    <xf numFmtId="0" fontId="12" fillId="0" borderId="0" xfId="9" applyFont="1" applyFill="1" applyBorder="1" applyAlignment="1">
      <alignment horizontal="left" vertical="center" wrapText="1"/>
    </xf>
    <xf numFmtId="164" fontId="4" fillId="0" borderId="0" xfId="4" applyNumberFormat="1" applyFont="1" applyFill="1" applyAlignment="1">
      <alignment horizontal="left" vertical="top" wrapText="1"/>
    </xf>
    <xf numFmtId="164" fontId="4" fillId="0" borderId="0" xfId="4" applyNumberFormat="1" applyFont="1" applyFill="1" applyAlignment="1">
      <alignment horizontal="left" vertical="top"/>
    </xf>
    <xf numFmtId="166" fontId="3" fillId="0" borderId="22" xfId="4" applyNumberFormat="1" applyFont="1" applyFill="1" applyBorder="1" applyAlignment="1">
      <alignment horizontal="right" vertical="center"/>
    </xf>
    <xf numFmtId="0" fontId="3" fillId="0" borderId="0" xfId="3" applyAlignment="1">
      <alignment horizontal="left" wrapText="1"/>
    </xf>
  </cellXfs>
  <cellStyles count="33">
    <cellStyle name="Blank Blue Shade" xfId="18"/>
    <cellStyle name="Blank Grey Shade" xfId="29"/>
    <cellStyle name="Comma 2" xfId="1"/>
    <cellStyle name="Comma 2 4" xfId="15"/>
    <cellStyle name="Comma 3" xfId="2"/>
    <cellStyle name="Comma 4" xfId="16"/>
    <cellStyle name="Current Year Header" xfId="20"/>
    <cellStyle name="Current Year SubTotal" xfId="27"/>
    <cellStyle name="Current Year Total Grey Shade" xfId="31"/>
    <cellStyle name="Headings" xfId="3"/>
    <cellStyle name="Manual Entry Cell" xfId="23"/>
    <cellStyle name="Manual Entry Cell UnBold" xfId="24"/>
    <cellStyle name="Manual Entry Unbold Grey Shade" xfId="30"/>
    <cellStyle name="Normal" xfId="0" builtinId="0"/>
    <cellStyle name="Normal 2" xfId="4"/>
    <cellStyle name="Normal 2 2" xfId="5"/>
    <cellStyle name="Normal 2 2 2" xfId="6"/>
    <cellStyle name="Normal 2 3" xfId="32"/>
    <cellStyle name="Normal 3" xfId="7"/>
    <cellStyle name="Normal 3 2" xfId="12"/>
    <cellStyle name="Normal 4" xfId="8"/>
    <cellStyle name="Normal 4 2" xfId="9"/>
    <cellStyle name="Normal 5" xfId="10"/>
    <cellStyle name="Normal 5 2" xfId="11"/>
    <cellStyle name="Normal 6" xfId="13"/>
    <cellStyle name="Normal_Table 1 3 AEs and Variations to Outcomes - Measures 09-10" xfId="14"/>
    <cellStyle name="Note Heading Underlined" xfId="17"/>
    <cellStyle name="Previous Year Header" xfId="21"/>
    <cellStyle name="Previous Year Total" xfId="28"/>
    <cellStyle name="Row Text Header" xfId="19"/>
    <cellStyle name="Row Text indent" xfId="25"/>
    <cellStyle name="Row Text indent Grey Shade" xfId="22"/>
    <cellStyle name="Row Text Total" xfId="2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FF99FF"/>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5.xml"/><Relationship Id="rId39" Type="http://schemas.openxmlformats.org/officeDocument/2006/relationships/externalLink" Target="externalLinks/externalLink18.xml"/><Relationship Id="rId21" Type="http://schemas.openxmlformats.org/officeDocument/2006/relationships/worksheet" Target="worksheets/sheet21.xml"/><Relationship Id="rId34" Type="http://schemas.openxmlformats.org/officeDocument/2006/relationships/externalLink" Target="externalLinks/externalLink13.xml"/><Relationship Id="rId42" Type="http://schemas.openxmlformats.org/officeDocument/2006/relationships/externalLink" Target="externalLinks/externalLink21.xml"/><Relationship Id="rId47" Type="http://schemas.openxmlformats.org/officeDocument/2006/relationships/externalLink" Target="externalLinks/externalLink26.xml"/><Relationship Id="rId50" Type="http://schemas.openxmlformats.org/officeDocument/2006/relationships/externalLink" Target="externalLinks/externalLink29.xml"/><Relationship Id="rId55" Type="http://schemas.openxmlformats.org/officeDocument/2006/relationships/externalLink" Target="externalLinks/externalLink34.xml"/><Relationship Id="rId63"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8.xml"/><Relationship Id="rId41" Type="http://schemas.openxmlformats.org/officeDocument/2006/relationships/externalLink" Target="externalLinks/externalLink20.xml"/><Relationship Id="rId54" Type="http://schemas.openxmlformats.org/officeDocument/2006/relationships/externalLink" Target="externalLinks/externalLink33.xml"/><Relationship Id="rId62"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32" Type="http://schemas.openxmlformats.org/officeDocument/2006/relationships/externalLink" Target="externalLinks/externalLink11.xml"/><Relationship Id="rId37" Type="http://schemas.openxmlformats.org/officeDocument/2006/relationships/externalLink" Target="externalLinks/externalLink16.xml"/><Relationship Id="rId40" Type="http://schemas.openxmlformats.org/officeDocument/2006/relationships/externalLink" Target="externalLinks/externalLink19.xml"/><Relationship Id="rId45" Type="http://schemas.openxmlformats.org/officeDocument/2006/relationships/externalLink" Target="externalLinks/externalLink24.xml"/><Relationship Id="rId53" Type="http://schemas.openxmlformats.org/officeDocument/2006/relationships/externalLink" Target="externalLinks/externalLink32.xml"/><Relationship Id="rId58"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externalLink" Target="externalLinks/externalLink7.xml"/><Relationship Id="rId36" Type="http://schemas.openxmlformats.org/officeDocument/2006/relationships/externalLink" Target="externalLinks/externalLink15.xml"/><Relationship Id="rId49" Type="http://schemas.openxmlformats.org/officeDocument/2006/relationships/externalLink" Target="externalLinks/externalLink28.xml"/><Relationship Id="rId57" Type="http://schemas.openxmlformats.org/officeDocument/2006/relationships/theme" Target="theme/theme1.xml"/><Relationship Id="rId61"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0.xml"/><Relationship Id="rId44" Type="http://schemas.openxmlformats.org/officeDocument/2006/relationships/externalLink" Target="externalLinks/externalLink23.xml"/><Relationship Id="rId52" Type="http://schemas.openxmlformats.org/officeDocument/2006/relationships/externalLink" Target="externalLinks/externalLink31.xml"/><Relationship Id="rId60" Type="http://schemas.openxmlformats.org/officeDocument/2006/relationships/calcChain" Target="calcChain.xml"/><Relationship Id="rId65"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externalLink" Target="externalLinks/externalLink6.xml"/><Relationship Id="rId30" Type="http://schemas.openxmlformats.org/officeDocument/2006/relationships/externalLink" Target="externalLinks/externalLink9.xml"/><Relationship Id="rId35" Type="http://schemas.openxmlformats.org/officeDocument/2006/relationships/externalLink" Target="externalLinks/externalLink14.xml"/><Relationship Id="rId43" Type="http://schemas.openxmlformats.org/officeDocument/2006/relationships/externalLink" Target="externalLinks/externalLink22.xml"/><Relationship Id="rId48" Type="http://schemas.openxmlformats.org/officeDocument/2006/relationships/externalLink" Target="externalLinks/externalLink27.xml"/><Relationship Id="rId56" Type="http://schemas.openxmlformats.org/officeDocument/2006/relationships/externalLink" Target="externalLinks/externalLink35.xml"/><Relationship Id="rId64" Type="http://schemas.openxmlformats.org/officeDocument/2006/relationships/customXml" Target="../customXml/item4.xml"/><Relationship Id="rId8" Type="http://schemas.openxmlformats.org/officeDocument/2006/relationships/worksheet" Target="worksheets/sheet8.xml"/><Relationship Id="rId51" Type="http://schemas.openxmlformats.org/officeDocument/2006/relationships/externalLink" Target="externalLinks/externalLink3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4.xml"/><Relationship Id="rId33" Type="http://schemas.openxmlformats.org/officeDocument/2006/relationships/externalLink" Target="externalLinks/externalLink12.xml"/><Relationship Id="rId38" Type="http://schemas.openxmlformats.org/officeDocument/2006/relationships/externalLink" Target="externalLinks/externalLink17.xml"/><Relationship Id="rId46" Type="http://schemas.openxmlformats.org/officeDocument/2006/relationships/externalLink" Target="externalLinks/externalLink25.xml"/><Relationship Id="rId5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8670</xdr:colOff>
      <xdr:row>4</xdr:row>
      <xdr:rowOff>79039</xdr:rowOff>
    </xdr:from>
    <xdr:to>
      <xdr:col>14</xdr:col>
      <xdr:colOff>638107</xdr:colOff>
      <xdr:row>11</xdr:row>
      <xdr:rowOff>65784</xdr:rowOff>
    </xdr:to>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5889775" y="730302"/>
          <a:ext cx="5280378" cy="1493203"/>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a:p>
          <a:endParaRPr lang="en-AU" sz="1100"/>
        </a:p>
        <a:p>
          <a:r>
            <a:rPr lang="en-AU" sz="1100"/>
            <a:t>These tables should</a:t>
          </a:r>
          <a:r>
            <a:rPr lang="en-AU" sz="1100" baseline="0"/>
            <a:t> be prepared on an </a:t>
          </a:r>
          <a:r>
            <a:rPr lang="en-AU" sz="1100" u="sng" baseline="0"/>
            <a:t>expense basis</a:t>
          </a:r>
          <a:r>
            <a:rPr lang="en-AU" sz="1100" u="none" baseline="0"/>
            <a:t> and total expenses across all outcomes  should reconcile to total expenses in the budgeted Statement of Comprehensive Income for both administered and departmental. </a:t>
          </a:r>
        </a:p>
        <a:p>
          <a:endParaRPr lang="en-AU" sz="1100" u="none" baseline="0"/>
        </a:p>
        <a:p>
          <a:r>
            <a:rPr lang="en-AU" sz="1100" u="none" baseline="0"/>
            <a:t>Please see the </a:t>
          </a:r>
          <a:r>
            <a:rPr lang="en-AU" sz="1100" i="1" u="none" baseline="0"/>
            <a:t>Guide to preparing the October 2022-23 Portfolio Budget Statements</a:t>
          </a:r>
          <a:r>
            <a:rPr lang="en-AU" sz="1100" i="0" u="none" baseline="0"/>
            <a:t> for further guidance. </a:t>
          </a:r>
          <a:endParaRPr lang="en-AU"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552450</xdr:colOff>
      <xdr:row>3</xdr:row>
      <xdr:rowOff>257174</xdr:rowOff>
    </xdr:from>
    <xdr:to>
      <xdr:col>14</xdr:col>
      <xdr:colOff>0</xdr:colOff>
      <xdr:row>11</xdr:row>
      <xdr:rowOff>118412</xdr:rowOff>
    </xdr:to>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5769135" y="908437"/>
          <a:ext cx="4762911" cy="1518999"/>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a:p>
          <a:endParaRPr lang="en-AU" sz="1100"/>
        </a:p>
        <a:p>
          <a:r>
            <a:rPr lang="en-AU" sz="1100"/>
            <a:t>These tables should</a:t>
          </a:r>
          <a:r>
            <a:rPr lang="en-AU" sz="1100" baseline="0"/>
            <a:t> be prepared on an </a:t>
          </a:r>
          <a:r>
            <a:rPr lang="en-AU" sz="1100" u="sng" baseline="0"/>
            <a:t>expense basis</a:t>
          </a:r>
          <a:r>
            <a:rPr lang="en-AU" sz="1100" u="none" baseline="0"/>
            <a:t> and total expenses across all outcomes should reconcile to total expenses in the budgeted Statement of Comprehensive Income. </a:t>
          </a:r>
        </a:p>
        <a:p>
          <a:endParaRPr lang="en-AU" sz="1100" u="none" baseline="0"/>
        </a:p>
        <a:p>
          <a:pPr marL="0" marR="0" indent="0" defTabSz="914400" eaLnBrk="1" fontAlgn="auto" latinLnBrk="0" hangingPunct="1">
            <a:lnSpc>
              <a:spcPct val="100000"/>
            </a:lnSpc>
            <a:spcBef>
              <a:spcPts val="0"/>
            </a:spcBef>
            <a:spcAft>
              <a:spcPts val="0"/>
            </a:spcAft>
            <a:buClrTx/>
            <a:buSzTx/>
            <a:buFontTx/>
            <a:buNone/>
            <a:tabLst/>
            <a:defRPr/>
          </a:pPr>
          <a:r>
            <a:rPr lang="en-AU" sz="1100" baseline="0">
              <a:solidFill>
                <a:schemeClr val="dk1"/>
              </a:solidFill>
              <a:latin typeface="+mn-lt"/>
              <a:ea typeface="+mn-ea"/>
              <a:cs typeface="+mn-cs"/>
            </a:rPr>
            <a:t>Please see the </a:t>
          </a:r>
          <a:r>
            <a:rPr lang="en-AU" sz="1100" i="1" baseline="0">
              <a:solidFill>
                <a:schemeClr val="dk1"/>
              </a:solidFill>
              <a:latin typeface="+mn-lt"/>
              <a:ea typeface="+mn-ea"/>
              <a:cs typeface="+mn-cs"/>
            </a:rPr>
            <a:t>Guide to preparing the October 2022-23 Portfolio Budget Statements</a:t>
          </a:r>
          <a:r>
            <a:rPr lang="en-AU" sz="1100" i="0" baseline="0">
              <a:solidFill>
                <a:schemeClr val="dk1"/>
              </a:solidFill>
              <a:latin typeface="+mn-lt"/>
              <a:ea typeface="+mn-ea"/>
              <a:cs typeface="+mn-cs"/>
            </a:rPr>
            <a:t> for further guidance. </a:t>
          </a:r>
          <a:endParaRPr lang="en-AU" sz="1100">
            <a:solidFill>
              <a:schemeClr val="dk1"/>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28575</xdr:colOff>
      <xdr:row>0</xdr:row>
      <xdr:rowOff>28575</xdr:rowOff>
    </xdr:from>
    <xdr:to>
      <xdr:col>11</xdr:col>
      <xdr:colOff>440754</xdr:colOff>
      <xdr:row>1</xdr:row>
      <xdr:rowOff>0</xdr:rowOff>
    </xdr:to>
    <xdr:sp macro="" textlink="">
      <xdr:nvSpPr>
        <xdr:cNvPr id="3" name="TextBox 2">
          <a:extLst>
            <a:ext uri="{FF2B5EF4-FFF2-40B4-BE49-F238E27FC236}">
              <a16:creationId xmlns:a16="http://schemas.microsoft.com/office/drawing/2014/main" id="{00000000-0008-0000-0700-000003000000}"/>
            </a:ext>
          </a:extLst>
        </xdr:cNvPr>
        <xdr:cNvSpPr txBox="1"/>
      </xdr:nvSpPr>
      <xdr:spPr>
        <a:xfrm>
          <a:off x="6574100" y="28575"/>
          <a:ext cx="2405440" cy="247719"/>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142874</xdr:colOff>
      <xdr:row>43</xdr:row>
      <xdr:rowOff>28575</xdr:rowOff>
    </xdr:from>
    <xdr:to>
      <xdr:col>6</xdr:col>
      <xdr:colOff>259079</xdr:colOff>
      <xdr:row>48</xdr:row>
      <xdr:rowOff>419100</xdr:rowOff>
    </xdr:to>
    <xdr:sp macro="" textlink="">
      <xdr:nvSpPr>
        <xdr:cNvPr id="2" name="Right Brace 1">
          <a:extLst>
            <a:ext uri="{FF2B5EF4-FFF2-40B4-BE49-F238E27FC236}">
              <a16:creationId xmlns:a16="http://schemas.microsoft.com/office/drawing/2014/main" id="{00000000-0008-0000-0900-000002000000}"/>
            </a:ext>
          </a:extLst>
        </xdr:cNvPr>
        <xdr:cNvSpPr/>
      </xdr:nvSpPr>
      <xdr:spPr>
        <a:xfrm>
          <a:off x="4686299" y="7029450"/>
          <a:ext cx="116205" cy="1943100"/>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AU"/>
        </a:p>
      </xdr:txBody>
    </xdr:sp>
    <xdr:clientData/>
  </xdr:twoCellAnchor>
  <xdr:twoCellAnchor>
    <xdr:from>
      <xdr:col>7</xdr:col>
      <xdr:colOff>0</xdr:colOff>
      <xdr:row>42</xdr:row>
      <xdr:rowOff>131569</xdr:rowOff>
    </xdr:from>
    <xdr:to>
      <xdr:col>14</xdr:col>
      <xdr:colOff>545026</xdr:colOff>
      <xdr:row>46</xdr:row>
      <xdr:rowOff>62036</xdr:rowOff>
    </xdr:to>
    <xdr:sp macro="" textlink="">
      <xdr:nvSpPr>
        <xdr:cNvPr id="5" name="TextBox 4">
          <a:extLst>
            <a:ext uri="{FF2B5EF4-FFF2-40B4-BE49-F238E27FC236}">
              <a16:creationId xmlns:a16="http://schemas.microsoft.com/office/drawing/2014/main" id="{00000000-0008-0000-0900-000005000000}"/>
            </a:ext>
          </a:extLst>
        </xdr:cNvPr>
        <xdr:cNvSpPr txBox="1"/>
      </xdr:nvSpPr>
      <xdr:spPr>
        <a:xfrm>
          <a:off x="5465308" y="7805333"/>
          <a:ext cx="4366399" cy="1518570"/>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100" b="0" i="0" baseline="0">
              <a:solidFill>
                <a:srgbClr val="FF0000"/>
              </a:solidFill>
              <a:effectLst/>
              <a:latin typeface="+mn-lt"/>
              <a:ea typeface="+mn-ea"/>
              <a:cs typeface="+mn-cs"/>
            </a:rPr>
            <a:t>All Corporate Commonwealth Entities who have ROU leased assets are now subject to the same rules for these assets as Non-Corporate Entities.</a:t>
          </a:r>
          <a:endParaRPr lang="en-AU">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100" i="0">
              <a:solidFill>
                <a:srgbClr val="FF0000"/>
              </a:solidFill>
              <a:effectLst/>
              <a:latin typeface="+mn-lt"/>
              <a:ea typeface="+mn-ea"/>
              <a:cs typeface="+mn-cs"/>
            </a:rPr>
            <a:t>This</a:t>
          </a:r>
          <a:r>
            <a:rPr lang="en-AU" sz="1100" i="0" baseline="0">
              <a:solidFill>
                <a:srgbClr val="FF0000"/>
              </a:solidFill>
              <a:effectLst/>
              <a:latin typeface="+mn-lt"/>
              <a:ea typeface="+mn-ea"/>
              <a:cs typeface="+mn-cs"/>
            </a:rPr>
            <a:t> means a</a:t>
          </a:r>
          <a:r>
            <a:rPr lang="en-AU" sz="1100" i="0">
              <a:solidFill>
                <a:srgbClr val="FF0000"/>
              </a:solidFill>
              <a:effectLst/>
              <a:latin typeface="+mn-lt"/>
              <a:ea typeface="+mn-ea"/>
              <a:cs typeface="+mn-cs"/>
            </a:rPr>
            <a:t>ll Corporate Commonwealth Entities who have leased assets and / or who are Designated Collection Institutions are subject to the net cash appropriation arrangements and</a:t>
          </a:r>
          <a:r>
            <a:rPr lang="en-AU" sz="1100" i="0" baseline="0">
              <a:solidFill>
                <a:srgbClr val="FF0000"/>
              </a:solidFill>
              <a:effectLst/>
              <a:latin typeface="+mn-lt"/>
              <a:ea typeface="+mn-ea"/>
              <a:cs typeface="+mn-cs"/>
            </a:rPr>
            <a:t> </a:t>
          </a:r>
          <a:r>
            <a:rPr lang="en-AU" sz="1100" b="1" i="0" u="sng">
              <a:solidFill>
                <a:srgbClr val="FF0000"/>
              </a:solidFill>
              <a:effectLst/>
              <a:latin typeface="+mn-lt"/>
              <a:ea typeface="+mn-ea"/>
              <a:cs typeface="+mn-cs"/>
            </a:rPr>
            <a:t>must</a:t>
          </a:r>
          <a:r>
            <a:rPr lang="en-AU" sz="1100" b="0" i="0">
              <a:solidFill>
                <a:srgbClr val="FF0000"/>
              </a:solidFill>
              <a:effectLst/>
              <a:latin typeface="+mn-lt"/>
              <a:ea typeface="+mn-ea"/>
              <a:cs typeface="+mn-cs"/>
            </a:rPr>
            <a:t> include this note.</a:t>
          </a:r>
          <a:endParaRPr lang="en-AU" sz="1100" b="0" i="0" baseline="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baseline="0">
            <a:solidFill>
              <a:srgbClr val="FF0000"/>
            </a:solidFill>
          </a:endParaRPr>
        </a:p>
        <a:p>
          <a:r>
            <a:rPr lang="en-AU" sz="1100" baseline="0">
              <a:solidFill>
                <a:srgbClr val="FF0000"/>
              </a:solidFill>
              <a:effectLst/>
              <a:latin typeface="+mn-lt"/>
              <a:ea typeface="+mn-ea"/>
              <a:cs typeface="+mn-cs"/>
            </a:rPr>
            <a:t>Refer to </a:t>
          </a:r>
          <a:r>
            <a:rPr lang="en-AU" sz="1100" i="1" baseline="0">
              <a:solidFill>
                <a:srgbClr val="FF0000"/>
              </a:solidFill>
              <a:effectLst/>
              <a:latin typeface="+mn-lt"/>
              <a:ea typeface="+mn-ea"/>
              <a:cs typeface="+mn-cs"/>
            </a:rPr>
            <a:t>RMG 125 Commonwealth entities financial statements guide</a:t>
          </a:r>
          <a:r>
            <a:rPr lang="en-AU" sz="1100" baseline="0">
              <a:solidFill>
                <a:srgbClr val="FF0000"/>
              </a:solidFill>
              <a:effectLst/>
              <a:latin typeface="+mn-lt"/>
              <a:ea typeface="+mn-ea"/>
              <a:cs typeface="+mn-cs"/>
            </a:rPr>
            <a:t>.</a:t>
          </a:r>
          <a:endParaRPr lang="en-AU">
            <a:solidFill>
              <a:srgbClr val="FF0000"/>
            </a:solidFill>
            <a:effectLst/>
          </a:endParaRPr>
        </a:p>
      </xdr:txBody>
    </xdr:sp>
    <xdr:clientData/>
  </xdr:twoCellAnchor>
  <xdr:twoCellAnchor>
    <xdr:from>
      <xdr:col>7</xdr:col>
      <xdr:colOff>0</xdr:colOff>
      <xdr:row>2</xdr:row>
      <xdr:rowOff>0</xdr:rowOff>
    </xdr:from>
    <xdr:to>
      <xdr:col>15</xdr:col>
      <xdr:colOff>39361</xdr:colOff>
      <xdr:row>24</xdr:row>
      <xdr:rowOff>134461</xdr:rowOff>
    </xdr:to>
    <xdr:sp macro="" textlink="">
      <xdr:nvSpPr>
        <xdr:cNvPr id="6" name="TextBox 5">
          <a:extLst>
            <a:ext uri="{FF2B5EF4-FFF2-40B4-BE49-F238E27FC236}">
              <a16:creationId xmlns:a16="http://schemas.microsoft.com/office/drawing/2014/main" id="{00000000-0008-0000-0900-000006000000}"/>
            </a:ext>
          </a:extLst>
        </xdr:cNvPr>
        <xdr:cNvSpPr txBox="1"/>
      </xdr:nvSpPr>
      <xdr:spPr>
        <a:xfrm>
          <a:off x="5795586" y="723626"/>
          <a:ext cx="4670566" cy="3917051"/>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p>
        <a:p>
          <a:pPr marL="0" marR="0" indent="0" defTabSz="914400" eaLnBrk="1" fontAlgn="auto" latinLnBrk="0" hangingPunct="1">
            <a:lnSpc>
              <a:spcPct val="100000"/>
            </a:lnSpc>
            <a:spcBef>
              <a:spcPts val="0"/>
            </a:spcBef>
            <a:spcAft>
              <a:spcPts val="0"/>
            </a:spcAft>
            <a:buClrTx/>
            <a:buSzTx/>
            <a:buFontTx/>
            <a:buNone/>
            <a:tabLst/>
            <a:defRPr/>
          </a:pPr>
          <a:endParaRPr lang="en-AU" sz="1100" b="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Format tip</a:t>
          </a:r>
          <a:r>
            <a:rPr lang="en-AU" sz="1100">
              <a:solidFill>
                <a:schemeClr val="dk1"/>
              </a:solidFill>
              <a:latin typeface="+mn-lt"/>
              <a:ea typeface="+mn-ea"/>
              <a:cs typeface="+mn-cs"/>
            </a:rPr>
            <a:t>:  do not increase the width of the table as it has been sized to fit B5 margins</a:t>
          </a:r>
          <a:endParaRPr lang="en-AU"/>
        </a:p>
        <a:p>
          <a:endParaRPr lang="en-AU" sz="1100"/>
        </a:p>
        <a:p>
          <a:r>
            <a:rPr lang="en-AU" sz="1100"/>
            <a:t>The line items shown below</a:t>
          </a:r>
          <a:r>
            <a:rPr lang="en-AU" sz="1100" baseline="0"/>
            <a:t> are high level and are commonly used across all agencies. The line items shown and the structure of the table is generally consistent with the PRIMA model (now non-mandatory) for financial statements, and the whole-of-government financial statements. </a:t>
          </a:r>
        </a:p>
        <a:p>
          <a:endParaRPr lang="en-AU" sz="1100" baseline="0"/>
        </a:p>
        <a:p>
          <a:r>
            <a:rPr lang="en-AU" sz="1100" baseline="0">
              <a:solidFill>
                <a:schemeClr val="dk1"/>
              </a:solidFill>
              <a:latin typeface="+mn-lt"/>
              <a:ea typeface="+mn-ea"/>
              <a:cs typeface="+mn-cs"/>
            </a:rPr>
            <a:t>Agencies may choose to include additional line items in the PB Statement, particularly if a particular expense or revenue is material  or is of public interest, for example, types of taxes collected, however this table should generally fit on one page (including the net cash note).</a:t>
          </a:r>
        </a:p>
        <a:p>
          <a:endParaRPr lang="en-AU" sz="1100" baseline="0">
            <a:solidFill>
              <a:schemeClr val="dk1"/>
            </a:solidFill>
            <a:latin typeface="+mn-lt"/>
            <a:ea typeface="+mn-ea"/>
            <a:cs typeface="+mn-cs"/>
          </a:endParaRPr>
        </a:p>
        <a:p>
          <a:r>
            <a:rPr lang="en-AU" sz="1100" baseline="0">
              <a:solidFill>
                <a:schemeClr val="dk1"/>
              </a:solidFill>
              <a:latin typeface="+mn-lt"/>
              <a:ea typeface="+mn-ea"/>
              <a:cs typeface="+mn-cs"/>
            </a:rPr>
            <a:t>Other line items which may be included are:</a:t>
          </a:r>
        </a:p>
        <a:p>
          <a:r>
            <a:rPr lang="en-AU" sz="1100" baseline="0">
              <a:solidFill>
                <a:schemeClr val="dk1"/>
              </a:solidFill>
              <a:latin typeface="+mn-lt"/>
              <a:ea typeface="+mn-ea"/>
              <a:cs typeface="+mn-cs"/>
            </a:rPr>
            <a:t>- foreign exchange gains/losses</a:t>
          </a:r>
        </a:p>
        <a:p>
          <a:r>
            <a:rPr lang="en-AU" sz="1100" baseline="0">
              <a:solidFill>
                <a:schemeClr val="dk1"/>
              </a:solidFill>
              <a:latin typeface="+mn-lt"/>
              <a:ea typeface="+mn-ea"/>
              <a:cs typeface="+mn-cs"/>
            </a:rPr>
            <a:t>- share of surplus/deficit of associates/joint ventures</a:t>
          </a:r>
        </a:p>
        <a:p>
          <a:r>
            <a:rPr lang="en-AU" sz="1100">
              <a:solidFill>
                <a:schemeClr val="dk1"/>
              </a:solidFill>
              <a:latin typeface="+mn-lt"/>
              <a:ea typeface="+mn-ea"/>
              <a:cs typeface="+mn-cs"/>
            </a:rPr>
            <a:t>- income tax expense</a:t>
          </a:r>
        </a:p>
        <a:p>
          <a:r>
            <a:rPr lang="en-AU" sz="1100">
              <a:solidFill>
                <a:schemeClr val="dk1"/>
              </a:solidFill>
              <a:latin typeface="+mn-lt"/>
              <a:ea typeface="+mn-ea"/>
              <a:cs typeface="+mn-cs"/>
            </a:rPr>
            <a:t>- discontinued operations</a:t>
          </a:r>
        </a:p>
        <a:p>
          <a:r>
            <a:rPr lang="en-AU" sz="1100">
              <a:solidFill>
                <a:schemeClr val="dk1"/>
              </a:solidFill>
              <a:latin typeface="+mn-lt"/>
              <a:ea typeface="+mn-ea"/>
              <a:cs typeface="+mn-cs"/>
            </a:rPr>
            <a:t>- various items of other comprehensive income, for example, gain/loss on available for sale .</a:t>
          </a:r>
        </a:p>
        <a:p>
          <a:endParaRPr lang="en-AU" sz="1100">
            <a:solidFill>
              <a:schemeClr val="dk1"/>
            </a:solidFill>
            <a:latin typeface="+mn-lt"/>
            <a:ea typeface="+mn-ea"/>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432439</xdr:colOff>
      <xdr:row>46</xdr:row>
      <xdr:rowOff>119508</xdr:rowOff>
    </xdr:from>
    <xdr:to>
      <xdr:col>6</xdr:col>
      <xdr:colOff>636484</xdr:colOff>
      <xdr:row>53</xdr:row>
      <xdr:rowOff>46483</xdr:rowOff>
    </xdr:to>
    <xdr:sp macro="" textlink="">
      <xdr:nvSpPr>
        <xdr:cNvPr id="4" name="Right Brace 3">
          <a:extLst>
            <a:ext uri="{FF2B5EF4-FFF2-40B4-BE49-F238E27FC236}">
              <a16:creationId xmlns:a16="http://schemas.microsoft.com/office/drawing/2014/main" id="{00000000-0008-0000-0A00-000004000000}"/>
            </a:ext>
          </a:extLst>
        </xdr:cNvPr>
        <xdr:cNvSpPr/>
      </xdr:nvSpPr>
      <xdr:spPr>
        <a:xfrm>
          <a:off x="5649124" y="8862225"/>
          <a:ext cx="204045" cy="2117587"/>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AU"/>
        </a:p>
      </xdr:txBody>
    </xdr:sp>
    <xdr:clientData/>
  </xdr:twoCellAnchor>
  <xdr:twoCellAnchor>
    <xdr:from>
      <xdr:col>7</xdr:col>
      <xdr:colOff>0</xdr:colOff>
      <xdr:row>2</xdr:row>
      <xdr:rowOff>0</xdr:rowOff>
    </xdr:from>
    <xdr:to>
      <xdr:col>13</xdr:col>
      <xdr:colOff>575977</xdr:colOff>
      <xdr:row>14</xdr:row>
      <xdr:rowOff>17318</xdr:rowOff>
    </xdr:to>
    <xdr:sp macro="" textlink="">
      <xdr:nvSpPr>
        <xdr:cNvPr id="6" name="TextBox 5">
          <a:extLst>
            <a:ext uri="{FF2B5EF4-FFF2-40B4-BE49-F238E27FC236}">
              <a16:creationId xmlns:a16="http://schemas.microsoft.com/office/drawing/2014/main" id="{00000000-0008-0000-0A00-000006000000}"/>
            </a:ext>
          </a:extLst>
        </xdr:cNvPr>
        <xdr:cNvSpPr txBox="1"/>
      </xdr:nvSpPr>
      <xdr:spPr>
        <a:xfrm>
          <a:off x="5429250" y="588818"/>
          <a:ext cx="4212795" cy="2208068"/>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p>
        <a:p>
          <a:pPr marL="0" marR="0" indent="0" defTabSz="914400" eaLnBrk="1" fontAlgn="auto" latinLnBrk="0" hangingPunct="1">
            <a:lnSpc>
              <a:spcPct val="100000"/>
            </a:lnSpc>
            <a:spcBef>
              <a:spcPts val="0"/>
            </a:spcBef>
            <a:spcAft>
              <a:spcPts val="0"/>
            </a:spcAft>
            <a:buClrTx/>
            <a:buSzTx/>
            <a:buFontTx/>
            <a:buNone/>
            <a:tabLst/>
            <a:defRPr/>
          </a:pPr>
          <a:endParaRPr lang="en-AU" sz="1100" b="1">
            <a:solidFill>
              <a:schemeClr val="dk1"/>
            </a:solidFill>
            <a:latin typeface="+mn-lt"/>
            <a:ea typeface="+mn-ea"/>
            <a:cs typeface="+mn-cs"/>
          </a:endParaRPr>
        </a:p>
        <a:p>
          <a:r>
            <a:rPr lang="en-AU" sz="1100"/>
            <a:t>The line items shown below</a:t>
          </a:r>
          <a:r>
            <a:rPr lang="en-AU" sz="1100" baseline="0"/>
            <a:t> are high level and are commonly used across all agencies. The line items shown and the structure of the table is generally consistent with the PRIMA model (now non-mandatory) for financial statements, and the whole-of-government financial statements. </a:t>
          </a:r>
        </a:p>
        <a:p>
          <a:endParaRPr lang="en-AU" sz="1100" baseline="0"/>
        </a:p>
        <a:p>
          <a:r>
            <a:rPr lang="en-AU" sz="1100" baseline="0"/>
            <a:t>Agencies may choose to publish a lower level of detail in the PB Statement, particularly if a particular expense or revenue is material  or is of public interest, for example, types of taxes collected, however this table should generally fit on one page.</a:t>
          </a:r>
        </a:p>
        <a:p>
          <a:endParaRPr lang="en-AU" sz="1100" baseline="0"/>
        </a:p>
      </xdr:txBody>
    </xdr:sp>
    <xdr:clientData/>
  </xdr:twoCellAnchor>
  <xdr:twoCellAnchor>
    <xdr:from>
      <xdr:col>7</xdr:col>
      <xdr:colOff>564521</xdr:colOff>
      <xdr:row>47</xdr:row>
      <xdr:rowOff>316379</xdr:rowOff>
    </xdr:from>
    <xdr:to>
      <xdr:col>14</xdr:col>
      <xdr:colOff>545026</xdr:colOff>
      <xdr:row>51</xdr:row>
      <xdr:rowOff>54536</xdr:rowOff>
    </xdr:to>
    <xdr:sp macro="" textlink="">
      <xdr:nvSpPr>
        <xdr:cNvPr id="7" name="TextBox 6">
          <a:extLst>
            <a:ext uri="{FF2B5EF4-FFF2-40B4-BE49-F238E27FC236}">
              <a16:creationId xmlns:a16="http://schemas.microsoft.com/office/drawing/2014/main" id="{00000000-0008-0000-0A00-000007000000}"/>
            </a:ext>
          </a:extLst>
        </xdr:cNvPr>
        <xdr:cNvSpPr txBox="1"/>
      </xdr:nvSpPr>
      <xdr:spPr>
        <a:xfrm>
          <a:off x="6110475" y="9249459"/>
          <a:ext cx="4366399" cy="1518570"/>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100" b="0" i="0" baseline="0">
              <a:solidFill>
                <a:srgbClr val="FF0000"/>
              </a:solidFill>
              <a:effectLst/>
              <a:latin typeface="+mn-lt"/>
              <a:ea typeface="+mn-ea"/>
              <a:cs typeface="+mn-cs"/>
            </a:rPr>
            <a:t>All Corporate Commonwealth Entities who have ROU leased assets are now subject to the same rules for these assets as Non-Corporate Entities.</a:t>
          </a:r>
          <a:endParaRPr lang="en-AU">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100" i="0">
              <a:solidFill>
                <a:srgbClr val="FF0000"/>
              </a:solidFill>
              <a:effectLst/>
              <a:latin typeface="+mn-lt"/>
              <a:ea typeface="+mn-ea"/>
              <a:cs typeface="+mn-cs"/>
            </a:rPr>
            <a:t>This</a:t>
          </a:r>
          <a:r>
            <a:rPr lang="en-AU" sz="1100" i="0" baseline="0">
              <a:solidFill>
                <a:srgbClr val="FF0000"/>
              </a:solidFill>
              <a:effectLst/>
              <a:latin typeface="+mn-lt"/>
              <a:ea typeface="+mn-ea"/>
              <a:cs typeface="+mn-cs"/>
            </a:rPr>
            <a:t> means a</a:t>
          </a:r>
          <a:r>
            <a:rPr lang="en-AU" sz="1100" i="0">
              <a:solidFill>
                <a:srgbClr val="FF0000"/>
              </a:solidFill>
              <a:effectLst/>
              <a:latin typeface="+mn-lt"/>
              <a:ea typeface="+mn-ea"/>
              <a:cs typeface="+mn-cs"/>
            </a:rPr>
            <a:t>ll Corporate Commonwealth Entities who have leased assets and / or who are Designated Collection Institutions are subject to the net cash appropriation arrangements and</a:t>
          </a:r>
          <a:r>
            <a:rPr lang="en-AU" sz="1100" i="0" baseline="0">
              <a:solidFill>
                <a:srgbClr val="FF0000"/>
              </a:solidFill>
              <a:effectLst/>
              <a:latin typeface="+mn-lt"/>
              <a:ea typeface="+mn-ea"/>
              <a:cs typeface="+mn-cs"/>
            </a:rPr>
            <a:t> </a:t>
          </a:r>
          <a:r>
            <a:rPr lang="en-AU" sz="1100" b="1" i="0" u="sng">
              <a:solidFill>
                <a:srgbClr val="FF0000"/>
              </a:solidFill>
              <a:effectLst/>
              <a:latin typeface="+mn-lt"/>
              <a:ea typeface="+mn-ea"/>
              <a:cs typeface="+mn-cs"/>
            </a:rPr>
            <a:t>must</a:t>
          </a:r>
          <a:r>
            <a:rPr lang="en-AU" sz="1100" b="0" i="0">
              <a:solidFill>
                <a:srgbClr val="FF0000"/>
              </a:solidFill>
              <a:effectLst/>
              <a:latin typeface="+mn-lt"/>
              <a:ea typeface="+mn-ea"/>
              <a:cs typeface="+mn-cs"/>
            </a:rPr>
            <a:t> include this note.</a:t>
          </a:r>
          <a:endParaRPr lang="en-AU" sz="1100" b="0" i="0" baseline="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baseline="0">
            <a:solidFill>
              <a:srgbClr val="FF0000"/>
            </a:solidFill>
          </a:endParaRPr>
        </a:p>
        <a:p>
          <a:r>
            <a:rPr lang="en-AU" sz="1100" baseline="0">
              <a:solidFill>
                <a:srgbClr val="FF0000"/>
              </a:solidFill>
              <a:effectLst/>
              <a:latin typeface="+mn-lt"/>
              <a:ea typeface="+mn-ea"/>
              <a:cs typeface="+mn-cs"/>
            </a:rPr>
            <a:t>Refer to </a:t>
          </a:r>
          <a:r>
            <a:rPr lang="en-AU" sz="1100" i="1" baseline="0">
              <a:solidFill>
                <a:srgbClr val="FF0000"/>
              </a:solidFill>
              <a:effectLst/>
              <a:latin typeface="+mn-lt"/>
              <a:ea typeface="+mn-ea"/>
              <a:cs typeface="+mn-cs"/>
            </a:rPr>
            <a:t>RMG 125 Commonwealth entities financial statements guide</a:t>
          </a:r>
          <a:r>
            <a:rPr lang="en-AU" sz="1100" baseline="0">
              <a:solidFill>
                <a:srgbClr val="FF0000"/>
              </a:solidFill>
              <a:effectLst/>
              <a:latin typeface="+mn-lt"/>
              <a:ea typeface="+mn-ea"/>
              <a:cs typeface="+mn-cs"/>
            </a:rPr>
            <a:t>.</a:t>
          </a:r>
          <a:endParaRPr lang="en-AU">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NATFP05\Costings\Documents%20and%20Settings\P08565\Desktop\link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mmi.local\dfs\Users\pmc2851\AppData\Local\Microsoft\Windows\Temporary%20Internet%20Files\Content.Outlook\CBMRXXXW\Summary%20of%20funding%20Deregulation%20PD%20cleared%20(2).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ANATFP05\Costings\DOCUME~1\P08797\LOCALS~1\Temp\h.notes\RTTsoftware%20vendor%20engagement%20revised%2002.11.0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mmi.local\dfs\Treasury%20&amp;%20Budget\Shared%20Information\2017-18\MYEFO\New%20Measures%20and%20Journals\New%20Measures%20-%20MYEFO%202017-18.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My%20Space\(J)%20DeskTop%201-10-19\(J)TM1%20Upload%20Testing\DSS%20MoG%20TM1%20Dept%20Bill%201&amp;2%20Journal.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mmi.local\dfs\Users\jmeier\AppData\Local\Microsoft\Windows\Temporary%20Internet%20Files\Content.Outlook\YHYJCX9Y\costings\A%204%20Centenary%20of%20Canberra%20Nat%20Progr%20Updated%2022%20Mar%201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mmi.local\dfs\Users\pmc2678\AppData\Local\Microsoft\Windows\Temporary%20Internet%20Files\Content.Outlook\UAWMNLVW\Copy%20of%20001_Master_Budget_CorpAct_FINAL.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FSSD\FFOB\Accounting%20and%20Tax\Financial%20Reporting\2018-19\Year%20End\Financial%20Statements\Financial%20Statement%20Model\2019%20Annual%20Reporting%20Model%20-%20Administered.xlsm"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immi.local\dfs\Corporate%20Services%20Division\Financial%20Management%20Branch\01%20External%20Budget%20(Restricted)\2010-11\2010-11%20Budget\Document%20support\PMC%20-%20Departmental%20Assets%20(Final).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immi.local\dfs\Pricing%20Tool%20-%20Incremental%20Only%20-%202013%2007%2001%20V1.4.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Actdc01fs51v\Financial%20Management\Treasury%20&amp;%20Budget\Shared%20Information\Capital%20Budgets\Capital%20Working\2009-10\CPM\20090123%20-%20AGD%20-%20CMP%20-%20Version%202.03%20as%20at%203108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mmi.local\dfs\My%20Documents\Costing\Standard%20Dept%20Costing\Expanded%20Standard%20Departmental%20Template.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mmi.local\dfs\Documents%20and%20Settings\hotlua\Local%20Settings\Temporary%20Internet%20Files\OLKA48\Templates%20from%20AAUs\Human%20services\Costing%20-%20Ezetimibe%20and%20Ezetimbe%20with%20Simvastatin.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mmi.local\dfs\FSSD\BFPB\Costings%20and%20Pricing%20Framework\CAPF\01.%20CAPF%20Model\2017-18\03.%20September%202017\20171005%20-%20Reporting%20-%20Period%202.xlsb"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pmc-mossprod01/sites/teamsites/csd-election-planning-2013/Finance/10%20Agencies/12%20DBCDE/60%20S.32%20Forms/DBCDE%20Staff%20Modelling%20-%20Communications.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immi.local\dfs\Corporate%20Services%20Division\Financial%20Management%20Branch\Administration\Weekly%20report_Management%20Accounting.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immi.local\dfs\Users\kennet\AppData\Local\Microsoft\Windows\Temporary%20Internet%20Files\Content.Outlook\O40A528A\Monthly%20SMC%20-%20Executive%20Board%20Report%20November%202017.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immi.local\dfs\Cost%20Methodology\TemplateV1_Final.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IMMI.LOCAL\Dfs\Teams\CBMS-II\CBMSR%20Project%202015\07.%20Transition,%20Cutover%20and%20Data%20Migration\Data%20Migration\Technical%20Data%20Migration%20(CSC)\Migration%20Mapping\Master%20Files\CBMSR%20CoA%20MASTER.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My%20Space\(J)%20DeskTop%201-10-19\(J)TM1%20Upload%20Testing\01%20TM1%20Dept%20Bill%201%20Journal%20Template%20fm%2026%20Sept%2019.xlsx" TargetMode="External"/></Relationships>
</file>

<file path=xl/externalLinks/_rels/externalLink28.xml.rels><?xml version="1.0" encoding="UTF-8" standalone="yes"?>
<Relationships xmlns="http://schemas.openxmlformats.org/package/2006/relationships"><Relationship Id="rId1" Type="http://schemas.microsoft.com/office/2006/relationships/xlExternalLinkPath/xlPathMissing" Target="Table%201.2%20-%2021-22%20PBS%20v11"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immi.local\dfs\Corporate%20Services%20Division\Financial%20Management%20Branch\01%20External%20Budget%20(Restricted)\B1.%20Capital%20Management%20Plan\Input%20from%20Project%20Teams\Tasking\ISB%20Capital%20Managment%20Inpu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mmi.local\dfs\Treasury%20&amp;%20Budget\Shared%20Information\Capital%20Budgets\Capital%20Working\2009-10\Monthly%20Executive%20Reports\September\Sept%20Capital%20Report%20-%20Departmentalv2.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immi.local\dfs\DORA\Finance\02.%20External%20Budgets\2013-14\00%20Appropriation\Appropriation%20Reconciliation%20Budget.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immi.local\dfs\Treasury%20&amp;%20Budget\Shared%20Information\2011-12\Monthly%20Reports\12.%20June%202012\Monthly%20Summary%20Report%20-%20June.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G:\FSSD\FFOB\Accounting%20and%20Tax\Financial%20Reporting\2018-19\Year%20End\Financial%20Statements\Financial%20Statement%20Model\2019%20Annual%20Reporting%20Model%20-%20Departmental.xlsm"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F:\rmb\DORTA\Internal%20Allocations\2006-07\2006-07%20DORTA.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immi.local\dfs\FSSD\FSEBB\External%20Budgets%20Management\2018-19\2018-19%20PreERC%20to%20Budget\CBMS%20Adjustments\Price%20Parameter%20Adjustments\2016-17%20Pre-ERC.xlsm"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immi.local\dfs\Groups\ACT\BEL\FSSD\FSEBB\External%20Budgets%20Management\2019-20\(03)%202019-20%20MYEFO%20to%20AE\03%20CBMS%20Adjustments\(4.7)%20Bill%20Expenses%20Align%20to%20Actual\APPROVED%20Dept%20Bill%201%20Expenses%20Review%20v(SD).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mmi.local\dfs\01%20Analytics%20Group\40%20-%20Clients%20-%20Current\25%20AGD%20CMP\02%20Model\20090123%20-%20AGD%20-%20CMP%20-%20Version%202.0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mmi.local\dfs\Corporate%20Services%20Division\Financial%20Management%20Branch\2013%20MoGs\Transfer%20Costing%20v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NATFP05\Costings\DOCUME~1\P08797\LOCALS~1\Temp\h.notes\master%20cost%20template%20(reworked%20vers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mmi.local\dfs\Users\PRPWCR\AppData\Local\Microsoft\Windows\Temporary%20Internet%20Files\Content.Outlook\LZL98IZ9\2015-16%20MYEFO.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intranet/Documents%20and%20Settings/Fiona/Desktop/NPP%20Template%20play.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My%20Space\(J)%20DeskTop%201-10-19\(J)TM1%20Upload%20Testing\(4.19)%20Journal%20Template%20ADMIN%20fm%2026%20Sep%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links"/>
      <sheetName val="Vlookup"/>
      <sheetName val="SUMMARY"/>
      <sheetName val="AUTO CALC"/>
      <sheetName val="TA"/>
      <sheetName val="AUTO_CALC2"/>
      <sheetName val="AUTO_CALC1"/>
      <sheetName val="AUTO_CAL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sheetData sheetId="1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Master Lists"/>
      <sheetName val="Sign-off &amp; Support(EV Mvt only)"/>
      <sheetName val="Dept EV Mvmnt"/>
      <sheetName val="Admin EV Mvmnt"/>
      <sheetName val="Revenue"/>
      <sheetName val="Expense"/>
      <sheetName val="Asset"/>
      <sheetName val="Liability"/>
      <sheetName val="Equity"/>
      <sheetName val="Dept TABS&gt;&gt;"/>
      <sheetName val="NPP Model"/>
      <sheetName val="DCB support"/>
      <sheetName val="Employee provisions"/>
      <sheetName val="Finance Dept Template"/>
      <sheetName val="Actuals"/>
      <sheetName val="BERT Template"/>
      <sheetName val="Dept vs BERT"/>
      <sheetName val="Staff Nos - data entry"/>
      <sheetName val="Staff Rates - INFO Only"/>
      <sheetName val="CAPITAL ONLY (DEPT) &gt;&gt;"/>
      <sheetName val="Dept Capital Template"/>
      <sheetName val="BERT Capital Template"/>
      <sheetName val="Dept vs BERT Capital"/>
      <sheetName val="Staff Nos - data entry Capital"/>
      <sheetName val="Other Costs -data entry Capital"/>
      <sheetName val="Admin TABS&gt;&gt;"/>
      <sheetName val="Admin Template"/>
      <sheetName val="BEAM"/>
      <sheetName val="SAP CHART"/>
      <sheetName val="BEAM acs"/>
      <sheetName val="Admin GLs"/>
      <sheetName val="Additional Information"/>
      <sheetName val="PM&amp;C Departmental"/>
    </sheetNames>
    <sheetDataSet>
      <sheetData sheetId="0" refreshError="1"/>
      <sheetData sheetId="1">
        <row r="2">
          <cell r="C2" t="str">
            <v>Administered</v>
          </cell>
          <cell r="D2" t="str">
            <v>Departmental - Budget Funded</v>
          </cell>
          <cell r="E2" t="str">
            <v>BPAM</v>
          </cell>
          <cell r="H2" t="str">
            <v>1.1 - Budget, Financial Management</v>
          </cell>
          <cell r="J2" t="str">
            <v>1. Informed decisions on Government finances…</v>
          </cell>
          <cell r="L2" t="str">
            <v>Annual Appropriation</v>
          </cell>
          <cell r="P2" t="str">
            <v>Administered Revenue</v>
          </cell>
          <cell r="Q2" t="str">
            <v>Asset Clearing - Leasehold Improvements</v>
          </cell>
          <cell r="R2" t="str">
            <v>Sale of Asset</v>
          </cell>
        </row>
        <row r="3">
          <cell r="C3" t="str">
            <v>Departmental</v>
          </cell>
          <cell r="D3" t="str">
            <v>Departmental - Special Account</v>
          </cell>
          <cell r="E3" t="str">
            <v>Budget Group</v>
          </cell>
          <cell r="H3" t="str">
            <v>1.2 - Public Sector Superannuation - Nominal Interest</v>
          </cell>
          <cell r="J3" t="str">
            <v>2. Improved Government administration …</v>
          </cell>
          <cell r="L3" t="str">
            <v>Capital Appropriation</v>
          </cell>
          <cell r="P3" t="str">
            <v>Bill 2/4 (Capital)</v>
          </cell>
          <cell r="Q3" t="str">
            <v>Buildings</v>
          </cell>
          <cell r="R3" t="str">
            <v>Transfers out</v>
          </cell>
        </row>
        <row r="4">
          <cell r="C4" t="str">
            <v>Both</v>
          </cell>
          <cell r="E4" t="str">
            <v>COOG</v>
          </cell>
          <cell r="H4" t="str">
            <v>1.2 - Public Sector Superannuation Benefits</v>
          </cell>
          <cell r="J4" t="str">
            <v>3. Support for Parliamentarians …</v>
          </cell>
          <cell r="L4" t="str">
            <v>Special Appropriation</v>
          </cell>
          <cell r="P4" t="str">
            <v>Bills 1/3 (Operating)</v>
          </cell>
          <cell r="Q4" t="str">
            <v>Computer Software</v>
          </cell>
        </row>
        <row r="5">
          <cell r="E5" t="str">
            <v>GaRM - Super</v>
          </cell>
          <cell r="H5" t="str">
            <v>1.3 - Nation Building Funds</v>
          </cell>
          <cell r="L5" t="str">
            <v>Administered Revenue</v>
          </cell>
          <cell r="P5" t="str">
            <v>Retained Prior Years Appropriation</v>
          </cell>
          <cell r="Q5" t="str">
            <v>Deferred Expense Asset - Make Good</v>
          </cell>
        </row>
        <row r="6">
          <cell r="E6" t="str">
            <v>GaRM - Funds</v>
          </cell>
          <cell r="H6" t="str">
            <v>2.1 - Government Business &amp; ICT</v>
          </cell>
          <cell r="L6" t="str">
            <v>Special Account</v>
          </cell>
          <cell r="P6" t="str">
            <v>Unallocated - Special Appropriation</v>
          </cell>
          <cell r="Q6" t="str">
            <v>Furniture and Fittings</v>
          </cell>
        </row>
        <row r="7">
          <cell r="E7" t="str">
            <v>GaRM - Other</v>
          </cell>
          <cell r="H7" t="str">
            <v>2.2 - Property and Construction</v>
          </cell>
          <cell r="L7" t="str">
            <v>Other</v>
          </cell>
          <cell r="P7" t="str">
            <v>Multiple</v>
          </cell>
          <cell r="Q7" t="str">
            <v>Intangibles</v>
          </cell>
        </row>
        <row r="8">
          <cell r="E8" t="str">
            <v>DaRG</v>
          </cell>
          <cell r="H8" t="str">
            <v>2.3 - Insurance and Risk Management</v>
          </cell>
          <cell r="L8" t="str">
            <v>Multiple</v>
          </cell>
          <cell r="P8" t="str">
            <v>N/A</v>
          </cell>
          <cell r="Q8" t="str">
            <v>Investment Buildings</v>
          </cell>
        </row>
        <row r="9">
          <cell r="H9" t="str">
            <v>3.1 - Ministerial and Parliamentary Services</v>
          </cell>
          <cell r="P9" t="str">
            <v>BSSA</v>
          </cell>
          <cell r="Q9" t="str">
            <v>IT Equipment</v>
          </cell>
        </row>
        <row r="10">
          <cell r="H10" t="str">
            <v>1 - Other Departmental - Financial and Fiscal Affairs</v>
          </cell>
          <cell r="P10" t="str">
            <v>Comcover Special Account</v>
          </cell>
          <cell r="Q10" t="str">
            <v>Land</v>
          </cell>
        </row>
        <row r="11">
          <cell r="H11" t="str">
            <v>2 - Other Departmental - General Services</v>
          </cell>
          <cell r="P11" t="str">
            <v>Coordinated Procurement Contracting Special Account</v>
          </cell>
          <cell r="Q11" t="str">
            <v>Leasehold Improvements</v>
          </cell>
        </row>
        <row r="12">
          <cell r="H12" t="str">
            <v>3 - Other Departmental - Legislative and Executive Affairs</v>
          </cell>
          <cell r="P12" t="str">
            <v>Property Special Account</v>
          </cell>
          <cell r="Q12" t="str">
            <v>Motor Vehicle</v>
          </cell>
        </row>
        <row r="13">
          <cell r="H13" t="str">
            <v>Multiple</v>
          </cell>
          <cell r="P13" t="str">
            <v>Building Australia Fund</v>
          </cell>
          <cell r="Q13" t="str">
            <v>Plant and Equipment</v>
          </cell>
        </row>
        <row r="14">
          <cell r="P14" t="str">
            <v>Education and Investments Fund</v>
          </cell>
          <cell r="Q14" t="str">
            <v>Prepaid Rent</v>
          </cell>
        </row>
        <row r="15">
          <cell r="P15" t="str">
            <v xml:space="preserve">Health and Hospitals Fund </v>
          </cell>
          <cell r="Q15" t="str">
            <v>Prepayments</v>
          </cell>
        </row>
        <row r="16">
          <cell r="P16" t="str">
            <v>Governor-General Act 1974</v>
          </cell>
          <cell r="Q16" t="str">
            <v>WIP - Buildings</v>
          </cell>
        </row>
        <row r="17">
          <cell r="P17" t="str">
            <v>Judges' Pension Act 1968</v>
          </cell>
          <cell r="Q17" t="str">
            <v>WIP - Computer Software</v>
          </cell>
        </row>
        <row r="18">
          <cell r="P18" t="str">
            <v>Parliamentary Contributory Superannuation Act 1948</v>
          </cell>
          <cell r="Q18" t="str">
            <v>WIP - Investment Buildings</v>
          </cell>
        </row>
        <row r="19">
          <cell r="P19" t="str">
            <v>Parliamentary Super Act 2004</v>
          </cell>
          <cell r="Q19" t="str">
            <v>WIP - Leasehold Improvements</v>
          </cell>
        </row>
        <row r="20">
          <cell r="P20" t="str">
            <v>Superannuation Act 1922</v>
          </cell>
          <cell r="Q20" t="str">
            <v>WIP - Other</v>
          </cell>
        </row>
        <row r="21">
          <cell r="P21" t="str">
            <v>Superannuation Act 1976</v>
          </cell>
          <cell r="Q21" t="str">
            <v>WIP Software</v>
          </cell>
        </row>
        <row r="22">
          <cell r="P22" t="str">
            <v>Superannuation Act 1990</v>
          </cell>
        </row>
        <row r="23">
          <cell r="P23" t="str">
            <v>Superannuation Act 2005</v>
          </cell>
        </row>
        <row r="24">
          <cell r="P24" t="str">
            <v>MPs Life Gold Pass Act 2002</v>
          </cell>
        </row>
        <row r="25">
          <cell r="P25" t="str">
            <v>Parliamentary Entitlements Act 1990</v>
          </cell>
        </row>
        <row r="26">
          <cell r="P26" t="str">
            <v>Remuneration Tribunal Act 1973</v>
          </cell>
        </row>
        <row r="27">
          <cell r="P27" t="str">
            <v>Remuneration Tribunal Act 1973 - Members</v>
          </cell>
        </row>
        <row r="28">
          <cell r="P28" t="str">
            <v>Remuneration Tribunal Act 1973 - Ministerial</v>
          </cell>
        </row>
        <row r="29">
          <cell r="P29" t="str">
            <v>s66 Ministers of State Act 1952</v>
          </cell>
        </row>
      </sheetData>
      <sheetData sheetId="2" refreshError="1"/>
      <sheetData sheetId="3" refreshError="1"/>
      <sheetData sheetId="4" refreshError="1"/>
      <sheetData sheetId="5">
        <row r="2">
          <cell r="K2" t="str">
            <v>Adjustment to Expenses from Prior Years</v>
          </cell>
        </row>
        <row r="3">
          <cell r="K3" t="str">
            <v>Administered Annual Appropriations</v>
          </cell>
        </row>
        <row r="4">
          <cell r="K4" t="str">
            <v>Administered s8 Accrual Appropriations</v>
          </cell>
        </row>
        <row r="5">
          <cell r="K5" t="str">
            <v>Administered Special Appropriations</v>
          </cell>
        </row>
        <row r="6">
          <cell r="K6" t="str">
            <v>Assets First Found</v>
          </cell>
        </row>
        <row r="7">
          <cell r="K7" t="str">
            <v>Claim Recoveries</v>
          </cell>
        </row>
        <row r="8">
          <cell r="K8" t="str">
            <v>Commission Revenue</v>
          </cell>
        </row>
        <row r="9">
          <cell r="K9" t="str">
            <v>Commissions from Reinsurers</v>
          </cell>
        </row>
        <row r="10">
          <cell r="K10" t="str">
            <v>Commonwealth Superannuation Revenue</v>
          </cell>
        </row>
        <row r="11">
          <cell r="K11" t="str">
            <v xml:space="preserve">Departmental Appropriations </v>
          </cell>
        </row>
        <row r="12">
          <cell r="K12" t="str">
            <v>Discounts Received</v>
          </cell>
        </row>
        <row r="13">
          <cell r="K13" t="str">
            <v>Dividends</v>
          </cell>
        </row>
        <row r="14">
          <cell r="K14" t="str">
            <v>Donations Received</v>
          </cell>
        </row>
        <row r="15">
          <cell r="K15" t="str">
            <v>Estimated Claim Recoveries</v>
          </cell>
        </row>
        <row r="16">
          <cell r="K16" t="str">
            <v>Gain on Revaluation of IP's</v>
          </cell>
        </row>
        <row r="17">
          <cell r="K17" t="str">
            <v>IBNR Reinsurers Portion</v>
          </cell>
        </row>
        <row r="18">
          <cell r="K18" t="str">
            <v>Insurance Premiums</v>
          </cell>
        </row>
        <row r="19">
          <cell r="K19" t="str">
            <v>Insurance Recoveries - MOP(S) Act Employees</v>
          </cell>
        </row>
        <row r="20">
          <cell r="K20" t="str">
            <v>Insurance Recoveries - Parliamentarians</v>
          </cell>
        </row>
        <row r="21">
          <cell r="K21" t="str">
            <v>Interest from Local Government</v>
          </cell>
        </row>
        <row r="22">
          <cell r="K22" t="str">
            <v>Interest on State &amp; Territory Debt</v>
          </cell>
        </row>
        <row r="23">
          <cell r="K23" t="str">
            <v>Interest Received - Other</v>
          </cell>
        </row>
        <row r="24">
          <cell r="K24" t="str">
            <v>Legal Settlements</v>
          </cell>
        </row>
        <row r="25">
          <cell r="K25" t="str">
            <v>Minor Rounding's</v>
          </cell>
        </row>
        <row r="26">
          <cell r="K26" t="str">
            <v>Other Revenue</v>
          </cell>
        </row>
        <row r="27">
          <cell r="K27" t="str">
            <v>Overhead Revenue</v>
          </cell>
        </row>
        <row r="28">
          <cell r="K28" t="str">
            <v>Parliamentary Contributory Superannuation Revenue</v>
          </cell>
        </row>
        <row r="29">
          <cell r="K29" t="str">
            <v>Postage Meter Refunds</v>
          </cell>
        </row>
        <row r="30">
          <cell r="K30" t="str">
            <v>Proceeds Infrastructure Plant &amp; Equipment</v>
          </cell>
        </row>
        <row r="31">
          <cell r="K31" t="str">
            <v>Proceeds Infrastructure Plant &amp; Equipment</v>
          </cell>
        </row>
        <row r="32">
          <cell r="K32" t="str">
            <v>Proceeds Intangibles</v>
          </cell>
        </row>
        <row r="33">
          <cell r="K33" t="str">
            <v>Proceeds Land &amp; Buildings</v>
          </cell>
        </row>
        <row r="34">
          <cell r="K34" t="str">
            <v>Proceeds Land &amp; Buildings</v>
          </cell>
        </row>
        <row r="35">
          <cell r="K35" t="str">
            <v>Proceeds on Investment Asset Sales</v>
          </cell>
        </row>
        <row r="36">
          <cell r="K36" t="str">
            <v>Proceeds on Sale of Investment Property (Dept)</v>
          </cell>
        </row>
        <row r="37">
          <cell r="K37" t="str">
            <v>Proceeds on Sale of Investment Property (WOG)</v>
          </cell>
        </row>
        <row r="38">
          <cell r="K38" t="str">
            <v>Public Sector Superannuation Revenue</v>
          </cell>
        </row>
        <row r="39">
          <cell r="K39" t="str">
            <v>Rent Premium</v>
          </cell>
        </row>
        <row r="40">
          <cell r="K40" t="str">
            <v>Rental Income</v>
          </cell>
        </row>
        <row r="41">
          <cell r="K41" t="str">
            <v>Rental Income - External Entity</v>
          </cell>
        </row>
        <row r="42">
          <cell r="K42" t="str">
            <v>Resources received free of chg</v>
          </cell>
        </row>
        <row r="43">
          <cell r="K43" t="str">
            <v>Reval Incr - Infrastructure Plant &amp; Equipment</v>
          </cell>
        </row>
        <row r="44">
          <cell r="K44" t="str">
            <v>Revaluation Increment - Intangibles</v>
          </cell>
        </row>
        <row r="45">
          <cell r="K45" t="str">
            <v>Revaluation Increment - Investment Property (Dept)</v>
          </cell>
        </row>
        <row r="46">
          <cell r="K46" t="str">
            <v>Revaluation Increment - Investment Property (WOG)</v>
          </cell>
        </row>
        <row r="47">
          <cell r="K47" t="str">
            <v>Revaluation Increment - Land &amp; Buildings</v>
          </cell>
        </row>
        <row r="48">
          <cell r="K48" t="str">
            <v>S30 - Current year returns / repayments</v>
          </cell>
        </row>
        <row r="49">
          <cell r="K49" t="str">
            <v>S30 - Prior year returns / repayments</v>
          </cell>
        </row>
        <row r="50">
          <cell r="K50" t="str">
            <v>S31 - Rendering of Services Revenue EE</v>
          </cell>
        </row>
        <row r="51">
          <cell r="K51" t="str">
            <v>S31 - Rendering of Services Revenue RE</v>
          </cell>
        </row>
        <row r="52">
          <cell r="K52" t="str">
            <v>Service Income</v>
          </cell>
        </row>
      </sheetData>
      <sheetData sheetId="6">
        <row r="3">
          <cell r="K3" t="str">
            <v>Consultants</v>
          </cell>
        </row>
        <row r="4">
          <cell r="K4" t="str">
            <v>Contingency</v>
          </cell>
        </row>
        <row r="5">
          <cell r="K5" t="str">
            <v>Contractors</v>
          </cell>
        </row>
        <row r="6">
          <cell r="K6" t="str">
            <v>Finance Charges</v>
          </cell>
        </row>
        <row r="7">
          <cell r="K7" t="str">
            <v>Grants</v>
          </cell>
        </row>
        <row r="8">
          <cell r="K8" t="str">
            <v>Insurance Expense</v>
          </cell>
        </row>
        <row r="9">
          <cell r="K9" t="str">
            <v>ISC</v>
          </cell>
        </row>
        <row r="10">
          <cell r="K10" t="str">
            <v>Legal and Audit</v>
          </cell>
        </row>
        <row r="11">
          <cell r="K11" t="str">
            <v>NBV Asset Disposed</v>
          </cell>
        </row>
        <row r="12">
          <cell r="K12" t="str">
            <v>Ongoing Support &amp; Maintenance Fees</v>
          </cell>
        </row>
        <row r="13">
          <cell r="K13" t="str">
            <v>Other (details attached)</v>
          </cell>
        </row>
        <row r="14">
          <cell r="K14" t="str">
            <v>Other Employee Benefits</v>
          </cell>
        </row>
        <row r="15">
          <cell r="K15" t="str">
            <v>Outsourcing</v>
          </cell>
        </row>
        <row r="16">
          <cell r="K16" t="str">
            <v>Procurement Costs</v>
          </cell>
        </row>
        <row r="17">
          <cell r="K17" t="str">
            <v>Property Operating Exp</v>
          </cell>
        </row>
        <row r="18">
          <cell r="K18" t="str">
            <v>Salaries &amp; Wages</v>
          </cell>
        </row>
        <row r="19">
          <cell r="K19" t="str">
            <v>Suppliers</v>
          </cell>
        </row>
        <row r="20">
          <cell r="K20" t="str">
            <v>Training</v>
          </cell>
        </row>
        <row r="21">
          <cell r="K21" t="str">
            <v>Travel</v>
          </cell>
        </row>
      </sheetData>
      <sheetData sheetId="7">
        <row r="2">
          <cell r="O2" t="str">
            <v>Accrued Expense</v>
          </cell>
        </row>
        <row r="3">
          <cell r="O3" t="str">
            <v>Accrued Interest Revenue</v>
          </cell>
        </row>
        <row r="4">
          <cell r="O4" t="str">
            <v>Administered Investment in Portfolio Entities</v>
          </cell>
        </row>
        <row r="5">
          <cell r="O5" t="str">
            <v>Appropriation Rec - other</v>
          </cell>
        </row>
        <row r="6">
          <cell r="O6" t="str">
            <v>Appropriation Rec - Special Account</v>
          </cell>
        </row>
        <row r="7">
          <cell r="O7" t="str">
            <v>Buildings</v>
          </cell>
        </row>
        <row r="8">
          <cell r="O8" t="str">
            <v>Capital Injection</v>
          </cell>
        </row>
        <row r="9">
          <cell r="O9" t="str">
            <v>Cash at Bank</v>
          </cell>
        </row>
        <row r="10">
          <cell r="O10" t="str">
            <v>Cash on Hand</v>
          </cell>
        </row>
        <row r="11">
          <cell r="O11" t="str">
            <v>Computer Software</v>
          </cell>
        </row>
        <row r="12">
          <cell r="O12" t="str">
            <v>Dividend Receivable</v>
          </cell>
        </row>
        <row r="13">
          <cell r="O13" t="str">
            <v>Goods and Services (Trade Debtors)</v>
          </cell>
        </row>
        <row r="14">
          <cell r="O14" t="str">
            <v>Interest Receivable</v>
          </cell>
        </row>
        <row r="15">
          <cell r="O15" t="str">
            <v>Investment Property</v>
          </cell>
        </row>
        <row r="16">
          <cell r="O16" t="str">
            <v>Investments - Government Securities'</v>
          </cell>
        </row>
        <row r="17">
          <cell r="O17" t="str">
            <v>Land</v>
          </cell>
        </row>
        <row r="18">
          <cell r="O18" t="str">
            <v>Loans to State and Territory Governments</v>
          </cell>
        </row>
        <row r="19">
          <cell r="O19" t="str">
            <v>Other</v>
          </cell>
        </row>
        <row r="20">
          <cell r="O20" t="str">
            <v>Other Accrued Revenue</v>
          </cell>
        </row>
        <row r="21">
          <cell r="O21" t="str">
            <v>Other Infrastructure, Plant and Equipment</v>
          </cell>
        </row>
        <row r="22">
          <cell r="O22" t="str">
            <v>Other Receivables</v>
          </cell>
        </row>
        <row r="23">
          <cell r="O23" t="str">
            <v>Prepayments - Loans and advances</v>
          </cell>
        </row>
        <row r="24">
          <cell r="O24" t="str">
            <v>Prepayments - Personal Benefits</v>
          </cell>
        </row>
        <row r="25">
          <cell r="O25" t="str">
            <v>Prepayments Other</v>
          </cell>
        </row>
        <row r="26">
          <cell r="O26" t="str">
            <v>Prepayments Suppliers</v>
          </cell>
        </row>
        <row r="27">
          <cell r="O27" t="str">
            <v>Prov for Doubtful Debts  - Goods &amp; Services Receiv</v>
          </cell>
        </row>
        <row r="28">
          <cell r="O28" t="str">
            <v>Share - Investment Schedule</v>
          </cell>
        </row>
        <row r="29">
          <cell r="O29" t="str">
            <v>Special Accounts</v>
          </cell>
        </row>
        <row r="30">
          <cell r="O30" t="str">
            <v>Total Intangibles</v>
          </cell>
        </row>
        <row r="31">
          <cell r="O31" t="str">
            <v>Transfer In/Out</v>
          </cell>
        </row>
        <row r="32">
          <cell r="O32" t="str">
            <v>WIP</v>
          </cell>
        </row>
      </sheetData>
      <sheetData sheetId="8">
        <row r="2">
          <cell r="S2" t="str">
            <v>Accrued salary &amp; wages</v>
          </cell>
        </row>
        <row r="3">
          <cell r="S3" t="str">
            <v>Accrued Supplier Expenses</v>
          </cell>
        </row>
        <row r="4">
          <cell r="S4" t="str">
            <v>Creditors Control - MOP(S) Act employees</v>
          </cell>
        </row>
        <row r="5">
          <cell r="S5" t="str">
            <v>Creditors Control - non SES staff</v>
          </cell>
        </row>
        <row r="6">
          <cell r="S6" t="str">
            <v>Creditors Control - Senators and Members</v>
          </cell>
        </row>
        <row r="7">
          <cell r="S7" t="str">
            <v>GST annotation loan</v>
          </cell>
        </row>
        <row r="8">
          <cell r="S8" t="str">
            <v>GST Clearing Account</v>
          </cell>
        </row>
        <row r="9">
          <cell r="S9" t="str">
            <v>Insurance Payable</v>
          </cell>
        </row>
        <row r="10">
          <cell r="S10" t="str">
            <v>Lease Incentive</v>
          </cell>
        </row>
        <row r="11">
          <cell r="S11" t="str">
            <v>Life Gold Pass Holder Liability</v>
          </cell>
        </row>
        <row r="12">
          <cell r="S12" t="str">
            <v>NC Accumulated Provision - Act of Grace</v>
          </cell>
        </row>
        <row r="13">
          <cell r="S13" t="str">
            <v>Other</v>
          </cell>
        </row>
        <row r="14">
          <cell r="S14" t="str">
            <v>PAYG Withholding</v>
          </cell>
        </row>
        <row r="15">
          <cell r="S15" t="str">
            <v>Provision for Administered Super</v>
          </cell>
        </row>
        <row r="16">
          <cell r="S16" t="str">
            <v>Provision for Leave On Costs</v>
          </cell>
        </row>
        <row r="17">
          <cell r="S17" t="str">
            <v>Provision for Long Service Leave - Current</v>
          </cell>
        </row>
        <row r="18">
          <cell r="S18" t="str">
            <v>Provision for Long Service Leave - Non-Current</v>
          </cell>
        </row>
        <row r="19">
          <cell r="S19" t="str">
            <v>Provision for Recreation Leave</v>
          </cell>
        </row>
        <row r="20">
          <cell r="S20" t="str">
            <v>Provision for Superannuation</v>
          </cell>
        </row>
        <row r="21">
          <cell r="S21" t="str">
            <v>Provision Make Good - Current</v>
          </cell>
        </row>
        <row r="22">
          <cell r="S22" t="str">
            <v>Salaries Clearing Account - Chris21</v>
          </cell>
        </row>
        <row r="23">
          <cell r="S23" t="str">
            <v>Unearned Revenue</v>
          </cell>
        </row>
      </sheetData>
      <sheetData sheetId="9">
        <row r="2">
          <cell r="K2" t="str">
            <v>Administered Investment Reserve</v>
          </cell>
        </row>
        <row r="3">
          <cell r="K3" t="str">
            <v>Accumulated Results</v>
          </cell>
        </row>
        <row r="4">
          <cell r="K4" t="str">
            <v>Asset Revaluation Reserve</v>
          </cell>
        </row>
        <row r="5">
          <cell r="K5" t="str">
            <v>Capital</v>
          </cell>
        </row>
        <row r="6">
          <cell r="K6" t="str">
            <v>Cash to OPA</v>
          </cell>
        </row>
        <row r="7">
          <cell r="K7" t="str">
            <v>Dividend Expense</v>
          </cell>
        </row>
        <row r="8">
          <cell r="K8" t="str">
            <v>Equity Adjustment</v>
          </cell>
        </row>
        <row r="9">
          <cell r="K9" t="str">
            <v>Transfer of Assets To/From Other Agencies</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1">
          <cell r="A11" t="str">
            <v>Graduate</v>
          </cell>
        </row>
        <row r="12">
          <cell r="A12" t="str">
            <v>APS 1</v>
          </cell>
        </row>
        <row r="13">
          <cell r="A13" t="str">
            <v>APS 2</v>
          </cell>
        </row>
        <row r="14">
          <cell r="A14" t="str">
            <v>APS 3</v>
          </cell>
        </row>
        <row r="15">
          <cell r="A15" t="str">
            <v>APS 4</v>
          </cell>
        </row>
        <row r="16">
          <cell r="A16" t="str">
            <v>APS 5</v>
          </cell>
        </row>
        <row r="17">
          <cell r="A17" t="str">
            <v>APS 6</v>
          </cell>
        </row>
        <row r="18">
          <cell r="A18" t="str">
            <v>EL 1</v>
          </cell>
        </row>
        <row r="19">
          <cell r="A19" t="str">
            <v>EL 2</v>
          </cell>
        </row>
        <row r="20">
          <cell r="A20" t="str">
            <v>SES-1</v>
          </cell>
        </row>
        <row r="21">
          <cell r="A21" t="str">
            <v>SES-2</v>
          </cell>
        </row>
        <row r="22">
          <cell r="A22" t="str">
            <v>SES-3</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ow r="2">
          <cell r="F2" t="str">
            <v>Administered Investment - Commonwealth Entities</v>
          </cell>
          <cell r="P2" t="str">
            <v>Casual Wages</v>
          </cell>
          <cell r="R2" t="str">
            <v>Advertising &amp; Promotions</v>
          </cell>
          <cell r="T2" t="str">
            <v>Contingency</v>
          </cell>
          <cell r="V2" t="str">
            <v>Contingency</v>
          </cell>
          <cell r="X2" t="str">
            <v>Buildings</v>
          </cell>
        </row>
        <row r="3">
          <cell r="F3" t="str">
            <v>Asset Clearing - Leasehold Improvements</v>
          </cell>
          <cell r="P3" t="str">
            <v>Contingency</v>
          </cell>
          <cell r="R3" t="str">
            <v>Bank Charges</v>
          </cell>
          <cell r="T3" t="str">
            <v>Nominal Interest Super Liability</v>
          </cell>
          <cell r="V3" t="str">
            <v>Grants - Other</v>
          </cell>
          <cell r="X3" t="str">
            <v>Contingency</v>
          </cell>
        </row>
        <row r="4">
          <cell r="F4" t="str">
            <v>Buildings</v>
          </cell>
          <cell r="P4" t="str">
            <v>Employer Super Contributions</v>
          </cell>
          <cell r="R4" t="str">
            <v>Communications - Phones and Fax</v>
          </cell>
          <cell r="T4" t="str">
            <v>Other Expense</v>
          </cell>
          <cell r="V4" t="str">
            <v>Grants to Non Profit Institutions</v>
          </cell>
          <cell r="X4" t="str">
            <v>Furniture and Fittings</v>
          </cell>
        </row>
        <row r="5">
          <cell r="F5" t="str">
            <v>Computer Software - Externally purchased</v>
          </cell>
          <cell r="P5" t="str">
            <v>Employer Super Contributions - Comcar</v>
          </cell>
          <cell r="R5" t="str">
            <v>Compensation</v>
          </cell>
          <cell r="T5" t="str">
            <v>Personal Benefits - Direct</v>
          </cell>
          <cell r="X5" t="str">
            <v>Intangibles</v>
          </cell>
        </row>
        <row r="6">
          <cell r="F6" t="str">
            <v>Computer Software - Internally developed</v>
          </cell>
          <cell r="P6" t="str">
            <v>Employer Super Contributions MOP(S) Act Employees</v>
          </cell>
          <cell r="R6" t="str">
            <v>Conferences &amp; Meetings</v>
          </cell>
          <cell r="T6" t="str">
            <v>Personal Benefits - Indirect</v>
          </cell>
          <cell r="X6" t="str">
            <v>IT Equipment</v>
          </cell>
        </row>
        <row r="7">
          <cell r="F7" t="str">
            <v>Contingency</v>
          </cell>
          <cell r="P7" t="str">
            <v>Labour Recoveries</v>
          </cell>
          <cell r="R7" t="str">
            <v>Consultants</v>
          </cell>
          <cell r="T7" t="str">
            <v>Revaluation of Super Liability</v>
          </cell>
          <cell r="X7" t="str">
            <v>Leasehold Improvements</v>
          </cell>
        </row>
        <row r="8">
          <cell r="F8" t="str">
            <v>Deferred Expense Asset - Make Good</v>
          </cell>
          <cell r="P8" t="str">
            <v>Long Service Leave</v>
          </cell>
          <cell r="R8" t="str">
            <v>Contingency</v>
          </cell>
          <cell r="T8" t="str">
            <v>Super Member Accruals</v>
          </cell>
          <cell r="X8" t="str">
            <v>Motor Vehicles</v>
          </cell>
        </row>
        <row r="9">
          <cell r="F9" t="str">
            <v>Furniture &amp; Fittings</v>
          </cell>
          <cell r="P9" t="str">
            <v>Long Service Leave - Comcar</v>
          </cell>
          <cell r="R9" t="str">
            <v>Contractors</v>
          </cell>
          <cell r="X9" t="str">
            <v>Office Machines</v>
          </cell>
        </row>
        <row r="10">
          <cell r="F10" t="str">
            <v>Intangibles</v>
          </cell>
          <cell r="P10" t="str">
            <v>Long Service Leave - MOP(S) Act Employees</v>
          </cell>
          <cell r="R10" t="str">
            <v>Expected return on assets</v>
          </cell>
          <cell r="X10" t="str">
            <v>Other</v>
          </cell>
        </row>
        <row r="11">
          <cell r="F11" t="str">
            <v>IT Equipment</v>
          </cell>
          <cell r="P11" t="str">
            <v>Ministers of State Salaries</v>
          </cell>
          <cell r="R11" t="str">
            <v>Finance Charges - Makegood</v>
          </cell>
          <cell r="X11" t="str">
            <v>Plant and Equipment</v>
          </cell>
        </row>
        <row r="12">
          <cell r="F12" t="str">
            <v>Land</v>
          </cell>
          <cell r="P12" t="str">
            <v>Other Employee Expenses</v>
          </cell>
          <cell r="R12" t="str">
            <v>Freight Cartage &amp; Storage</v>
          </cell>
        </row>
        <row r="13">
          <cell r="F13" t="str">
            <v>Leasehold Improvements</v>
          </cell>
          <cell r="P13" t="str">
            <v>Performance Based Pay</v>
          </cell>
          <cell r="R13" t="str">
            <v>Fringe Benefit Tax</v>
          </cell>
        </row>
        <row r="14">
          <cell r="F14" t="str">
            <v>Motor Vehicles</v>
          </cell>
          <cell r="P14" t="str">
            <v>Recreation Leave</v>
          </cell>
          <cell r="R14" t="str">
            <v>General POE - Cleaning</v>
          </cell>
        </row>
        <row r="15">
          <cell r="F15" t="str">
            <v>Office Machines</v>
          </cell>
          <cell r="P15" t="str">
            <v>Recreation Leave - MOP(S) Act Employees</v>
          </cell>
          <cell r="R15" t="str">
            <v>General POE - Energy</v>
          </cell>
        </row>
        <row r="16">
          <cell r="F16" t="str">
            <v>Other</v>
          </cell>
          <cell r="P16" t="str">
            <v>Salary/Wages</v>
          </cell>
          <cell r="R16" t="str">
            <v>General POE - Fees and Rates</v>
          </cell>
        </row>
        <row r="17">
          <cell r="F17" t="str">
            <v>Other Investment</v>
          </cell>
          <cell r="P17" t="str">
            <v>Salary/Wages - MOP(S) Act Employees</v>
          </cell>
          <cell r="R17" t="str">
            <v>General POE - Rent</v>
          </cell>
        </row>
        <row r="18">
          <cell r="F18" t="str">
            <v>Plant and Equipment</v>
          </cell>
          <cell r="P18" t="str">
            <v>Separation and Redundancy</v>
          </cell>
          <cell r="R18" t="str">
            <v>General POE - Rent - Car Parking</v>
          </cell>
        </row>
        <row r="19">
          <cell r="F19" t="str">
            <v>Prepayments</v>
          </cell>
          <cell r="P19" t="str">
            <v>Separation and Redundancy - MOP(S) Act Employees</v>
          </cell>
          <cell r="R19" t="str">
            <v>General POE - Repairs &amp; Maintenance</v>
          </cell>
        </row>
        <row r="20">
          <cell r="F20" t="str">
            <v>Prepayments</v>
          </cell>
          <cell r="R20" t="str">
            <v>General POE - Security</v>
          </cell>
        </row>
        <row r="21">
          <cell r="F21" t="str">
            <v>WIP - Other</v>
          </cell>
          <cell r="R21" t="str">
            <v>General POE Related Expenses</v>
          </cell>
        </row>
        <row r="22">
          <cell r="F22" t="str">
            <v>WIP Investment Buildings (WOG)</v>
          </cell>
          <cell r="R22" t="str">
            <v>Insurance Premium</v>
          </cell>
        </row>
        <row r="23">
          <cell r="F23" t="str">
            <v>Work in Progress - Buildings</v>
          </cell>
          <cell r="R23" t="str">
            <v>IT Account Management</v>
          </cell>
        </row>
        <row r="24">
          <cell r="F24" t="str">
            <v>Work in Progress - Leasehold Improvements</v>
          </cell>
          <cell r="R24" t="str">
            <v>IT Maintenance &amp; Support</v>
          </cell>
        </row>
        <row r="25">
          <cell r="R25" t="str">
            <v>IT Maintenance &amp; Support</v>
          </cell>
        </row>
        <row r="26">
          <cell r="R26" t="str">
            <v>IT Sponsorships</v>
          </cell>
        </row>
        <row r="27">
          <cell r="R27" t="str">
            <v>Legal Fees</v>
          </cell>
        </row>
        <row r="28">
          <cell r="R28" t="str">
            <v>Management Fees</v>
          </cell>
        </row>
        <row r="29">
          <cell r="R29" t="str">
            <v>Medical / Dental Allowance</v>
          </cell>
        </row>
        <row r="30">
          <cell r="R30" t="str">
            <v>Memberships</v>
          </cell>
        </row>
        <row r="31">
          <cell r="R31" t="str">
            <v>Minor Acquisitions ( &lt; $5000)</v>
          </cell>
        </row>
        <row r="32">
          <cell r="R32" t="str">
            <v>Motor Vehicle Costs</v>
          </cell>
        </row>
        <row r="33">
          <cell r="R33" t="str">
            <v>Office Consumables &amp; Stationery</v>
          </cell>
        </row>
        <row r="34">
          <cell r="R34" t="str">
            <v>Office Services</v>
          </cell>
        </row>
        <row r="35">
          <cell r="R35" t="str">
            <v>OHS &amp; Medical</v>
          </cell>
        </row>
        <row r="36">
          <cell r="R36" t="str">
            <v>Other Expenses</v>
          </cell>
        </row>
        <row r="37">
          <cell r="R37" t="str">
            <v>Property Company Expenses</v>
          </cell>
        </row>
        <row r="38">
          <cell r="R38" t="str">
            <v>Publishing &amp; Printing</v>
          </cell>
        </row>
        <row r="39">
          <cell r="R39" t="str">
            <v>Reinsurance Premiums</v>
          </cell>
        </row>
        <row r="40">
          <cell r="R40" t="str">
            <v>Repairs &amp; Maintenance</v>
          </cell>
        </row>
        <row r="41">
          <cell r="R41" t="str">
            <v>Security</v>
          </cell>
        </row>
        <row r="42">
          <cell r="R42" t="str">
            <v>Settling In / Out Allowance</v>
          </cell>
        </row>
        <row r="43">
          <cell r="R43" t="str">
            <v>Subscriptions</v>
          </cell>
        </row>
        <row r="44">
          <cell r="R44" t="str">
            <v>Training</v>
          </cell>
        </row>
        <row r="45">
          <cell r="R45" t="str">
            <v>Travel</v>
          </cell>
        </row>
        <row r="46">
          <cell r="R46" t="str">
            <v>Uniforms</v>
          </cell>
        </row>
      </sheetData>
      <sheetData sheetId="32" refreshError="1"/>
      <sheetData sheetId="3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Departmental Input Sheet"/>
      <sheetName val="Administered Cover Sheet"/>
      <sheetName val="Base Data"/>
      <sheetName val="Betsy Input"/>
      <sheetName val="Assumptions and Data Sheet"/>
      <sheetName val="Divs &amp; Branches"/>
      <sheetName val="Cover_Sheet2"/>
      <sheetName val="Departmental_Input_Sheet2"/>
      <sheetName val="Administered_Cover_Sheet2"/>
      <sheetName val="Base_Data2"/>
      <sheetName val="Betsy_Input2"/>
      <sheetName val="Assumptions_and_Data_Sheet2"/>
      <sheetName val="Divs_&amp;_Branches2"/>
      <sheetName val="Cover_Sheet1"/>
      <sheetName val="Departmental_Input_Sheet1"/>
      <sheetName val="Administered_Cover_Sheet1"/>
      <sheetName val="Base_Data1"/>
      <sheetName val="Betsy_Input1"/>
      <sheetName val="Assumptions_and_Data_Sheet1"/>
      <sheetName val="Divs_&amp;_Branches1"/>
      <sheetName val="Cover_Sheet"/>
      <sheetName val="Departmental_Input_Sheet"/>
      <sheetName val="Administered_Cover_Sheet"/>
      <sheetName val="Base_Data"/>
      <sheetName val="Betsy_Input"/>
      <sheetName val="Assumptions_and_Data_Sheet"/>
      <sheetName val="Divs_&amp;_Branches"/>
    </sheetNames>
    <sheetDataSet>
      <sheetData sheetId="0"/>
      <sheetData sheetId="1"/>
      <sheetData sheetId="2"/>
      <sheetData sheetId="3" refreshError="1"/>
      <sheetData sheetId="4"/>
      <sheetData sheetId="5"/>
      <sheetData sheetId="6" refreshError="1">
        <row r="4">
          <cell r="A4" t="str">
            <v>Ageing and Aged Care Division</v>
          </cell>
          <cell r="B4" t="str">
            <v>AACD</v>
          </cell>
          <cell r="D4" t="str">
            <v>Acute and Coordinated Care Branch</v>
          </cell>
        </row>
        <row r="5">
          <cell r="A5" t="str">
            <v>Australia New Zealand Food Authority</v>
          </cell>
          <cell r="B5" t="str">
            <v>ANZFA</v>
          </cell>
          <cell r="D5" t="str">
            <v>Blood and Organ Donation Taskforce</v>
          </cell>
        </row>
        <row r="6">
          <cell r="A6" t="str">
            <v>Australian Institute of Health and Welfare</v>
          </cell>
          <cell r="B6" t="str">
            <v>AIHW</v>
          </cell>
          <cell r="D6" t="str">
            <v>Blood Products Unit</v>
          </cell>
        </row>
        <row r="7">
          <cell r="A7" t="str">
            <v>Australian Radiation Protection and Nuclear Safety Agency Output Group</v>
          </cell>
          <cell r="B7" t="str">
            <v>ARPANSA</v>
          </cell>
          <cell r="D7" t="str">
            <v>Budget Branch</v>
          </cell>
        </row>
        <row r="8">
          <cell r="A8" t="str">
            <v>Business Group</v>
          </cell>
          <cell r="B8" t="str">
            <v>BG</v>
          </cell>
          <cell r="D8" t="str">
            <v>Communicable Disease &amp; Health Protection Branch</v>
          </cell>
        </row>
        <row r="9">
          <cell r="A9" t="str">
            <v>Department Executive</v>
          </cell>
          <cell r="B9" t="str">
            <v>Exec</v>
          </cell>
          <cell r="D9" t="str">
            <v>Community Care Branch</v>
          </cell>
        </row>
        <row r="10">
          <cell r="A10" t="str">
            <v>Health Access &amp; Financing Division</v>
          </cell>
          <cell r="B10" t="str">
            <v>HAFD</v>
          </cell>
          <cell r="D10" t="str">
            <v>Department Executive</v>
          </cell>
        </row>
        <row r="11">
          <cell r="A11" t="str">
            <v>Health Industry and Investment Division</v>
          </cell>
          <cell r="B11" t="str">
            <v>HIID</v>
          </cell>
          <cell r="D11" t="str">
            <v>Diagnostics and Technology Branch</v>
          </cell>
        </row>
        <row r="12">
          <cell r="A12" t="str">
            <v>Health Services Division</v>
          </cell>
          <cell r="B12" t="str">
            <v>HSD</v>
          </cell>
          <cell r="D12" t="str">
            <v>Division Executive</v>
          </cell>
        </row>
        <row r="13">
          <cell r="A13" t="str">
            <v>Office for Aboriginal &amp; Torres Strait Islander Health</v>
          </cell>
          <cell r="B13" t="str">
            <v>OATSIH</v>
          </cell>
          <cell r="D13" t="str">
            <v>Division Executive</v>
          </cell>
        </row>
        <row r="14">
          <cell r="A14" t="str">
            <v>Office of Gene Technology</v>
          </cell>
          <cell r="B14" t="str">
            <v>OGT</v>
          </cell>
          <cell r="D14" t="str">
            <v>Division Executive</v>
          </cell>
        </row>
        <row r="15">
          <cell r="A15" t="str">
            <v>Population Health Division</v>
          </cell>
          <cell r="B15" t="str">
            <v>PHD</v>
          </cell>
          <cell r="D15" t="str">
            <v>Division Executive</v>
          </cell>
        </row>
        <row r="16">
          <cell r="A16" t="str">
            <v>Portfolio Strategies Division</v>
          </cell>
          <cell r="B16" t="str">
            <v>PSD</v>
          </cell>
          <cell r="D16" t="str">
            <v>Division Executive</v>
          </cell>
        </row>
        <row r="17">
          <cell r="A17" t="str">
            <v>Private Health Insurance Administration Council</v>
          </cell>
          <cell r="B17" t="str">
            <v>PHIAC</v>
          </cell>
          <cell r="D17" t="str">
            <v>Division Executive</v>
          </cell>
        </row>
        <row r="18">
          <cell r="A18" t="str">
            <v>Private Health Insurance Ombudsman</v>
          </cell>
          <cell r="B18" t="str">
            <v>PHIO</v>
          </cell>
          <cell r="D18" t="str">
            <v xml:space="preserve">Division Executive </v>
          </cell>
        </row>
        <row r="19">
          <cell r="A19" t="str">
            <v>Professional Services Review</v>
          </cell>
          <cell r="B19" t="str">
            <v>PSR</v>
          </cell>
          <cell r="D19" t="str">
            <v>Drug Strategy &amp; Population Health Social Marketing Branch</v>
          </cell>
        </row>
        <row r="20">
          <cell r="A20" t="str">
            <v>TherapeuticGoods Admiistration</v>
          </cell>
          <cell r="B20" t="str">
            <v>TGA</v>
          </cell>
          <cell r="D20" t="str">
            <v>Drug Strategy and Health Promotion Branch</v>
          </cell>
        </row>
        <row r="21">
          <cell r="D21" t="str">
            <v>Executive Branch</v>
          </cell>
        </row>
        <row r="22">
          <cell r="D22" t="str">
            <v>Finance Branch</v>
          </cell>
        </row>
        <row r="23">
          <cell r="A23">
            <v>1</v>
          </cell>
          <cell r="B23" t="str">
            <v>Population Health</v>
          </cell>
          <cell r="D23" t="str">
            <v>Financing and Analysis Branch</v>
          </cell>
        </row>
        <row r="24">
          <cell r="A24">
            <v>2</v>
          </cell>
          <cell r="B24" t="str">
            <v>Access to Medicare</v>
          </cell>
          <cell r="D24" t="str">
            <v>General Practice Branch</v>
          </cell>
        </row>
        <row r="25">
          <cell r="A25">
            <v>3</v>
          </cell>
          <cell r="B25" t="str">
            <v>Aged Care</v>
          </cell>
          <cell r="D25" t="str">
            <v>Governance &amp; Business Strategy</v>
          </cell>
        </row>
        <row r="26">
          <cell r="A26">
            <v>4</v>
          </cell>
          <cell r="B26" t="str">
            <v>Quality Health Care</v>
          </cell>
          <cell r="D26" t="str">
            <v>GP Strategic Development Unit</v>
          </cell>
        </row>
        <row r="27">
          <cell r="A27">
            <v>5</v>
          </cell>
          <cell r="B27" t="str">
            <v>Rural Health Care</v>
          </cell>
          <cell r="D27" t="str">
            <v>Health &amp; Community Strategies Branch</v>
          </cell>
        </row>
        <row r="28">
          <cell r="A28">
            <v>6</v>
          </cell>
          <cell r="B28" t="str">
            <v>Hearing Services</v>
          </cell>
          <cell r="D28" t="str">
            <v>Health Capacity Development Branch</v>
          </cell>
        </row>
        <row r="29">
          <cell r="A29">
            <v>7</v>
          </cell>
          <cell r="B29" t="str">
            <v>OATSIH</v>
          </cell>
          <cell r="D29" t="str">
            <v>Health Information Policy &amp; Projects Branch</v>
          </cell>
        </row>
        <row r="30">
          <cell r="A30">
            <v>8</v>
          </cell>
          <cell r="B30" t="str">
            <v>Private Health</v>
          </cell>
          <cell r="D30" t="str">
            <v>Information &amp; Research Branch</v>
          </cell>
        </row>
        <row r="31">
          <cell r="A31">
            <v>9</v>
          </cell>
          <cell r="B31" t="str">
            <v>NHMRC</v>
          </cell>
          <cell r="D31" t="str">
            <v>Information Management &amp; Technology Strategy Branch</v>
          </cell>
        </row>
        <row r="32">
          <cell r="D32" t="str">
            <v>Legal Services Branch</v>
          </cell>
        </row>
        <row r="33">
          <cell r="D33" t="str">
            <v>Medical Indemnity Taskforce</v>
          </cell>
        </row>
        <row r="34">
          <cell r="A34">
            <v>1</v>
          </cell>
          <cell r="B34" t="str">
            <v>Policy Advice</v>
          </cell>
          <cell r="D34" t="str">
            <v>Medicare Benefits Branch</v>
          </cell>
        </row>
        <row r="35">
          <cell r="A35">
            <v>2</v>
          </cell>
          <cell r="B35" t="str">
            <v>Program Management</v>
          </cell>
          <cell r="D35" t="str">
            <v>Mental Health and Special Programs Branch</v>
          </cell>
        </row>
        <row r="36">
          <cell r="A36">
            <v>3</v>
          </cell>
          <cell r="B36" t="str">
            <v>Agency Specific Service Delivery</v>
          </cell>
          <cell r="D36" t="str">
            <v>Office for an Ageing Australia</v>
          </cell>
        </row>
        <row r="37">
          <cell r="A37" t="str">
            <v>ANZFA1</v>
          </cell>
          <cell r="B37" t="str">
            <v>Services to the Minister and Parliament</v>
          </cell>
          <cell r="D37" t="str">
            <v>Office of Hearing Services</v>
          </cell>
        </row>
        <row r="38">
          <cell r="A38" t="str">
            <v>ANZFA2</v>
          </cell>
          <cell r="B38" t="str">
            <v>Regulatory Activity</v>
          </cell>
          <cell r="D38" t="str">
            <v>Office of Rural Health</v>
          </cell>
        </row>
        <row r="39">
          <cell r="A39" t="str">
            <v>ARPANSA1</v>
          </cell>
          <cell r="B39" t="str">
            <v>Protection of the Health and Safety of People, and the Environment, form the Harmful Effects of Radiation</v>
          </cell>
          <cell r="D39" t="str">
            <v>Office of the Commissioner for Complaints</v>
          </cell>
        </row>
        <row r="40">
          <cell r="A40" t="str">
            <v>PSR1</v>
          </cell>
          <cell r="B40" t="str">
            <v>Program Management</v>
          </cell>
          <cell r="D40" t="str">
            <v>People Branch</v>
          </cell>
        </row>
        <row r="41">
          <cell r="A41" t="str">
            <v>PHIAC1</v>
          </cell>
          <cell r="B41" t="str">
            <v>Information to Government and Other Stakeholders Relevant to Private Health Insurance</v>
          </cell>
          <cell r="D41" t="str">
            <v>Pharmacuetical Access and Quality Branch</v>
          </cell>
        </row>
        <row r="42">
          <cell r="A42" t="str">
            <v>PHIAC2</v>
          </cell>
          <cell r="B42" t="str">
            <v>Regulatory Activities</v>
          </cell>
          <cell r="D42" t="str">
            <v>Pharmacuetical Benefits Branch</v>
          </cell>
        </row>
        <row r="43">
          <cell r="A43" t="str">
            <v>PHIO1</v>
          </cell>
          <cell r="B43" t="str">
            <v>Advice and Recommendations about the Private Health Industry</v>
          </cell>
          <cell r="D43" t="str">
            <v>Policy &amp; Evaluation Branch</v>
          </cell>
        </row>
        <row r="44">
          <cell r="A44" t="str">
            <v>PHIO2</v>
          </cell>
          <cell r="B44" t="str">
            <v>Direct Delivery of Services</v>
          </cell>
          <cell r="D44" t="str">
            <v>Policy &amp; International Branch</v>
          </cell>
        </row>
        <row r="45">
          <cell r="A45" t="str">
            <v>AIHW1</v>
          </cell>
          <cell r="B45" t="str">
            <v>Specific Services to the Minister and Parliament, Required Under the AIHW Act 1987</v>
          </cell>
          <cell r="D45" t="str">
            <v>Preventive Services and Food Policy</v>
          </cell>
        </row>
        <row r="46">
          <cell r="A46" t="str">
            <v>AIHW2</v>
          </cell>
          <cell r="B46" t="str">
            <v>National Leadership in Health-Related and Welfare-Related Information and Statistics</v>
          </cell>
          <cell r="D46" t="str">
            <v>Primary Prevention &amp; Early Detection Branch</v>
          </cell>
        </row>
        <row r="47">
          <cell r="A47" t="str">
            <v>AIHW3</v>
          </cell>
          <cell r="B47" t="str">
            <v>Collection and Production of Health-Related and Welfare-Related Information and Statistics</v>
          </cell>
          <cell r="D47" t="str">
            <v>Priorities and Quality Branch</v>
          </cell>
        </row>
        <row r="48">
          <cell r="D48" t="str">
            <v>Private Health Industry Branch</v>
          </cell>
        </row>
        <row r="49">
          <cell r="D49" t="str">
            <v>Program Planning &amp; Development Branch</v>
          </cell>
        </row>
        <row r="50">
          <cell r="D50" t="str">
            <v>Public Affairs Parliamentary &amp; Acess Branch</v>
          </cell>
        </row>
        <row r="51">
          <cell r="D51" t="str">
            <v>Quality Outcomes Branch</v>
          </cell>
        </row>
        <row r="52">
          <cell r="D52" t="str">
            <v>Residential Program Management Branch</v>
          </cell>
        </row>
        <row r="53">
          <cell r="D53" t="str">
            <v>Strategic Planning</v>
          </cell>
        </row>
        <row r="54">
          <cell r="D54" t="str">
            <v>Technology Services Branch</v>
          </cell>
        </row>
        <row r="55">
          <cell r="D55" t="str">
            <v>Workforce Information &amp; Policy Branch</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4">
          <cell r="A4" t="str">
            <v>Ageing and Aged Care Division</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NSPIC"/>
      <sheetName val="AVTOP Barcelona (1) "/>
      <sheetName val="AVTOP Terror x 4 (2)"/>
      <sheetName val="AVTOP ParsonsGreen London"/>
      <sheetName val="POCA - Police Officer W'being"/>
      <sheetName val="POCA - Firearms Amnesty"/>
      <sheetName val="POCA - Firearms Amnesty Reverse"/>
      <sheetName val="POCA - Police Income (in) A3"/>
      <sheetName val="POCA - Police Incom (out) A3"/>
      <sheetName val="POCA - Police Income (in) A1"/>
      <sheetName val="POCA - Police Incom (out) A1"/>
      <sheetName val="POCA - Firearms (Income) (in)A3"/>
      <sheetName val="POCA - Firearms (Income) Rev"/>
      <sheetName val="POCA - Firearms (Income) out A3"/>
      <sheetName val="POCA - Firearms (Income) Rev Ou"/>
      <sheetName val="POCA - Firearms (Income) DEPT"/>
      <sheetName val="POCA - Firearms (Expense) DEPT"/>
      <sheetName val="POCA-Special Acc -Recon Adjust "/>
      <sheetName val="POCA - Firearms (Income) Revers"/>
      <sheetName val="POCA - Firearms (Income) correc"/>
      <sheetName val="Modern Slavery (reduction)"/>
      <sheetName val="Modern Slavery (new measure)"/>
      <sheetName val="ACSC Transfer Approp 3"/>
      <sheetName val="ACSC Transfer Approp 1"/>
      <sheetName val="Foreign Inf Tans Schem Ap1"/>
      <sheetName val="Foreign Inf Tans Schem CAPITAL"/>
      <sheetName val="Foreign Inf Tans Schem Asset"/>
      <sheetName val="Foreign Inf Tans Schem Revenue"/>
      <sheetName val="FITS - Related entity correctio"/>
      <sheetName val="BRC"/>
      <sheetName val="Working with Children"/>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v TM1 ADJ"/>
      <sheetName val="TM1 ADJ link"/>
      <sheetName val="&gt;&gt; 01 Dept data"/>
      <sheetName val="Detp Funding input"/>
      <sheetName val="CHECKING"/>
      <sheetName val="Dept Actual Ratio "/>
      <sheetName val="Total Dept ADJ"/>
      <sheetName val="Start"/>
      <sheetName val="1.1-8279 MoF1"/>
      <sheetName val="1.2-8281 MoF2"/>
      <sheetName val="1.3-8381 MoF3"/>
      <sheetName val="1.7-8523 MoF4"/>
      <sheetName val="2.3-8293 MoF5"/>
      <sheetName val="1.2-8281"/>
      <sheetName val="1.3-8381"/>
      <sheetName val="1.4-8287"/>
      <sheetName val="1.5-8289"/>
      <sheetName val="1.6-8521"/>
      <sheetName val="1.7-8523"/>
      <sheetName val="1.8-8525"/>
      <sheetName val="1.9-8527"/>
      <sheetName val="2.1-8290"/>
      <sheetName val="2.2-8291"/>
      <sheetName val="2.3-8293"/>
      <sheetName val="2.4 8295 TIS Reclass"/>
      <sheetName val="2.4-8295 DSS 1"/>
      <sheetName val="2.4-8295 DSS 2"/>
      <sheetName val="2.4-8295 DSS 3"/>
      <sheetName val="3.1-8297"/>
      <sheetName val="3.2-8298 "/>
      <sheetName val="End"/>
      <sheetName val="Mapping"/>
      <sheetName val="&gt;&gt;02 TM1 Template"/>
      <sheetName val="01 NEW TM1 ADJ Dept Bill 1"/>
      <sheetName val="01 TM1 Dept Bill 1 LINK"/>
      <sheetName val="&gt;&gt; 02 Admin Bill 1-3-5"/>
      <sheetName val="01 TM1 ADJ Dept (NOT used"/>
      <sheetName val="02 TM1 ADJ Admin Bill 1"/>
      <sheetName val="TM1 LINK"/>
      <sheetName val="02 TM1 ADJ s74"/>
      <sheetName val="02 TM1 ADJ Visa Reform"/>
      <sheetName val="03 TM1 ADJ  Capital Adm Reve"/>
      <sheetName val="NOT USE TM1 ADJ temp(Adm Bill 1"/>
      <sheetName val="TM1-Asset Transfer (2)"/>
      <sheetName val="TM1-Asset Transfer"/>
      <sheetName val="Account Hierarchy"/>
      <sheetName val="Mvt Account Hierarchy"/>
      <sheetName val="Dept Primary"/>
      <sheetName val="Admin Primary"/>
      <sheetName val="SPP-SAP-SAC"/>
      <sheetName val="Structure of Appropriation Code"/>
      <sheetName val="Appropriation Codes"/>
      <sheetName val="Reason Codea"/>
    </sheetNames>
    <sheetDataSet>
      <sheetData sheetId="0"/>
      <sheetData sheetId="1"/>
      <sheetData sheetId="2"/>
      <sheetData sheetId="3"/>
      <sheetData sheetId="4"/>
      <sheetData sheetId="5">
        <row r="13">
          <cell r="U13" t="str">
            <v>Account Code</v>
          </cell>
          <cell r="V13" t="str">
            <v>Account Name</v>
          </cell>
          <cell r="W13" t="str">
            <v>8279</v>
          </cell>
          <cell r="X13" t="str">
            <v>8281</v>
          </cell>
          <cell r="Y13" t="str">
            <v>8287</v>
          </cell>
          <cell r="Z13" t="str">
            <v>8289</v>
          </cell>
          <cell r="AA13" t="str">
            <v>8290</v>
          </cell>
          <cell r="AB13" t="str">
            <v>8291</v>
          </cell>
          <cell r="AC13" t="str">
            <v>8293</v>
          </cell>
          <cell r="AD13" t="str">
            <v>8295</v>
          </cell>
          <cell r="AE13" t="str">
            <v>8297</v>
          </cell>
          <cell r="AF13" t="str">
            <v>8298</v>
          </cell>
          <cell r="AG13" t="str">
            <v>8381</v>
          </cell>
          <cell r="AH13" t="str">
            <v>8521</v>
          </cell>
          <cell r="AI13" t="str">
            <v>8523</v>
          </cell>
          <cell r="AJ13" t="str">
            <v>8525</v>
          </cell>
          <cell r="AK13" t="str">
            <v>8527</v>
          </cell>
          <cell r="AL13" t="str">
            <v>Grand Total</v>
          </cell>
        </row>
        <row r="14">
          <cell r="U14" t="str">
            <v>5311002</v>
          </cell>
          <cell r="V14" t="str">
            <v>Buildings</v>
          </cell>
          <cell r="W14">
            <v>0.12763681518768341</v>
          </cell>
          <cell r="X14">
            <v>0.10362430694474246</v>
          </cell>
          <cell r="Y14">
            <v>0.20498399634202102</v>
          </cell>
          <cell r="Z14">
            <v>0.34839122096739827</v>
          </cell>
          <cell r="AA14">
            <v>0.34759695509211297</v>
          </cell>
          <cell r="AB14">
            <v>0.33726755100135863</v>
          </cell>
          <cell r="AC14">
            <v>0.24640462745595668</v>
          </cell>
          <cell r="AD14">
            <v>0.40877272214067967</v>
          </cell>
          <cell r="AE14">
            <v>0.16607972426195114</v>
          </cell>
          <cell r="AF14">
            <v>0.15198921896056716</v>
          </cell>
          <cell r="AG14">
            <v>0.36000988667770178</v>
          </cell>
          <cell r="AH14">
            <v>0.74552429667519182</v>
          </cell>
          <cell r="AI14">
            <v>0.70984606447865228</v>
          </cell>
          <cell r="AJ14">
            <v>0.50602409638554213</v>
          </cell>
          <cell r="AK14">
            <v>0.53448275862068961</v>
          </cell>
          <cell r="AL14">
            <v>0.18478735992962608</v>
          </cell>
        </row>
        <row r="15">
          <cell r="U15" t="str">
            <v>5312002</v>
          </cell>
          <cell r="V15" t="str">
            <v>Other infrastructure, plant and equipment</v>
          </cell>
          <cell r="W15">
            <v>0.54037445217340074</v>
          </cell>
          <cell r="X15">
            <v>0.71182745087181332</v>
          </cell>
          <cell r="Y15">
            <v>0.37754915409236395</v>
          </cell>
          <cell r="Z15">
            <v>0.13658640528446622</v>
          </cell>
          <cell r="AA15">
            <v>5.9006351065267332E-2</v>
          </cell>
          <cell r="AB15">
            <v>6.6532529895560008E-2</v>
          </cell>
          <cell r="AC15">
            <v>4.7892477211682848E-2</v>
          </cell>
          <cell r="AD15">
            <v>4.2452297617703513E-2</v>
          </cell>
          <cell r="AE15">
            <v>0.32713921774314403</v>
          </cell>
          <cell r="AF15">
            <v>0.3226694791117361</v>
          </cell>
          <cell r="AG15">
            <v>0.12201059072899269</v>
          </cell>
          <cell r="AH15">
            <v>4.0920716112531973E-2</v>
          </cell>
          <cell r="AI15">
            <v>7.812953819343596E-2</v>
          </cell>
          <cell r="AJ15">
            <v>0.3253012048192771</v>
          </cell>
          <cell r="AK15">
            <v>0.27298850574712646</v>
          </cell>
          <cell r="AL15">
            <v>0.41645548591091869</v>
          </cell>
        </row>
        <row r="16">
          <cell r="U16" t="str">
            <v>5313001</v>
          </cell>
          <cell r="V16" t="str">
            <v>Computer software</v>
          </cell>
          <cell r="W16">
            <v>0.33198873263891582</v>
          </cell>
          <cell r="X16">
            <v>0.18454824218344421</v>
          </cell>
          <cell r="Y16">
            <v>0.41746684956561497</v>
          </cell>
          <cell r="Z16">
            <v>0.51502237374813553</v>
          </cell>
          <cell r="AA16">
            <v>0.59339669384261973</v>
          </cell>
          <cell r="AB16">
            <v>0.59619991910308134</v>
          </cell>
          <cell r="AC16">
            <v>0.70570289533236041</v>
          </cell>
          <cell r="AD16">
            <v>0.54877498024161675</v>
          </cell>
          <cell r="AE16">
            <v>0.5067810579949048</v>
          </cell>
          <cell r="AF16">
            <v>0.52534130192769668</v>
          </cell>
          <cell r="AG16">
            <v>0.51797952259330549</v>
          </cell>
          <cell r="AH16">
            <v>0.21355498721227623</v>
          </cell>
          <cell r="AI16">
            <v>0.2120243973279117</v>
          </cell>
          <cell r="AJ16">
            <v>0.16867469879518071</v>
          </cell>
          <cell r="AK16">
            <v>0.19252873563218389</v>
          </cell>
          <cell r="AL16">
            <v>0.39875715415945517</v>
          </cell>
        </row>
        <row r="17">
          <cell r="U17" t="str">
            <v>Grand Total</v>
          </cell>
          <cell r="V17"/>
          <cell r="W17">
            <v>1</v>
          </cell>
          <cell r="X17">
            <v>1</v>
          </cell>
          <cell r="Y17">
            <v>0.99999999999999989</v>
          </cell>
          <cell r="Z17">
            <v>1</v>
          </cell>
          <cell r="AA17">
            <v>1</v>
          </cell>
          <cell r="AB17">
            <v>1</v>
          </cell>
          <cell r="AC17">
            <v>1</v>
          </cell>
          <cell r="AD17">
            <v>1</v>
          </cell>
          <cell r="AE17">
            <v>1</v>
          </cell>
          <cell r="AF17">
            <v>1</v>
          </cell>
          <cell r="AG17">
            <v>1</v>
          </cell>
          <cell r="AH17">
            <v>1</v>
          </cell>
          <cell r="AI17">
            <v>0.99999999999999989</v>
          </cell>
          <cell r="AJ17">
            <v>0.99999999999999989</v>
          </cell>
          <cell r="AK17">
            <v>1</v>
          </cell>
          <cell r="AL17">
            <v>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ow r="3">
          <cell r="A3" t="str">
            <v>8280</v>
          </cell>
        </row>
      </sheetData>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Sign-Off"/>
      <sheetName val="Journal Entry"/>
      <sheetName val="Costings Summary"/>
      <sheetName val="Administered"/>
      <sheetName val="Departmental"/>
      <sheetName val="Salaries"/>
      <sheetName val="on-costs"/>
      <sheetName val="Travel - TD 2010 19 "/>
      <sheetName val="Suppliers"/>
      <sheetName val="IT Software Dev Summary"/>
      <sheetName val="IT Software Dev Detail"/>
      <sheetName val="Asset Purchases incl IT capital"/>
      <sheetName val="Property Summary"/>
      <sheetName val="ACT"/>
      <sheetName val="NSW"/>
      <sheetName val="QLD"/>
      <sheetName val="VIC"/>
      <sheetName val="SA"/>
      <sheetName val="NT"/>
      <sheetName val="WA"/>
      <sheetName val="TAS"/>
      <sheetName val="Other"/>
      <sheetName val="Lists"/>
    </sheetNames>
    <sheetDataSet>
      <sheetData sheetId="0" refreshError="1"/>
      <sheetData sheetId="1">
        <row r="5">
          <cell r="C5" t="str">
            <v>Regional Australia, Regional Development and Local Government</v>
          </cell>
        </row>
      </sheetData>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29">
          <cell r="B29" t="str">
            <v>Buildings</v>
          </cell>
        </row>
        <row r="30">
          <cell r="B30" t="str">
            <v>Computer Equipment</v>
          </cell>
        </row>
        <row r="31">
          <cell r="B31" t="str">
            <v>Infrastructure</v>
          </cell>
        </row>
        <row r="32">
          <cell r="B32" t="str">
            <v>Intangible Assets</v>
          </cell>
        </row>
        <row r="33">
          <cell r="B33" t="str">
            <v>Leasehold Improvements</v>
          </cell>
        </row>
        <row r="34">
          <cell r="B34" t="str">
            <v>Office Equipment</v>
          </cell>
        </row>
        <row r="35">
          <cell r="B35" t="str">
            <v>Plant and Equipment</v>
          </cell>
        </row>
        <row r="36">
          <cell r="B36" t="str">
            <v>Software</v>
          </cell>
        </row>
        <row r="40">
          <cell r="B40" t="str">
            <v>Computer Equipment</v>
          </cell>
        </row>
        <row r="41">
          <cell r="B41" t="str">
            <v>Intangible Assets</v>
          </cell>
        </row>
        <row r="42">
          <cell r="B42" t="str">
            <v>Software</v>
          </cell>
        </row>
        <row r="45">
          <cell r="B45" t="str">
            <v>Yes</v>
          </cell>
        </row>
        <row r="46">
          <cell r="B46" t="str">
            <v>No</v>
          </cell>
        </row>
        <row r="49">
          <cell r="B49">
            <v>0</v>
          </cell>
        </row>
        <row r="50">
          <cell r="B50">
            <v>0.05</v>
          </cell>
        </row>
        <row r="51">
          <cell r="B51">
            <v>0.1</v>
          </cell>
        </row>
        <row r="52">
          <cell r="B52">
            <v>0.15</v>
          </cell>
        </row>
        <row r="53">
          <cell r="B53">
            <v>0.2</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_2"/>
      <sheetName val="312"/>
      <sheetName val="Pivot"/>
      <sheetName val="Suppliers"/>
      <sheetName val="COA"/>
      <sheetName val="Chart"/>
      <sheetName val="ProjectCodes"/>
      <sheetName val="Org_summary"/>
      <sheetName val="Breakdown"/>
      <sheetName val="ICT Pressures"/>
      <sheetName val="2009-10"/>
      <sheetName val="2009-10_Actuals"/>
      <sheetName val="Project"/>
      <sheetName val="2009-10_L3"/>
      <sheetName val="Finance1_upload"/>
      <sheetName val="for reporting only--&gt;"/>
      <sheetName val="Suppliers by team"/>
    </sheetNames>
    <sheetDataSet>
      <sheetData sheetId="0"/>
      <sheetData sheetId="1"/>
      <sheetData sheetId="2"/>
      <sheetData sheetId="3"/>
      <sheetData sheetId="4">
        <row r="1">
          <cell r="N1" t="str">
            <v>Project_code</v>
          </cell>
        </row>
        <row r="2">
          <cell r="C2" t="str">
            <v>Corporate Governance</v>
          </cell>
          <cell r="D2" t="str">
            <v>302</v>
          </cell>
          <cell r="E2" t="str">
            <v>Rent and Utilities</v>
          </cell>
          <cell r="F2" t="str">
            <v>Office Accommodation</v>
          </cell>
          <cell r="G2" t="str">
            <v>Office</v>
          </cell>
          <cell r="H2" t="str">
            <v>x_Office</v>
          </cell>
          <cell r="N2" t="str">
            <v>No Project</v>
          </cell>
        </row>
        <row r="3">
          <cell r="C3" t="str">
            <v>Recruitment Pay &amp; Metrics</v>
          </cell>
          <cell r="D3" t="str">
            <v>304</v>
          </cell>
          <cell r="E3" t="str">
            <v>ICT</v>
          </cell>
          <cell r="F3" t="str">
            <v>Communications</v>
          </cell>
          <cell r="G3" t="str">
            <v>Comms</v>
          </cell>
          <cell r="H3" t="str">
            <v>x_Comms</v>
          </cell>
          <cell r="N3" t="str">
            <v>One National</v>
          </cell>
        </row>
        <row r="4">
          <cell r="C4" t="str">
            <v>People Policy &amp; Development</v>
          </cell>
          <cell r="D4" t="str">
            <v>331</v>
          </cell>
          <cell r="E4" t="str">
            <v xml:space="preserve">Security </v>
          </cell>
          <cell r="F4" t="str">
            <v>Service Fees</v>
          </cell>
          <cell r="G4" t="str">
            <v>Service</v>
          </cell>
          <cell r="H4" t="str">
            <v>x_Service</v>
          </cell>
          <cell r="N4" t="str">
            <v>Accommodation-Waterfront Place-Brisbane</v>
          </cell>
        </row>
        <row r="5">
          <cell r="C5" t="str">
            <v>Financial Management</v>
          </cell>
          <cell r="D5" t="str">
            <v>301</v>
          </cell>
          <cell r="E5" t="str">
            <v>Insurances</v>
          </cell>
          <cell r="F5" t="str">
            <v>General Expenses</v>
          </cell>
          <cell r="G5" t="str">
            <v>GenExp</v>
          </cell>
          <cell r="H5" t="str">
            <v>x_GenExp</v>
          </cell>
          <cell r="N5" t="str">
            <v>Accommodation-Ground Floor-Murray Cres</v>
          </cell>
        </row>
        <row r="6">
          <cell r="C6" t="str">
            <v>Business Services</v>
          </cell>
          <cell r="D6" t="str">
            <v>303</v>
          </cell>
          <cell r="E6" t="str">
            <v>Records Management and Library</v>
          </cell>
          <cell r="F6" t="str">
            <v>Equipment, Repairs &amp; Maintenance</v>
          </cell>
          <cell r="G6" t="str">
            <v>RandM</v>
          </cell>
          <cell r="H6" t="str">
            <v>x_RandM</v>
          </cell>
          <cell r="N6" t="str">
            <v>Accommodation-Kirribilli</v>
          </cell>
        </row>
        <row r="7">
          <cell r="C7" t="str">
            <v>One National Circuit</v>
          </cell>
          <cell r="D7" t="str">
            <v>305</v>
          </cell>
          <cell r="E7" t="str">
            <v>Contract management</v>
          </cell>
          <cell r="F7" t="str">
            <v>Staff Costs</v>
          </cell>
          <cell r="G7" t="str">
            <v>Staff_costs</v>
          </cell>
          <cell r="H7" t="str">
            <v>x_Staff_costs</v>
          </cell>
          <cell r="N7" t="str">
            <v>Accommodation-First Floor-Murray Cres</v>
          </cell>
        </row>
        <row r="8">
          <cell r="C8" t="str">
            <v>Security</v>
          </cell>
          <cell r="D8" t="str">
            <v>307</v>
          </cell>
          <cell r="E8" t="str">
            <v>HR</v>
          </cell>
          <cell r="F8" t="str">
            <v>Staff Travel</v>
          </cell>
          <cell r="G8" t="str">
            <v>Travel</v>
          </cell>
          <cell r="H8" t="str">
            <v>x_Travel</v>
          </cell>
          <cell r="N8" t="str">
            <v>Accommodation-Phillip Street-Sydney</v>
          </cell>
        </row>
        <row r="9">
          <cell r="C9" t="str">
            <v>ICT Corporate</v>
          </cell>
          <cell r="D9" t="str">
            <v>321</v>
          </cell>
          <cell r="E9" t="str">
            <v>Finance</v>
          </cell>
          <cell r="F9" t="str">
            <v>Grants</v>
          </cell>
          <cell r="G9" t="str">
            <v>Grants</v>
          </cell>
          <cell r="H9" t="str">
            <v>x_Grants</v>
          </cell>
          <cell r="N9" t="str">
            <v>Accommodation-Collins St</v>
          </cell>
        </row>
        <row r="10">
          <cell r="C10" t="str">
            <v>Library Corporate</v>
          </cell>
          <cell r="D10" t="str">
            <v>323</v>
          </cell>
          <cell r="E10" t="str">
            <v>Governance</v>
          </cell>
          <cell r="F10" t="str">
            <v>Employee Entitlements</v>
          </cell>
          <cell r="G10" t="str">
            <v>EmpEntitle</v>
          </cell>
          <cell r="H10" t="str">
            <v>x_EmpEntitle</v>
          </cell>
          <cell r="N10" t="str">
            <v>Accommodation-Treasury Place-Melbourne</v>
          </cell>
        </row>
        <row r="11">
          <cell r="C11" t="str">
            <v>Web Services</v>
          </cell>
          <cell r="D11" t="str">
            <v>324</v>
          </cell>
          <cell r="E11" t="str">
            <v xml:space="preserve">Other </v>
          </cell>
          <cell r="F11" t="str">
            <v>Revenue</v>
          </cell>
          <cell r="G11" t="str">
            <v>Revenue</v>
          </cell>
          <cell r="H11" t="str">
            <v>x_Revenue</v>
          </cell>
          <cell r="N11" t="str">
            <v>Bellaccinos Cafe</v>
          </cell>
        </row>
        <row r="12">
          <cell r="C12" t="str">
            <v>RMU Corporate</v>
          </cell>
          <cell r="D12" t="str">
            <v>325</v>
          </cell>
          <cell r="E12" t="str">
            <v>Graduates</v>
          </cell>
          <cell r="N12" t="str">
            <v>Accommodation-O'Connell St-Sydney</v>
          </cell>
        </row>
        <row r="13">
          <cell r="C13" t="str">
            <v>Inoperative Staff</v>
          </cell>
          <cell r="D13" t="str">
            <v>300</v>
          </cell>
          <cell r="E13" t="str">
            <v>Employee provision management</v>
          </cell>
          <cell r="N13" t="str">
            <v>Project Space Overhead</v>
          </cell>
        </row>
        <row r="14">
          <cell r="C14" t="str">
            <v>Employee Provision Management</v>
          </cell>
          <cell r="D14" t="str">
            <v>306</v>
          </cell>
          <cell r="E14" t="str">
            <v>ICT Strategic Fund</v>
          </cell>
          <cell r="N14" t="str">
            <v>Aurion</v>
          </cell>
        </row>
        <row r="15">
          <cell r="C15" t="str">
            <v>Graduate Program</v>
          </cell>
          <cell r="D15" t="str">
            <v>318</v>
          </cell>
          <cell r="E15" t="str">
            <v>Inoperative staff</v>
          </cell>
          <cell r="N15" t="str">
            <v>PMIELS</v>
          </cell>
        </row>
        <row r="16">
          <cell r="C16" t="str">
            <v>Professional Development and Opportunity Fund</v>
          </cell>
          <cell r="D16" t="str">
            <v>319</v>
          </cell>
          <cell r="E16" t="str">
            <v>PDOF</v>
          </cell>
          <cell r="N16" t="str">
            <v>Internships</v>
          </cell>
        </row>
        <row r="17">
          <cell r="C17" t="str">
            <v>ICT Strategic Fund</v>
          </cell>
          <cell r="D17" t="str">
            <v>330</v>
          </cell>
          <cell r="N17" t="str">
            <v>Vacation Employment Program</v>
          </cell>
        </row>
        <row r="18">
          <cell r="C18" t="str">
            <v>Asset Management</v>
          </cell>
          <cell r="D18" t="str">
            <v>327</v>
          </cell>
          <cell r="N18" t="str">
            <v>Recruitment</v>
          </cell>
        </row>
        <row r="19">
          <cell r="N19" t="str">
            <v>Payroll</v>
          </cell>
        </row>
        <row r="20">
          <cell r="N20" t="str">
            <v>Learning and Development</v>
          </cell>
        </row>
        <row r="21">
          <cell r="N21" t="str">
            <v>Graduates 2011</v>
          </cell>
        </row>
        <row r="22">
          <cell r="N22" t="str">
            <v>Occupational health and Safety</v>
          </cell>
        </row>
        <row r="23">
          <cell r="N23" t="str">
            <v>Capability Development</v>
          </cell>
        </row>
        <row r="24">
          <cell r="N24" t="str">
            <v xml:space="preserve">Performance Management </v>
          </cell>
        </row>
        <row r="25">
          <cell r="N25" t="str">
            <v>History of PM&amp;C</v>
          </cell>
        </row>
        <row r="26">
          <cell r="N26" t="str">
            <v>Dept Climate Change - Cost Recovery</v>
          </cell>
        </row>
        <row r="27">
          <cell r="N27" t="str">
            <v>Old Parliament House - Cost Recovery</v>
          </cell>
        </row>
        <row r="28">
          <cell r="N28" t="str">
            <v>National Water Commission - Cost Recover</v>
          </cell>
        </row>
        <row r="29">
          <cell r="N29" t="str">
            <v>Network maintenance</v>
          </cell>
        </row>
        <row r="30">
          <cell r="N30" t="str">
            <v>Voice Services Provider</v>
          </cell>
        </row>
        <row r="31">
          <cell r="N31" t="str">
            <v>Top Secret Network</v>
          </cell>
        </row>
        <row r="32">
          <cell r="N32" t="str">
            <v>NAIDOC - Reconciliation Week</v>
          </cell>
        </row>
        <row r="33">
          <cell r="N33" t="str">
            <v>PM's Website</v>
          </cell>
        </row>
        <row r="34">
          <cell r="N34" t="str">
            <v>Finance One Upgrade</v>
          </cell>
        </row>
        <row r="35">
          <cell r="N35" t="str">
            <v>Slipstream</v>
          </cell>
        </row>
        <row r="36">
          <cell r="N36" t="str">
            <v>Web Projects &amp; Maintenance</v>
          </cell>
        </row>
        <row r="37">
          <cell r="N37" t="str">
            <v>Certified Agreement</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Details"/>
      <sheetName val="Note_Template"/>
      <sheetName val="Cover"/>
      <sheetName val="Navigation"/>
      <sheetName val="Version Log"/>
      <sheetName val="KPMG_Admin"/>
      <sheetName val="Errorhandle"/>
      <sheetName val="Lists"/>
      <sheetName val="ErrLog"/>
      <sheetName val="LS"/>
      <sheetName val="LS_Seperate"/>
      <sheetName val="LS Monthly"/>
      <sheetName val="CashFlowDerivation"/>
      <sheetName val="CashFlowJournals"/>
      <sheetName val="GSTWorkings"/>
      <sheetName val="CashFlowDrill"/>
      <sheetName val="CFWP"/>
      <sheetName val="Journal"/>
      <sheetName val="Trail"/>
      <sheetName val="Working"/>
      <sheetName val="RndJnlManAll"/>
      <sheetName val="RoundingJournal"/>
      <sheetName val="StyleList"/>
      <sheetName val="ChangeLog"/>
      <sheetName val="Mapping Export"/>
      <sheetName val="Mapping"/>
      <sheetName val="Index"/>
      <sheetName val="Note_ANT"/>
      <sheetName val="Note_IFI"/>
      <sheetName val="Note_AWD"/>
      <sheetName val="Note_ART"/>
      <sheetName val="Validations"/>
      <sheetName val="Note_APL"/>
      <sheetName val="Note_ABP"/>
      <sheetName val="Note_ABS"/>
      <sheetName val="Note_ABB"/>
      <sheetName val="Note_AEQ"/>
      <sheetName val="Note_ACF"/>
      <sheetName val="Note_ACM"/>
      <sheetName val="Note_AEB"/>
      <sheetName val="Note_ACO"/>
      <sheetName val="Note_ASX"/>
      <sheetName val="Note_ASU"/>
      <sheetName val="Note_APB"/>
      <sheetName val="Note_AGR"/>
      <sheetName val="Note_ADA"/>
      <sheetName val="Note_AFN"/>
      <sheetName val="Note_ALS"/>
      <sheetName val="Note_AFX"/>
      <sheetName val="Note_ACB"/>
      <sheetName val="Note_AOE"/>
      <sheetName val="Note_AOH"/>
      <sheetName val="Note_AIC"/>
      <sheetName val="Note_ASR"/>
      <sheetName val="Note_ALI"/>
      <sheetName val="Note_AVI"/>
      <sheetName val="Note_AID"/>
      <sheetName val="Note_AOT"/>
      <sheetName val="Note_AFF"/>
      <sheetName val="Note_AIN"/>
      <sheetName val="Note_ADI"/>
      <sheetName val="Note_ARI"/>
      <sheetName val="Note_ARO"/>
      <sheetName val="Note_AFP"/>
      <sheetName val="Note_ARD"/>
      <sheetName val="Note_AOR"/>
      <sheetName val="Note_AAS"/>
      <sheetName val="Note_ARP"/>
      <sheetName val="Note_AFE"/>
      <sheetName val="Note_AOG"/>
      <sheetName val="Note_ARG"/>
      <sheetName val="Note_ATE"/>
      <sheetName val="Note_ACI"/>
      <sheetName val="Note_ATO"/>
      <sheetName val="Note_AVA"/>
      <sheetName val="Note_AVB"/>
      <sheetName val="Note_AVC"/>
      <sheetName val="Note_AVD"/>
      <sheetName val="Note_AVF"/>
      <sheetName val="Note_ACS"/>
      <sheetName val="Note_ARE"/>
      <sheetName val="Note_ATR"/>
      <sheetName val="Note_ARM"/>
      <sheetName val="Note_ARR"/>
      <sheetName val="Note_ANV"/>
      <sheetName val="Note_AOV"/>
      <sheetName val="Note_AOF"/>
      <sheetName val="Note_ALB"/>
      <sheetName val="Note_AIE"/>
      <sheetName val="Note_AAA"/>
      <sheetName val="Note_AIT"/>
      <sheetName val="Note_AAI"/>
      <sheetName val="Note_AIP"/>
      <sheetName val="Note_AIV"/>
      <sheetName val="Note_AJC"/>
      <sheetName val="Note_AAB"/>
      <sheetName val="Note_ANF"/>
      <sheetName val="Note_AHS"/>
      <sheetName val="Note_ASP"/>
      <sheetName val="Note_AUP"/>
      <sheetName val="Note_APP"/>
      <sheetName val="Note_AGP"/>
      <sheetName val="Note_AUR"/>
      <sheetName val="Note_AOP"/>
      <sheetName val="Note_AGS"/>
      <sheetName val="Note_ALO"/>
      <sheetName val="Note_ALE"/>
      <sheetName val="Note_ADE"/>
      <sheetName val="Note_AOI"/>
      <sheetName val="Note_AEP"/>
      <sheetName val="Note_APR"/>
      <sheetName val="Note_APT"/>
      <sheetName val="Note_AES"/>
      <sheetName val="Note_AFR"/>
      <sheetName val="Note_ACL"/>
      <sheetName val="Note_ALA"/>
      <sheetName val="Note_AFA"/>
      <sheetName val="Note_AFB"/>
      <sheetName val="Note_AFC"/>
      <sheetName val="Note_AFD"/>
      <sheetName val="Note_AFG"/>
      <sheetName val="Note_AFH"/>
      <sheetName val="Note_AFI"/>
      <sheetName val="Note_AFJ"/>
      <sheetName val="Note_AFL"/>
      <sheetName val="Note_AFK"/>
      <sheetName val="Note_AFM"/>
      <sheetName val="Note_AFO"/>
      <sheetName val="Note_AAR"/>
      <sheetName val="Note_AAC"/>
      <sheetName val="Note_AAU"/>
      <sheetName val="Note_AAD"/>
      <sheetName val="Note_AAE"/>
      <sheetName val="Note_ARA"/>
      <sheetName val="Note_ASA"/>
      <sheetName val="Note_ADR"/>
      <sheetName val="Note_AMC"/>
      <sheetName val="Note_ABV"/>
      <sheetName val="Note_ACN"/>
    </sheetNames>
    <sheetDataSet>
      <sheetData sheetId="0" refreshError="1"/>
      <sheetData sheetId="1" refreshError="1"/>
      <sheetData sheetId="2">
        <row r="38">
          <cell r="F38">
            <v>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L"/>
      <sheetName val="Balance Sheet"/>
      <sheetName val="Cashflow"/>
      <sheetName val="Equity"/>
      <sheetName val="2009-10 Summary"/>
      <sheetName val="Parameters"/>
      <sheetName val="QA"/>
      <sheetName val="New (non repl) Asset Additions"/>
      <sheetName val="Pivot"/>
      <sheetName val="WDV's"/>
      <sheetName val="Sheet1"/>
      <sheetName val="Depreciation"/>
      <sheetName val="Asset Reversals"/>
      <sheetName val="Asset Disposals"/>
      <sheetName val="SOFW"/>
      <sheetName val="IPE"/>
      <sheetName val="FURNFIT"/>
      <sheetName val="COMPHW"/>
      <sheetName val="Summary of changes to asset reg"/>
      <sheetName val="Complete AR"/>
      <sheetName val="Asset Register"/>
    </sheetNames>
    <sheetDataSet>
      <sheetData sheetId="0"/>
      <sheetData sheetId="1"/>
      <sheetData sheetId="2"/>
      <sheetData sheetId="3"/>
      <sheetData sheetId="4"/>
      <sheetData sheetId="5">
        <row r="2">
          <cell r="A2" t="str">
            <v>Ricardo</v>
          </cell>
        </row>
        <row r="3">
          <cell r="A3" t="str">
            <v>Gai</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end"/>
      <sheetName val="Incremental - Analysis"/>
      <sheetName val="Incremental - Calculations"/>
      <sheetName val="Mapping"/>
      <sheetName val="Listings"/>
      <sheetName val="Data Integrity Check"/>
      <sheetName val="ABC - Service by Activity"/>
      <sheetName val="ABC - Cost Objects"/>
      <sheetName val="Pricing Tool - Incremental Only"/>
    </sheetNames>
    <sheetDataSet>
      <sheetData sheetId="0"/>
      <sheetData sheetId="1"/>
      <sheetData sheetId="2">
        <row r="8">
          <cell r="C8" t="str">
            <v>People Capability &amp; Performance</v>
          </cell>
        </row>
      </sheetData>
      <sheetData sheetId="3"/>
      <sheetData sheetId="4">
        <row r="5">
          <cell r="H5">
            <v>240</v>
          </cell>
        </row>
        <row r="6">
          <cell r="A6" t="str">
            <v>People Capability &amp; Performance</v>
          </cell>
          <cell r="C6" t="str">
            <v xml:space="preserve">CFO </v>
          </cell>
          <cell r="E6" t="str">
            <v>12</v>
          </cell>
        </row>
        <row r="7">
          <cell r="A7" t="str">
            <v>Financial Management</v>
          </cell>
          <cell r="C7" t="str">
            <v>Financial Operations</v>
          </cell>
          <cell r="E7" t="str">
            <v>13</v>
          </cell>
        </row>
        <row r="8">
          <cell r="A8" t="str">
            <v>Information Services</v>
          </cell>
          <cell r="C8" t="str">
            <v>Budget and Reporting Services</v>
          </cell>
          <cell r="E8" t="str">
            <v>14</v>
          </cell>
          <cell r="G8" t="str">
            <v>Full Service</v>
          </cell>
        </row>
        <row r="9">
          <cell r="A9" t="str">
            <v>CSE</v>
          </cell>
          <cell r="C9" t="str">
            <v>Financial Services</v>
          </cell>
          <cell r="E9" t="str">
            <v>X</v>
          </cell>
          <cell r="G9" t="str">
            <v>F/S ex Admin</v>
          </cell>
        </row>
        <row r="10">
          <cell r="A10" t="str">
            <v>End Branch</v>
          </cell>
          <cell r="C10" t="str">
            <v>Executive</v>
          </cell>
          <cell r="E10" t="str">
            <v>Y</v>
          </cell>
          <cell r="G10" t="str">
            <v>F/S ex Admin &amp; Ops Supp</v>
          </cell>
        </row>
        <row r="11">
          <cell r="C11" t="str">
            <v>ICT</v>
          </cell>
          <cell r="E11" t="str">
            <v>End Service Levels</v>
          </cell>
          <cell r="G11">
            <v>0</v>
          </cell>
        </row>
        <row r="12">
          <cell r="C12" t="str">
            <v>Facilities &amp; Accommodation</v>
          </cell>
          <cell r="G12">
            <v>0</v>
          </cell>
        </row>
        <row r="13">
          <cell r="C13" t="str">
            <v>Records Management Unit</v>
          </cell>
          <cell r="G13">
            <v>0</v>
          </cell>
        </row>
        <row r="14">
          <cell r="C14" t="str">
            <v>Library</v>
          </cell>
        </row>
        <row r="15">
          <cell r="C15" t="str">
            <v>ICT Security</v>
          </cell>
        </row>
        <row r="16">
          <cell r="C16" t="str">
            <v>Web Services</v>
          </cell>
          <cell r="G16" t="str">
            <v>All</v>
          </cell>
        </row>
        <row r="17">
          <cell r="C17" t="str">
            <v>Security</v>
          </cell>
          <cell r="G17" t="str">
            <v>People Capability &amp; Performance</v>
          </cell>
        </row>
        <row r="18">
          <cell r="C18" t="str">
            <v>End Section</v>
          </cell>
          <cell r="G18" t="str">
            <v>Financial Management</v>
          </cell>
        </row>
        <row r="19">
          <cell r="G19" t="str">
            <v>Information Services</v>
          </cell>
        </row>
        <row r="20">
          <cell r="G20" t="str">
            <v>People Capability &amp; Performance &amp; Financial Management</v>
          </cell>
        </row>
        <row r="21">
          <cell r="G21" t="str">
            <v>People Capability &amp; Performance &amp; Information Services</v>
          </cell>
        </row>
        <row r="22">
          <cell r="G22" t="str">
            <v>Financial Management &amp; Information Services</v>
          </cell>
        </row>
        <row r="23">
          <cell r="G23" t="str">
            <v>End Filter</v>
          </cell>
        </row>
      </sheetData>
      <sheetData sheetId="5"/>
      <sheetData sheetId="6"/>
      <sheetData sheetId="7"/>
      <sheetData sheetId="8"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Overview"/>
      <sheetName val="(Raw) Data"/>
      <sheetName val="Data"/>
      <sheetName val="R_01"/>
      <sheetName val="R_02"/>
      <sheetName val="R_03"/>
      <sheetName val="R_04"/>
      <sheetName val="R_05"/>
      <sheetName val="CMP_01"/>
      <sheetName val="CMP_01_R"/>
      <sheetName val="CMP_01_R_Computer"/>
      <sheetName val="CMP_02"/>
      <sheetName val="CMP_02_R"/>
      <sheetName val="CMP_02_R_1"/>
      <sheetName val="CMP_03"/>
      <sheetName val="CMP_03_R"/>
      <sheetName val="CMP_03_R_1"/>
      <sheetName val="CMP_R_01"/>
      <sheetName val="CMP_R_02"/>
      <sheetName val="CMP_R_03"/>
      <sheetName val="CMP_R_04"/>
      <sheetName val="CMP_R_05"/>
      <sheetName val="Depreciation_A"/>
      <sheetName val="Depr_RunDown"/>
      <sheetName val="Depreciation_R"/>
      <sheetName val="Financial"/>
      <sheetName val="Link_Cash_Model"/>
      <sheetName val="Paramete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2">
          <cell r="F2" t="str">
            <v>Attorney-General's Department</v>
          </cell>
        </row>
        <row r="3">
          <cell r="F3" t="str">
            <v>Capital Management Plan</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09 Summary"/>
      <sheetName val="07-08 Dept. costing "/>
      <sheetName val="08-09 Dept. costing"/>
    </sheetNames>
    <sheetDataSet>
      <sheetData sheetId="0"/>
      <sheetData sheetId="1"/>
      <sheetData sheetId="2"/>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Instructions"/>
      <sheetName val="Initiative details"/>
      <sheetName val="Finance Summary Sheet"/>
      <sheetName val="Proposal details"/>
      <sheetName val="Medicare Aust Summary Sheet"/>
      <sheetName val="HIC Funding Allocation Summary"/>
      <sheetName val="HIC Oncost Allocation Breakdown"/>
      <sheetName val="HIC Funding Summary "/>
      <sheetName val="Implmntatn Costs - Staff "/>
      <sheetName val="Implmntatn Costs - Non Staff"/>
      <sheetName val="Ongoing Costs - Staff"/>
      <sheetName val="Ongoing Costs - Non Staff"/>
      <sheetName val="FTE Calculator"/>
      <sheetName val="Travel "/>
      <sheetName val="Variable Price assumptions"/>
      <sheetName val="On Cost Assumptions"/>
      <sheetName val="Keystrokes &amp; Callcentre working"/>
      <sheetName val="QA Page"/>
      <sheetName val="Costing Status"/>
      <sheetName val="Indexa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23">
          <cell r="D23">
            <v>0.58950978031532209</v>
          </cell>
        </row>
        <row r="24">
          <cell r="D24">
            <v>0.8486542173484467</v>
          </cell>
        </row>
      </sheetData>
      <sheetData sheetId="17"/>
      <sheetData sheetId="18"/>
      <sheetData sheetId="19"/>
      <sheetData sheetId="2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 Outputs"/>
      <sheetName val="1. Allocation Detail"/>
      <sheetName val="2. Lens &amp; Direct"/>
      <sheetName val="CBMS Reporting New"/>
      <sheetName val="B - Data &amp; Calcs"/>
      <sheetName val="Fully Loaded Data"/>
      <sheetName val="Direct Allocation Data"/>
      <sheetName val="Lens Data"/>
      <sheetName val="YearComp"/>
      <sheetName val="C - Drivers"/>
      <sheetName val="Lookups"/>
      <sheetName val="Allocations"/>
      <sheetName val="D - Reporting"/>
      <sheetName val="CAPF Caveats "/>
    </sheetNames>
    <sheetDataSet>
      <sheetData sheetId="0"/>
      <sheetData sheetId="1"/>
      <sheetData sheetId="2">
        <row r="2">
          <cell r="AA2" t="str">
            <v>DetailedSource</v>
          </cell>
        </row>
        <row r="3">
          <cell r="AA3" t="str">
            <v>DirectSource</v>
          </cell>
        </row>
        <row r="4">
          <cell r="AA4" t="str">
            <v>LensSource</v>
          </cell>
        </row>
        <row r="5">
          <cell r="AA5" t="str">
            <v>YearCompSource</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 FTE Comparison"/>
      <sheetName val="Total Comparison"/>
      <sheetName val="Top down"/>
      <sheetName val="1. Summary"/>
      <sheetName val="Incremental - Analysis"/>
      <sheetName val="10. Original Deregulation"/>
      <sheetName val="20. PMC Model"/>
      <sheetName val="20.1 PMC 2013-14 Salary Rates"/>
      <sheetName val="30. NPP Model"/>
    </sheetNames>
    <sheetDataSet>
      <sheetData sheetId="0"/>
      <sheetData sheetId="1"/>
      <sheetData sheetId="2"/>
      <sheetData sheetId="3"/>
      <sheetData sheetId="4"/>
      <sheetData sheetId="5"/>
      <sheetData sheetId="6"/>
      <sheetData sheetId="7">
        <row r="1">
          <cell r="A1" t="str">
            <v>APS 1</v>
          </cell>
        </row>
      </sheetData>
      <sheetData sheetId="8"/>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sk_Summary_Report"/>
      <sheetName val="Task_list"/>
      <sheetName val="Lists"/>
      <sheetName val="Leave"/>
      <sheetName val="Team Analysis"/>
      <sheetName val="Emerging"/>
      <sheetName val="Branch_projects"/>
      <sheetName val="EM Deadlines 2011-12"/>
    </sheetNames>
    <sheetDataSet>
      <sheetData sheetId="0"/>
      <sheetData sheetId="1"/>
      <sheetData sheetId="2">
        <row r="1">
          <cell r="B1" t="str">
            <v>1_Critical</v>
          </cell>
          <cell r="D1" t="str">
            <v>Internal Reporting</v>
          </cell>
        </row>
        <row r="2">
          <cell r="D2" t="str">
            <v>Capital</v>
          </cell>
        </row>
        <row r="3">
          <cell r="D3" t="str">
            <v>AE's</v>
          </cell>
        </row>
        <row r="4">
          <cell r="D4" t="str">
            <v>2012-13 Budget</v>
          </cell>
        </row>
        <row r="5">
          <cell r="D5" t="str">
            <v>Systems</v>
          </cell>
        </row>
        <row r="6">
          <cell r="D6" t="str">
            <v>Administration</v>
          </cell>
        </row>
      </sheetData>
      <sheetData sheetId="3"/>
      <sheetData sheetId="4"/>
      <sheetData sheetId="5"/>
      <sheetData sheetId="6"/>
      <sheetData sheetId="7"/>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onciliation"/>
      <sheetName val="Cover Page"/>
      <sheetName val="Page 1"/>
      <sheetName val="Page  2"/>
      <sheetName val="Page 3 AGD only"/>
      <sheetName val="Page 4 AGS only"/>
      <sheetName val="Page 5 Ind Rev"/>
      <sheetName val="Page 6 Div Exp Spilt"/>
      <sheetName val="Page 7 ASL"/>
      <sheetName val="ASL RC"/>
      <sheetName val="Page 8 Admin Out 1"/>
      <sheetName val="Page 9 Legal exp"/>
      <sheetName val="Page 10 Legal Exp Detailed"/>
      <sheetName val="Page 11 CARC"/>
      <sheetName val="Page 12 RCDCNT"/>
      <sheetName val="Page 13 capital"/>
      <sheetName val="MARCEL &amp; COB (do not print)"/>
      <sheetName val="graph"/>
      <sheetName val="potential new struct dont print"/>
      <sheetName val="AGD less AGS spec acct"/>
      <sheetName val="ASL test sheet"/>
      <sheetName val="Recs for Stephen"/>
      <sheetName val="Page 1 - monthly only"/>
      <sheetName val="Page 3 AGD only (Ex DART)"/>
      <sheetName val="Page 1 (2)"/>
      <sheetName val="April May June"/>
      <sheetName val="AGD-AGS Rev Elimination"/>
      <sheetName val="June AGS SAP Eliminations"/>
      <sheetName val="June TM1 AGS Eliminations"/>
      <sheetName val="Approp"/>
      <sheetName val="For detailed comentary doc 1"/>
      <sheetName val="For detailed commentary doc 2"/>
      <sheetName val="Full Yr Op Cash Estimates"/>
      <sheetName val="Cash Estimates - BS items"/>
      <sheetName val="Operating Cash Estimates"/>
      <sheetName val="Pg 12 Operating Cash Report"/>
      <sheetName val="Page 3 - Department"/>
      <sheetName val="Sheet1"/>
      <sheetName val="Page 1 (3)"/>
      <sheetName val="Page 6 Div Exp Spilt (2)"/>
      <sheetName val="Pg 14 Op Cash Rpt to June17"/>
      <sheetName val="Pg 16 Capital Cash Rec"/>
    </sheetNames>
    <sheetDataSet>
      <sheetData sheetId="0">
        <row r="3">
          <cell r="D3" t="str">
            <v>Year</v>
          </cell>
        </row>
        <row r="4">
          <cell r="D4" t="str">
            <v>Nov</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ow r="113">
          <cell r="G113">
            <v>0</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SetUp"/>
      <sheetName val="Staff Costs"/>
      <sheetName val="Supplier Costs"/>
      <sheetName val="Committee Costs"/>
      <sheetName val="IT Related Costs"/>
      <sheetName val="Corp Services Costs"/>
      <sheetName val="Property Lease Costs"/>
      <sheetName val="Capital"/>
      <sheetName val="Depreciation Costs"/>
      <sheetName val="Indirect Costs"/>
      <sheetName val="Benefits"/>
      <sheetName val="Option 1 Summary"/>
      <sheetName val="Option 2 Summary"/>
      <sheetName val="Option 3 Summary"/>
      <sheetName val="Business Case"/>
      <sheetName val="NPP Departmental"/>
      <sheetName val="ASL Justification Sheet"/>
      <sheetName val="NPP Administered"/>
      <sheetName val="NPP Cover Sheet"/>
      <sheetName val="AIMS Entries Dept"/>
      <sheetName val="Help"/>
      <sheetName val="Lists"/>
      <sheetName val="Std Cost 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57">
          <cell r="C57">
            <v>119.276</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and Changes"/>
      <sheetName val="CBMSR Account List"/>
      <sheetName val="OLD COA (Reference)"/>
      <sheetName val="Data Migration Mapping"/>
      <sheetName val="Hierachies (Structured)"/>
      <sheetName val="Hierachies (Technical)"/>
      <sheetName val="Movement Account Relationships"/>
      <sheetName val="Reference Data"/>
      <sheetName val="Sector_Hierachy"/>
      <sheetName val="Account Categories"/>
    </sheetNames>
    <sheetDataSet>
      <sheetData sheetId="0"/>
      <sheetData sheetId="1">
        <row r="1">
          <cell r="B1" t="str">
            <v>Commitement Item</v>
          </cell>
        </row>
      </sheetData>
      <sheetData sheetId="2"/>
      <sheetData sheetId="3">
        <row r="29">
          <cell r="C29">
            <v>7128</v>
          </cell>
        </row>
        <row r="30">
          <cell r="C30">
            <v>7136</v>
          </cell>
        </row>
        <row r="31">
          <cell r="C31">
            <v>7137</v>
          </cell>
        </row>
        <row r="32">
          <cell r="C32">
            <v>7138</v>
          </cell>
        </row>
        <row r="33">
          <cell r="C33">
            <v>7139</v>
          </cell>
        </row>
        <row r="34">
          <cell r="C34">
            <v>7121</v>
          </cell>
        </row>
        <row r="35">
          <cell r="C35">
            <v>7141</v>
          </cell>
        </row>
        <row r="36">
          <cell r="C36">
            <v>7150</v>
          </cell>
        </row>
        <row r="37">
          <cell r="C37">
            <v>7151</v>
          </cell>
        </row>
        <row r="38">
          <cell r="C38">
            <v>7152</v>
          </cell>
        </row>
        <row r="39">
          <cell r="C39">
            <v>7153</v>
          </cell>
        </row>
        <row r="40">
          <cell r="C40">
            <v>7154</v>
          </cell>
        </row>
        <row r="41">
          <cell r="C41">
            <v>7155</v>
          </cell>
        </row>
        <row r="42">
          <cell r="C42">
            <v>7156</v>
          </cell>
        </row>
        <row r="43">
          <cell r="C43">
            <v>7157</v>
          </cell>
        </row>
        <row r="44">
          <cell r="C44">
            <v>7158</v>
          </cell>
        </row>
        <row r="45">
          <cell r="C45">
            <v>7159</v>
          </cell>
        </row>
        <row r="46">
          <cell r="C46">
            <v>7160</v>
          </cell>
        </row>
        <row r="47">
          <cell r="C47">
            <v>7161</v>
          </cell>
        </row>
        <row r="48">
          <cell r="C48">
            <v>7162</v>
          </cell>
        </row>
        <row r="49">
          <cell r="C49">
            <v>7163</v>
          </cell>
        </row>
        <row r="50">
          <cell r="C50">
            <v>7164</v>
          </cell>
        </row>
        <row r="51">
          <cell r="C51">
            <v>7165</v>
          </cell>
        </row>
        <row r="52">
          <cell r="C52">
            <v>7168</v>
          </cell>
        </row>
        <row r="53">
          <cell r="C53">
            <v>7169</v>
          </cell>
        </row>
        <row r="54">
          <cell r="C54">
            <v>7199</v>
          </cell>
        </row>
        <row r="55">
          <cell r="C55">
            <v>7200</v>
          </cell>
        </row>
        <row r="56">
          <cell r="C56">
            <v>7201</v>
          </cell>
        </row>
        <row r="57">
          <cell r="C57">
            <v>7202</v>
          </cell>
        </row>
        <row r="58">
          <cell r="C58">
            <v>7203</v>
          </cell>
        </row>
        <row r="59">
          <cell r="C59">
            <v>7218</v>
          </cell>
        </row>
        <row r="60">
          <cell r="C60">
            <v>7205</v>
          </cell>
        </row>
        <row r="61">
          <cell r="C61">
            <v>7206</v>
          </cell>
        </row>
        <row r="62">
          <cell r="C62">
            <v>7207</v>
          </cell>
        </row>
        <row r="63">
          <cell r="C63">
            <v>7208</v>
          </cell>
        </row>
        <row r="64">
          <cell r="C64">
            <v>7209</v>
          </cell>
        </row>
        <row r="65">
          <cell r="C65">
            <v>7210</v>
          </cell>
        </row>
        <row r="66">
          <cell r="C66">
            <v>7211</v>
          </cell>
        </row>
        <row r="67">
          <cell r="C67">
            <v>7212</v>
          </cell>
        </row>
        <row r="68">
          <cell r="C68">
            <v>7216</v>
          </cell>
        </row>
        <row r="69">
          <cell r="C69">
            <v>7217</v>
          </cell>
        </row>
        <row r="70">
          <cell r="C70">
            <v>7218</v>
          </cell>
        </row>
        <row r="71">
          <cell r="C71">
            <v>7219</v>
          </cell>
        </row>
        <row r="72">
          <cell r="C72">
            <v>7220</v>
          </cell>
        </row>
        <row r="73">
          <cell r="C73">
            <v>7221</v>
          </cell>
        </row>
        <row r="74">
          <cell r="C74">
            <v>7222</v>
          </cell>
        </row>
        <row r="75">
          <cell r="C75">
            <v>7225</v>
          </cell>
        </row>
        <row r="76">
          <cell r="C76">
            <v>7226</v>
          </cell>
        </row>
        <row r="77">
          <cell r="C77">
            <v>7227</v>
          </cell>
        </row>
        <row r="78">
          <cell r="C78">
            <v>7230</v>
          </cell>
        </row>
        <row r="79">
          <cell r="C79">
            <v>7231</v>
          </cell>
        </row>
        <row r="80">
          <cell r="C80">
            <v>7232</v>
          </cell>
        </row>
        <row r="81">
          <cell r="C81">
            <v>7233</v>
          </cell>
        </row>
        <row r="82">
          <cell r="C82">
            <v>7234</v>
          </cell>
        </row>
        <row r="83">
          <cell r="C83">
            <v>7235</v>
          </cell>
        </row>
        <row r="84">
          <cell r="C84">
            <v>7236</v>
          </cell>
        </row>
        <row r="85">
          <cell r="C85">
            <v>7205</v>
          </cell>
        </row>
        <row r="86">
          <cell r="C86">
            <v>7238</v>
          </cell>
        </row>
        <row r="87">
          <cell r="C87">
            <v>7239</v>
          </cell>
        </row>
        <row r="88">
          <cell r="C88">
            <v>7240</v>
          </cell>
        </row>
        <row r="89">
          <cell r="C89">
            <v>7250</v>
          </cell>
        </row>
        <row r="90">
          <cell r="C90">
            <v>7251</v>
          </cell>
        </row>
        <row r="91">
          <cell r="C91" t="str">
            <v>Not Required</v>
          </cell>
        </row>
        <row r="92">
          <cell r="C92">
            <v>7255</v>
          </cell>
        </row>
        <row r="93">
          <cell r="C93">
            <v>7255</v>
          </cell>
        </row>
        <row r="94">
          <cell r="C94">
            <v>7255</v>
          </cell>
        </row>
        <row r="95">
          <cell r="C95">
            <v>7255</v>
          </cell>
        </row>
        <row r="96">
          <cell r="C96">
            <v>7255</v>
          </cell>
        </row>
        <row r="97">
          <cell r="C97">
            <v>7255</v>
          </cell>
        </row>
        <row r="98">
          <cell r="C98">
            <v>7255</v>
          </cell>
        </row>
        <row r="99">
          <cell r="C99">
            <v>7255</v>
          </cell>
        </row>
        <row r="100">
          <cell r="C100">
            <v>7261</v>
          </cell>
        </row>
        <row r="101">
          <cell r="C101">
            <v>7262</v>
          </cell>
        </row>
        <row r="102">
          <cell r="C102" t="str">
            <v>Not Required</v>
          </cell>
        </row>
        <row r="103">
          <cell r="C103">
            <v>7262</v>
          </cell>
        </row>
        <row r="104">
          <cell r="C104">
            <v>7262</v>
          </cell>
        </row>
        <row r="105">
          <cell r="C105">
            <v>7262</v>
          </cell>
        </row>
        <row r="106">
          <cell r="C106">
            <v>7262</v>
          </cell>
        </row>
        <row r="107">
          <cell r="C107">
            <v>7262</v>
          </cell>
        </row>
        <row r="108">
          <cell r="C108">
            <v>7262</v>
          </cell>
        </row>
        <row r="109">
          <cell r="C109">
            <v>7299</v>
          </cell>
        </row>
        <row r="110">
          <cell r="C110" t="str">
            <v>Not Required</v>
          </cell>
        </row>
        <row r="111">
          <cell r="C111" t="str">
            <v>Not Required</v>
          </cell>
        </row>
        <row r="112">
          <cell r="C112" t="str">
            <v>Not Required</v>
          </cell>
        </row>
        <row r="113">
          <cell r="C113" t="str">
            <v>Not Required</v>
          </cell>
        </row>
        <row r="114">
          <cell r="C114">
            <v>7400</v>
          </cell>
        </row>
        <row r="115">
          <cell r="C115">
            <v>7410</v>
          </cell>
        </row>
        <row r="116">
          <cell r="C116">
            <v>7420</v>
          </cell>
        </row>
        <row r="117">
          <cell r="C117">
            <v>7430</v>
          </cell>
        </row>
        <row r="118">
          <cell r="C118" t="str">
            <v>Not Required</v>
          </cell>
        </row>
        <row r="119">
          <cell r="C119">
            <v>7451</v>
          </cell>
        </row>
        <row r="120">
          <cell r="C120">
            <v>7452</v>
          </cell>
        </row>
        <row r="121">
          <cell r="C121">
            <v>7453</v>
          </cell>
        </row>
        <row r="122">
          <cell r="C122">
            <v>7454</v>
          </cell>
        </row>
        <row r="123">
          <cell r="C123">
            <v>7455</v>
          </cell>
        </row>
        <row r="124">
          <cell r="C124" t="str">
            <v>Not Required</v>
          </cell>
        </row>
        <row r="125">
          <cell r="C125" t="str">
            <v>Not Required</v>
          </cell>
        </row>
        <row r="126">
          <cell r="C126">
            <v>7490</v>
          </cell>
        </row>
        <row r="127">
          <cell r="C127">
            <v>7510</v>
          </cell>
        </row>
        <row r="128">
          <cell r="C128">
            <v>7520</v>
          </cell>
        </row>
        <row r="129">
          <cell r="C129">
            <v>7530</v>
          </cell>
        </row>
        <row r="130">
          <cell r="C130" t="str">
            <v>Not Required</v>
          </cell>
        </row>
        <row r="131">
          <cell r="C131" t="str">
            <v>Not Required</v>
          </cell>
        </row>
        <row r="132">
          <cell r="C132" t="str">
            <v>Not Required</v>
          </cell>
        </row>
        <row r="133">
          <cell r="C133">
            <v>7591</v>
          </cell>
        </row>
        <row r="134">
          <cell r="C134">
            <v>7592</v>
          </cell>
        </row>
        <row r="135">
          <cell r="C135">
            <v>7593</v>
          </cell>
        </row>
        <row r="136">
          <cell r="C136">
            <v>7594</v>
          </cell>
        </row>
        <row r="137">
          <cell r="C137">
            <v>7595</v>
          </cell>
        </row>
        <row r="138">
          <cell r="C138">
            <v>7596</v>
          </cell>
        </row>
        <row r="139">
          <cell r="C139">
            <v>7597</v>
          </cell>
        </row>
        <row r="140">
          <cell r="C140">
            <v>7599</v>
          </cell>
        </row>
        <row r="141">
          <cell r="C141" t="str">
            <v>Not Required</v>
          </cell>
        </row>
        <row r="142">
          <cell r="C142" t="str">
            <v>Not Required</v>
          </cell>
        </row>
        <row r="143">
          <cell r="C143">
            <v>7861</v>
          </cell>
        </row>
        <row r="144">
          <cell r="C144" t="str">
            <v>Not Required</v>
          </cell>
        </row>
        <row r="145">
          <cell r="C145" t="str">
            <v>Not Required</v>
          </cell>
        </row>
        <row r="146">
          <cell r="C146" t="str">
            <v>Not Required</v>
          </cell>
        </row>
        <row r="147">
          <cell r="C147" t="str">
            <v>Not Required</v>
          </cell>
        </row>
        <row r="148">
          <cell r="C148">
            <v>7610</v>
          </cell>
        </row>
        <row r="149">
          <cell r="C149">
            <v>7611</v>
          </cell>
        </row>
        <row r="150">
          <cell r="C150">
            <v>7612</v>
          </cell>
        </row>
        <row r="151">
          <cell r="C151" t="str">
            <v>Not Required</v>
          </cell>
        </row>
        <row r="152">
          <cell r="C152" t="str">
            <v>Not Required</v>
          </cell>
        </row>
        <row r="153">
          <cell r="C153" t="str">
            <v>Not Required</v>
          </cell>
        </row>
        <row r="154">
          <cell r="C154" t="str">
            <v>Not Required</v>
          </cell>
        </row>
        <row r="155">
          <cell r="C155">
            <v>7800</v>
          </cell>
        </row>
        <row r="156">
          <cell r="C156" t="str">
            <v>Not Required</v>
          </cell>
        </row>
        <row r="157">
          <cell r="C157" t="str">
            <v>Not Required</v>
          </cell>
        </row>
        <row r="158">
          <cell r="C158" t="str">
            <v>Not Required</v>
          </cell>
        </row>
        <row r="159">
          <cell r="C159" t="str">
            <v>Not Required</v>
          </cell>
        </row>
        <row r="160">
          <cell r="C160" t="str">
            <v>Not Required</v>
          </cell>
        </row>
        <row r="161">
          <cell r="C161" t="str">
            <v>Not Required</v>
          </cell>
        </row>
        <row r="162">
          <cell r="C162" t="str">
            <v>Not Required</v>
          </cell>
        </row>
        <row r="163">
          <cell r="C163" t="str">
            <v>Not Required</v>
          </cell>
        </row>
        <row r="164">
          <cell r="C164" t="str">
            <v>Not Required</v>
          </cell>
        </row>
        <row r="165">
          <cell r="C165" t="str">
            <v>Not Required</v>
          </cell>
        </row>
        <row r="166">
          <cell r="C166" t="str">
            <v>Not Required</v>
          </cell>
        </row>
        <row r="167">
          <cell r="C167" t="str">
            <v>Not Required</v>
          </cell>
        </row>
        <row r="168">
          <cell r="C168" t="str">
            <v>Not Required</v>
          </cell>
        </row>
        <row r="169">
          <cell r="C169" t="str">
            <v>Not Required</v>
          </cell>
        </row>
        <row r="170">
          <cell r="C170" t="str">
            <v>Not Required</v>
          </cell>
        </row>
        <row r="171">
          <cell r="C171" t="str">
            <v>Not Required</v>
          </cell>
        </row>
        <row r="172">
          <cell r="C172" t="str">
            <v>Not Required</v>
          </cell>
        </row>
        <row r="173">
          <cell r="C173" t="str">
            <v>Not Required</v>
          </cell>
        </row>
        <row r="174">
          <cell r="C174" t="str">
            <v>Not Required</v>
          </cell>
        </row>
        <row r="175">
          <cell r="C175" t="str">
            <v>Not Required</v>
          </cell>
        </row>
        <row r="176">
          <cell r="C176" t="str">
            <v>Not Required</v>
          </cell>
        </row>
        <row r="177">
          <cell r="C177" t="str">
            <v>Not Required</v>
          </cell>
        </row>
        <row r="178">
          <cell r="C178" t="str">
            <v>Not Required</v>
          </cell>
        </row>
        <row r="179">
          <cell r="C179">
            <v>7860</v>
          </cell>
        </row>
        <row r="180">
          <cell r="C180">
            <v>7862</v>
          </cell>
        </row>
        <row r="181">
          <cell r="C181">
            <v>7863</v>
          </cell>
        </row>
        <row r="182">
          <cell r="C182">
            <v>7864</v>
          </cell>
        </row>
        <row r="183">
          <cell r="C183">
            <v>7865</v>
          </cell>
        </row>
        <row r="184">
          <cell r="C184" t="str">
            <v>Not Required</v>
          </cell>
        </row>
        <row r="185">
          <cell r="C185" t="str">
            <v>Not Required</v>
          </cell>
        </row>
        <row r="186">
          <cell r="C186" t="str">
            <v>Not Required</v>
          </cell>
        </row>
        <row r="187">
          <cell r="C187" t="str">
            <v>Not Required</v>
          </cell>
        </row>
        <row r="188">
          <cell r="C188" t="str">
            <v>Not Required</v>
          </cell>
        </row>
        <row r="189">
          <cell r="C189" t="str">
            <v>Not Required</v>
          </cell>
        </row>
        <row r="190">
          <cell r="C190" t="str">
            <v>Not Required</v>
          </cell>
        </row>
        <row r="191">
          <cell r="C191" t="str">
            <v>Not Required</v>
          </cell>
        </row>
        <row r="192">
          <cell r="C192" t="str">
            <v>Not Required</v>
          </cell>
        </row>
        <row r="193">
          <cell r="C193" t="str">
            <v>Not Required</v>
          </cell>
        </row>
        <row r="194">
          <cell r="C194" t="str">
            <v>Not Required</v>
          </cell>
        </row>
        <row r="195">
          <cell r="C195">
            <v>1000000</v>
          </cell>
        </row>
        <row r="196">
          <cell r="C196">
            <v>1000001</v>
          </cell>
        </row>
        <row r="197">
          <cell r="C197">
            <v>1000002</v>
          </cell>
        </row>
        <row r="198">
          <cell r="C198">
            <v>1100000</v>
          </cell>
        </row>
        <row r="199">
          <cell r="C199">
            <v>1110000</v>
          </cell>
        </row>
        <row r="200">
          <cell r="C200">
            <v>1111000</v>
          </cell>
        </row>
        <row r="201">
          <cell r="C201">
            <v>1111001</v>
          </cell>
        </row>
        <row r="202">
          <cell r="C202">
            <v>1111002</v>
          </cell>
        </row>
        <row r="203">
          <cell r="C203">
            <v>1111004</v>
          </cell>
        </row>
        <row r="204">
          <cell r="C204">
            <v>1111006</v>
          </cell>
        </row>
        <row r="205">
          <cell r="C205">
            <v>1112000</v>
          </cell>
        </row>
        <row r="206">
          <cell r="C206">
            <v>1112002</v>
          </cell>
        </row>
        <row r="207">
          <cell r="C207">
            <v>1112004</v>
          </cell>
        </row>
        <row r="208">
          <cell r="C208">
            <v>1112002</v>
          </cell>
        </row>
        <row r="209">
          <cell r="C209">
            <v>1112012</v>
          </cell>
        </row>
        <row r="210">
          <cell r="C210">
            <v>1112014</v>
          </cell>
        </row>
        <row r="211">
          <cell r="C211">
            <v>1113000</v>
          </cell>
        </row>
        <row r="212">
          <cell r="C212">
            <v>1112004</v>
          </cell>
        </row>
        <row r="213">
          <cell r="C213">
            <v>1114000</v>
          </cell>
        </row>
        <row r="214">
          <cell r="C214">
            <v>1112014</v>
          </cell>
        </row>
        <row r="215">
          <cell r="C215">
            <v>1115000</v>
          </cell>
        </row>
        <row r="216">
          <cell r="C216">
            <v>1112012</v>
          </cell>
        </row>
        <row r="217">
          <cell r="C217">
            <v>1160002</v>
          </cell>
        </row>
        <row r="218">
          <cell r="C218">
            <v>1120000</v>
          </cell>
        </row>
        <row r="219">
          <cell r="C219">
            <v>1120002</v>
          </cell>
        </row>
        <row r="220">
          <cell r="C220">
            <v>1170002</v>
          </cell>
        </row>
        <row r="221">
          <cell r="C221">
            <v>1170002</v>
          </cell>
        </row>
        <row r="222">
          <cell r="C222">
            <v>1122000</v>
          </cell>
        </row>
        <row r="223">
          <cell r="C223">
            <v>1122001</v>
          </cell>
        </row>
        <row r="224">
          <cell r="C224">
            <v>1122001</v>
          </cell>
        </row>
        <row r="225">
          <cell r="C225">
            <v>1123000</v>
          </cell>
        </row>
        <row r="226">
          <cell r="C226">
            <v>1123001</v>
          </cell>
        </row>
        <row r="227">
          <cell r="C227">
            <v>1123001</v>
          </cell>
        </row>
        <row r="228">
          <cell r="C228">
            <v>1124000</v>
          </cell>
        </row>
        <row r="229">
          <cell r="C229">
            <v>1120002</v>
          </cell>
        </row>
        <row r="230">
          <cell r="C230" t="str">
            <v>Not Required</v>
          </cell>
        </row>
        <row r="231">
          <cell r="C231">
            <v>1130000</v>
          </cell>
        </row>
        <row r="232">
          <cell r="C232">
            <v>1130002</v>
          </cell>
        </row>
        <row r="233">
          <cell r="C233">
            <v>1130003</v>
          </cell>
        </row>
        <row r="234">
          <cell r="C234">
            <v>1130004</v>
          </cell>
        </row>
        <row r="235">
          <cell r="C235">
            <v>1130005</v>
          </cell>
        </row>
        <row r="236">
          <cell r="C236">
            <v>1130006</v>
          </cell>
        </row>
        <row r="237">
          <cell r="C237">
            <v>1130007</v>
          </cell>
        </row>
        <row r="238">
          <cell r="C238">
            <v>1130008</v>
          </cell>
        </row>
        <row r="239">
          <cell r="C239">
            <v>1130009</v>
          </cell>
        </row>
        <row r="240">
          <cell r="C240">
            <v>1130009</v>
          </cell>
        </row>
        <row r="241">
          <cell r="C241">
            <v>1140000</v>
          </cell>
        </row>
        <row r="242">
          <cell r="C242">
            <v>1140002</v>
          </cell>
        </row>
        <row r="243">
          <cell r="C243">
            <v>1140003</v>
          </cell>
        </row>
        <row r="244">
          <cell r="C244">
            <v>1140004</v>
          </cell>
        </row>
        <row r="245">
          <cell r="C245">
            <v>1140005</v>
          </cell>
        </row>
        <row r="246">
          <cell r="C246">
            <v>1140006</v>
          </cell>
        </row>
        <row r="247">
          <cell r="C247">
            <v>1150000</v>
          </cell>
        </row>
        <row r="248">
          <cell r="C248">
            <v>1150012</v>
          </cell>
        </row>
        <row r="249">
          <cell r="C249">
            <v>1150012</v>
          </cell>
        </row>
        <row r="250">
          <cell r="C250">
            <v>1150012</v>
          </cell>
        </row>
        <row r="251">
          <cell r="C251">
            <v>1150013</v>
          </cell>
        </row>
        <row r="252">
          <cell r="C252">
            <v>1150014</v>
          </cell>
        </row>
        <row r="253">
          <cell r="C253">
            <v>1150098</v>
          </cell>
        </row>
        <row r="254">
          <cell r="C254">
            <v>1150016</v>
          </cell>
        </row>
        <row r="255">
          <cell r="C255">
            <v>1150098</v>
          </cell>
        </row>
        <row r="256">
          <cell r="C256">
            <v>1160000</v>
          </cell>
        </row>
        <row r="257">
          <cell r="C257">
            <v>1160002</v>
          </cell>
        </row>
        <row r="258">
          <cell r="C258">
            <v>1170000</v>
          </cell>
        </row>
        <row r="259">
          <cell r="C259">
            <v>1170002</v>
          </cell>
        </row>
        <row r="260">
          <cell r="C260">
            <v>1170002</v>
          </cell>
        </row>
        <row r="261">
          <cell r="C261">
            <v>1180000</v>
          </cell>
        </row>
        <row r="262">
          <cell r="C262">
            <v>1180001</v>
          </cell>
        </row>
        <row r="263">
          <cell r="C263">
            <v>1200000</v>
          </cell>
        </row>
        <row r="264">
          <cell r="C264">
            <v>1220000</v>
          </cell>
        </row>
        <row r="265">
          <cell r="C265">
            <v>1220002</v>
          </cell>
        </row>
        <row r="266">
          <cell r="C266">
            <v>1220003</v>
          </cell>
        </row>
        <row r="267">
          <cell r="C267">
            <v>1220005</v>
          </cell>
        </row>
        <row r="268">
          <cell r="C268">
            <v>1220008</v>
          </cell>
        </row>
        <row r="269">
          <cell r="C269">
            <v>1220009</v>
          </cell>
        </row>
        <row r="270">
          <cell r="C270">
            <v>1220010</v>
          </cell>
        </row>
        <row r="271">
          <cell r="C271">
            <v>1150017</v>
          </cell>
        </row>
        <row r="272">
          <cell r="C272">
            <v>1220012</v>
          </cell>
        </row>
        <row r="273">
          <cell r="C273">
            <v>1220020</v>
          </cell>
        </row>
        <row r="274">
          <cell r="C274">
            <v>1222400</v>
          </cell>
        </row>
        <row r="275">
          <cell r="C275">
            <v>1222420</v>
          </cell>
        </row>
        <row r="276">
          <cell r="C276">
            <v>1222430</v>
          </cell>
        </row>
        <row r="277">
          <cell r="C277">
            <v>1222500</v>
          </cell>
        </row>
        <row r="278">
          <cell r="C278">
            <v>1222510</v>
          </cell>
        </row>
        <row r="279">
          <cell r="C279">
            <v>1222520</v>
          </cell>
        </row>
        <row r="280">
          <cell r="C280">
            <v>1222530</v>
          </cell>
        </row>
        <row r="281">
          <cell r="C281">
            <v>1222600</v>
          </cell>
        </row>
        <row r="282">
          <cell r="C282">
            <v>1222610</v>
          </cell>
        </row>
        <row r="283">
          <cell r="C283">
            <v>1222620</v>
          </cell>
        </row>
        <row r="284">
          <cell r="C284">
            <v>1222630</v>
          </cell>
        </row>
        <row r="285">
          <cell r="C285">
            <v>1225000</v>
          </cell>
        </row>
        <row r="286">
          <cell r="C286">
            <v>1230000</v>
          </cell>
        </row>
        <row r="287">
          <cell r="C287">
            <v>1231000</v>
          </cell>
        </row>
        <row r="288">
          <cell r="C288">
            <v>1231001</v>
          </cell>
        </row>
        <row r="289">
          <cell r="C289">
            <v>1231002</v>
          </cell>
        </row>
        <row r="290">
          <cell r="C290">
            <v>1231001</v>
          </cell>
        </row>
        <row r="291">
          <cell r="C291">
            <v>1231001</v>
          </cell>
        </row>
        <row r="292">
          <cell r="C292">
            <v>1231300</v>
          </cell>
        </row>
        <row r="293">
          <cell r="C293">
            <v>1231400</v>
          </cell>
        </row>
        <row r="294">
          <cell r="C294">
            <v>1232000</v>
          </cell>
        </row>
        <row r="295">
          <cell r="C295">
            <v>1232005</v>
          </cell>
        </row>
        <row r="296">
          <cell r="C296">
            <v>1232004</v>
          </cell>
        </row>
        <row r="297">
          <cell r="C297">
            <v>1232010</v>
          </cell>
        </row>
        <row r="298">
          <cell r="C298">
            <v>1232004</v>
          </cell>
        </row>
        <row r="299">
          <cell r="C299">
            <v>1232005</v>
          </cell>
        </row>
        <row r="300">
          <cell r="C300">
            <v>1232098</v>
          </cell>
        </row>
        <row r="301">
          <cell r="C301">
            <v>1232098</v>
          </cell>
        </row>
        <row r="302">
          <cell r="C302">
            <v>1232008</v>
          </cell>
        </row>
        <row r="303">
          <cell r="C303">
            <v>1232009</v>
          </cell>
        </row>
        <row r="304">
          <cell r="C304">
            <v>1232098</v>
          </cell>
        </row>
        <row r="305">
          <cell r="C305">
            <v>1233000</v>
          </cell>
        </row>
        <row r="306">
          <cell r="C306">
            <v>1233004</v>
          </cell>
        </row>
        <row r="307">
          <cell r="C307">
            <v>1233004</v>
          </cell>
        </row>
        <row r="308">
          <cell r="C308">
            <v>1233004</v>
          </cell>
        </row>
        <row r="309">
          <cell r="C309">
            <v>1233098</v>
          </cell>
        </row>
        <row r="310">
          <cell r="C310">
            <v>1234000</v>
          </cell>
        </row>
        <row r="311">
          <cell r="C311">
            <v>1234001</v>
          </cell>
        </row>
        <row r="312">
          <cell r="C312">
            <v>1234001</v>
          </cell>
        </row>
        <row r="313">
          <cell r="C313">
            <v>1240000</v>
          </cell>
        </row>
        <row r="314">
          <cell r="C314">
            <v>1240002</v>
          </cell>
        </row>
        <row r="315">
          <cell r="C315">
            <v>1240002</v>
          </cell>
        </row>
        <row r="316">
          <cell r="C316">
            <v>1240010</v>
          </cell>
        </row>
        <row r="317">
          <cell r="C317">
            <v>1240020</v>
          </cell>
        </row>
        <row r="318">
          <cell r="C318">
            <v>1250000</v>
          </cell>
        </row>
        <row r="319">
          <cell r="C319">
            <v>1251000</v>
          </cell>
        </row>
        <row r="320">
          <cell r="C320">
            <v>1251001</v>
          </cell>
        </row>
        <row r="321">
          <cell r="C321">
            <v>1251002</v>
          </cell>
        </row>
        <row r="322">
          <cell r="C322">
            <v>1251003</v>
          </cell>
        </row>
        <row r="323">
          <cell r="C323">
            <v>1251100</v>
          </cell>
        </row>
        <row r="324">
          <cell r="C324" t="str">
            <v>Not Required</v>
          </cell>
        </row>
        <row r="325">
          <cell r="C325">
            <v>1251001</v>
          </cell>
        </row>
        <row r="326">
          <cell r="C326">
            <v>1251002</v>
          </cell>
        </row>
        <row r="327">
          <cell r="C327">
            <v>1251003</v>
          </cell>
        </row>
        <row r="328">
          <cell r="C328">
            <v>1252000</v>
          </cell>
        </row>
        <row r="329">
          <cell r="C329">
            <v>1252001</v>
          </cell>
        </row>
        <row r="330">
          <cell r="C330">
            <v>1252002</v>
          </cell>
        </row>
        <row r="331">
          <cell r="C331">
            <v>1252003</v>
          </cell>
        </row>
        <row r="332">
          <cell r="C332">
            <v>1252004</v>
          </cell>
        </row>
        <row r="333">
          <cell r="C333">
            <v>1252005</v>
          </cell>
        </row>
        <row r="334">
          <cell r="C334">
            <v>1252006</v>
          </cell>
        </row>
        <row r="335">
          <cell r="C335">
            <v>1252007</v>
          </cell>
        </row>
        <row r="336">
          <cell r="C336">
            <v>1252008</v>
          </cell>
        </row>
        <row r="337">
          <cell r="C337">
            <v>1252009</v>
          </cell>
        </row>
        <row r="338">
          <cell r="C338">
            <v>1252010</v>
          </cell>
        </row>
        <row r="339">
          <cell r="C339">
            <v>1253000</v>
          </cell>
        </row>
        <row r="340">
          <cell r="C340">
            <v>1254000</v>
          </cell>
        </row>
        <row r="341">
          <cell r="C341">
            <v>1255000</v>
          </cell>
        </row>
        <row r="342">
          <cell r="C342" t="str">
            <v>Not Required</v>
          </cell>
        </row>
        <row r="343">
          <cell r="C343">
            <v>1251001</v>
          </cell>
        </row>
        <row r="344">
          <cell r="C344">
            <v>1251002</v>
          </cell>
        </row>
        <row r="345">
          <cell r="C345">
            <v>1251003</v>
          </cell>
        </row>
        <row r="346">
          <cell r="C346">
            <v>1251003</v>
          </cell>
        </row>
        <row r="347">
          <cell r="C347">
            <v>1261000</v>
          </cell>
        </row>
        <row r="348">
          <cell r="C348">
            <v>1270000</v>
          </cell>
        </row>
        <row r="349">
          <cell r="C349">
            <v>1270001</v>
          </cell>
        </row>
        <row r="350">
          <cell r="C350">
            <v>1270002</v>
          </cell>
        </row>
        <row r="351">
          <cell r="C351">
            <v>1270003</v>
          </cell>
        </row>
        <row r="352">
          <cell r="C352">
            <v>1270004</v>
          </cell>
        </row>
        <row r="353">
          <cell r="C353">
            <v>1270006</v>
          </cell>
        </row>
        <row r="354">
          <cell r="C354">
            <v>1270008</v>
          </cell>
        </row>
        <row r="355">
          <cell r="C355">
            <v>1270010</v>
          </cell>
        </row>
        <row r="356">
          <cell r="C356">
            <v>1270012</v>
          </cell>
        </row>
        <row r="357">
          <cell r="C357">
            <v>1270098</v>
          </cell>
        </row>
        <row r="358">
          <cell r="C358">
            <v>1270014</v>
          </cell>
        </row>
        <row r="359">
          <cell r="C359">
            <v>1270098</v>
          </cell>
        </row>
        <row r="360">
          <cell r="C360">
            <v>1290098</v>
          </cell>
        </row>
        <row r="361">
          <cell r="C361">
            <v>1270017</v>
          </cell>
        </row>
        <row r="362">
          <cell r="C362">
            <v>1270018</v>
          </cell>
        </row>
        <row r="363">
          <cell r="C363">
            <v>1270019</v>
          </cell>
        </row>
        <row r="364">
          <cell r="C364">
            <v>1270098</v>
          </cell>
        </row>
        <row r="365">
          <cell r="C365">
            <v>1270096</v>
          </cell>
        </row>
        <row r="366">
          <cell r="C366">
            <v>1270023</v>
          </cell>
        </row>
        <row r="367">
          <cell r="C367">
            <v>1290098</v>
          </cell>
        </row>
        <row r="368">
          <cell r="C368">
            <v>1290098</v>
          </cell>
        </row>
        <row r="369">
          <cell r="C369">
            <v>1265004</v>
          </cell>
        </row>
        <row r="370">
          <cell r="C370">
            <v>1290098</v>
          </cell>
        </row>
        <row r="371">
          <cell r="C371">
            <v>1220003</v>
          </cell>
        </row>
        <row r="372">
          <cell r="C372">
            <v>1270029</v>
          </cell>
        </row>
        <row r="373">
          <cell r="C373">
            <v>1270030</v>
          </cell>
        </row>
        <row r="374">
          <cell r="C374">
            <v>1290098</v>
          </cell>
        </row>
        <row r="375">
          <cell r="C375">
            <v>1270095</v>
          </cell>
        </row>
        <row r="376">
          <cell r="C376">
            <v>1270096</v>
          </cell>
        </row>
        <row r="377">
          <cell r="C377">
            <v>1270098</v>
          </cell>
        </row>
        <row r="378">
          <cell r="C378">
            <v>1280000</v>
          </cell>
        </row>
        <row r="379">
          <cell r="C379">
            <v>1280003</v>
          </cell>
        </row>
        <row r="380">
          <cell r="C380">
            <v>1280004</v>
          </cell>
        </row>
        <row r="381">
          <cell r="C381">
            <v>1280010</v>
          </cell>
        </row>
        <row r="382">
          <cell r="C382">
            <v>1290000</v>
          </cell>
        </row>
        <row r="383">
          <cell r="C383">
            <v>2000000</v>
          </cell>
        </row>
        <row r="384">
          <cell r="C384">
            <v>2000001</v>
          </cell>
        </row>
        <row r="385">
          <cell r="C385">
            <v>2200000</v>
          </cell>
        </row>
        <row r="386">
          <cell r="C386">
            <v>2220000</v>
          </cell>
        </row>
        <row r="387">
          <cell r="C387">
            <v>2220001</v>
          </cell>
        </row>
        <row r="388">
          <cell r="C388">
            <v>2220003</v>
          </cell>
        </row>
        <row r="389">
          <cell r="C389">
            <v>2220004</v>
          </cell>
        </row>
        <row r="390">
          <cell r="C390">
            <v>2220005</v>
          </cell>
        </row>
        <row r="391">
          <cell r="C391">
            <v>2220008</v>
          </cell>
        </row>
        <row r="392">
          <cell r="C392">
            <v>2220010</v>
          </cell>
        </row>
        <row r="393">
          <cell r="C393">
            <v>2220011</v>
          </cell>
        </row>
        <row r="394">
          <cell r="C394">
            <v>2220012</v>
          </cell>
        </row>
        <row r="395">
          <cell r="C395">
            <v>2220013</v>
          </cell>
        </row>
        <row r="396">
          <cell r="C396">
            <v>2220014</v>
          </cell>
        </row>
        <row r="397">
          <cell r="C397">
            <v>4100001</v>
          </cell>
        </row>
        <row r="398">
          <cell r="C398">
            <v>2220098</v>
          </cell>
        </row>
        <row r="399">
          <cell r="C399">
            <v>2230000</v>
          </cell>
        </row>
        <row r="400">
          <cell r="C400">
            <v>2230002</v>
          </cell>
        </row>
        <row r="401">
          <cell r="C401">
            <v>2230004</v>
          </cell>
        </row>
        <row r="402">
          <cell r="C402">
            <v>2230006</v>
          </cell>
        </row>
        <row r="403">
          <cell r="C403">
            <v>2230002</v>
          </cell>
        </row>
        <row r="404">
          <cell r="C404">
            <v>2230002</v>
          </cell>
        </row>
        <row r="405">
          <cell r="C405">
            <v>2230002</v>
          </cell>
        </row>
        <row r="406">
          <cell r="C406">
            <v>2230098</v>
          </cell>
        </row>
        <row r="407">
          <cell r="C407">
            <v>2230098</v>
          </cell>
        </row>
        <row r="408">
          <cell r="C408">
            <v>2240000</v>
          </cell>
        </row>
        <row r="409">
          <cell r="C409">
            <v>2241000</v>
          </cell>
        </row>
        <row r="410">
          <cell r="C410">
            <v>2241001</v>
          </cell>
        </row>
        <row r="411">
          <cell r="C411">
            <v>2241002</v>
          </cell>
        </row>
        <row r="412">
          <cell r="C412">
            <v>2241003</v>
          </cell>
        </row>
        <row r="413">
          <cell r="C413">
            <v>2241004</v>
          </cell>
        </row>
        <row r="414">
          <cell r="C414">
            <v>2241002</v>
          </cell>
        </row>
        <row r="415">
          <cell r="C415">
            <v>2242000</v>
          </cell>
        </row>
        <row r="416">
          <cell r="C416">
            <v>2242001</v>
          </cell>
        </row>
        <row r="417">
          <cell r="C417">
            <v>2242002</v>
          </cell>
        </row>
        <row r="418">
          <cell r="C418">
            <v>2242003</v>
          </cell>
        </row>
        <row r="419">
          <cell r="C419">
            <v>2250000</v>
          </cell>
        </row>
        <row r="420">
          <cell r="C420">
            <v>2251000</v>
          </cell>
        </row>
        <row r="421">
          <cell r="C421">
            <v>2251002</v>
          </cell>
        </row>
        <row r="422">
          <cell r="C422">
            <v>2251003</v>
          </cell>
        </row>
        <row r="423">
          <cell r="C423">
            <v>2251004</v>
          </cell>
        </row>
        <row r="424">
          <cell r="C424">
            <v>2251004</v>
          </cell>
        </row>
        <row r="425">
          <cell r="C425">
            <v>2251004</v>
          </cell>
        </row>
        <row r="426">
          <cell r="C426">
            <v>2251004</v>
          </cell>
        </row>
        <row r="427">
          <cell r="C427">
            <v>2251008</v>
          </cell>
        </row>
        <row r="428">
          <cell r="C428">
            <v>2251009</v>
          </cell>
        </row>
        <row r="429">
          <cell r="C429">
            <v>2251010</v>
          </cell>
        </row>
        <row r="430">
          <cell r="C430">
            <v>2251011</v>
          </cell>
        </row>
        <row r="431">
          <cell r="C431">
            <v>2251096</v>
          </cell>
        </row>
        <row r="432">
          <cell r="C432">
            <v>2251097</v>
          </cell>
        </row>
        <row r="433">
          <cell r="C433">
            <v>2251098</v>
          </cell>
        </row>
        <row r="434">
          <cell r="C434">
            <v>2252000</v>
          </cell>
        </row>
        <row r="435">
          <cell r="C435">
            <v>2252002</v>
          </cell>
        </row>
        <row r="436">
          <cell r="C436">
            <v>2253000</v>
          </cell>
        </row>
        <row r="437">
          <cell r="C437">
            <v>2253140</v>
          </cell>
        </row>
        <row r="438">
          <cell r="C438">
            <v>2253145</v>
          </cell>
        </row>
        <row r="439">
          <cell r="C439">
            <v>2254000</v>
          </cell>
        </row>
        <row r="440">
          <cell r="C440">
            <v>2254001</v>
          </cell>
        </row>
        <row r="441">
          <cell r="C441">
            <v>2254002</v>
          </cell>
        </row>
        <row r="442">
          <cell r="C442">
            <v>2254003</v>
          </cell>
        </row>
        <row r="443">
          <cell r="C443">
            <v>2254004</v>
          </cell>
        </row>
        <row r="444">
          <cell r="C444">
            <v>2254005</v>
          </cell>
        </row>
        <row r="445">
          <cell r="C445">
            <v>2254006</v>
          </cell>
        </row>
        <row r="446">
          <cell r="C446">
            <v>2254007</v>
          </cell>
        </row>
        <row r="447">
          <cell r="C447">
            <v>2251098</v>
          </cell>
        </row>
        <row r="448">
          <cell r="C448" t="str">
            <v>Not Required</v>
          </cell>
        </row>
        <row r="449">
          <cell r="C449">
            <v>1265001</v>
          </cell>
        </row>
        <row r="450">
          <cell r="C450">
            <v>1265002</v>
          </cell>
        </row>
        <row r="451">
          <cell r="C451">
            <v>1265003</v>
          </cell>
        </row>
        <row r="452">
          <cell r="C452">
            <v>1265004</v>
          </cell>
        </row>
        <row r="453">
          <cell r="C453">
            <v>1265005</v>
          </cell>
        </row>
        <row r="454">
          <cell r="C454">
            <v>1265006</v>
          </cell>
        </row>
        <row r="455">
          <cell r="C455">
            <v>1265007</v>
          </cell>
        </row>
        <row r="456">
          <cell r="C456">
            <v>2251098</v>
          </cell>
        </row>
        <row r="457">
          <cell r="C457">
            <v>2256000</v>
          </cell>
        </row>
        <row r="458">
          <cell r="C458">
            <v>2256001</v>
          </cell>
        </row>
        <row r="459">
          <cell r="C459">
            <v>2260000</v>
          </cell>
        </row>
        <row r="460">
          <cell r="C460">
            <v>2260002</v>
          </cell>
        </row>
        <row r="461">
          <cell r="C461">
            <v>2260002</v>
          </cell>
        </row>
        <row r="462">
          <cell r="C462">
            <v>2270000</v>
          </cell>
        </row>
        <row r="463">
          <cell r="C463">
            <v>2271000</v>
          </cell>
        </row>
        <row r="464">
          <cell r="C464">
            <v>2271001</v>
          </cell>
        </row>
        <row r="465">
          <cell r="C465">
            <v>2271002</v>
          </cell>
        </row>
        <row r="466">
          <cell r="C466">
            <v>2271003</v>
          </cell>
        </row>
        <row r="467">
          <cell r="C467">
            <v>2271100</v>
          </cell>
        </row>
        <row r="468">
          <cell r="C468" t="str">
            <v>Not Required</v>
          </cell>
        </row>
        <row r="469">
          <cell r="C469">
            <v>2271001</v>
          </cell>
        </row>
        <row r="470">
          <cell r="C470">
            <v>2271002</v>
          </cell>
        </row>
        <row r="471">
          <cell r="C471">
            <v>2271003</v>
          </cell>
        </row>
        <row r="472">
          <cell r="C472">
            <v>2272000</v>
          </cell>
        </row>
        <row r="473">
          <cell r="C473">
            <v>2272001</v>
          </cell>
        </row>
        <row r="474">
          <cell r="C474">
            <v>2272002</v>
          </cell>
        </row>
        <row r="475">
          <cell r="C475">
            <v>2272003</v>
          </cell>
        </row>
        <row r="476">
          <cell r="C476">
            <v>2272004</v>
          </cell>
        </row>
        <row r="477">
          <cell r="C477">
            <v>2272005</v>
          </cell>
        </row>
        <row r="478">
          <cell r="C478">
            <v>2272006</v>
          </cell>
        </row>
        <row r="479">
          <cell r="C479">
            <v>2272007</v>
          </cell>
        </row>
        <row r="480">
          <cell r="C480">
            <v>2272008</v>
          </cell>
        </row>
        <row r="481">
          <cell r="C481">
            <v>2272009</v>
          </cell>
        </row>
        <row r="482">
          <cell r="C482">
            <v>2272011</v>
          </cell>
        </row>
        <row r="483">
          <cell r="C483">
            <v>2272012</v>
          </cell>
        </row>
        <row r="484">
          <cell r="C484">
            <v>2272410</v>
          </cell>
        </row>
        <row r="485">
          <cell r="C485">
            <v>2272500</v>
          </cell>
        </row>
        <row r="486">
          <cell r="C486">
            <v>2272510</v>
          </cell>
        </row>
        <row r="487">
          <cell r="C487">
            <v>2272520</v>
          </cell>
        </row>
        <row r="488">
          <cell r="C488">
            <v>2272530</v>
          </cell>
        </row>
        <row r="489">
          <cell r="C489">
            <v>2272600</v>
          </cell>
        </row>
        <row r="490">
          <cell r="C490">
            <v>2272610</v>
          </cell>
        </row>
        <row r="491">
          <cell r="C491">
            <v>2272620</v>
          </cell>
        </row>
        <row r="492">
          <cell r="C492">
            <v>2272630</v>
          </cell>
        </row>
        <row r="493">
          <cell r="C493">
            <v>2273000</v>
          </cell>
        </row>
        <row r="494">
          <cell r="C494">
            <v>2274000</v>
          </cell>
        </row>
        <row r="495">
          <cell r="C495">
            <v>2275000</v>
          </cell>
        </row>
        <row r="496">
          <cell r="C496">
            <v>2276000</v>
          </cell>
        </row>
        <row r="497">
          <cell r="C497">
            <v>2280000</v>
          </cell>
        </row>
        <row r="498">
          <cell r="C498">
            <v>2280098</v>
          </cell>
        </row>
        <row r="499">
          <cell r="C499">
            <v>2280003</v>
          </cell>
        </row>
        <row r="500">
          <cell r="C500">
            <v>2280004</v>
          </cell>
        </row>
        <row r="501">
          <cell r="C501">
            <v>2280005</v>
          </cell>
        </row>
        <row r="502">
          <cell r="C502">
            <v>2280006</v>
          </cell>
        </row>
        <row r="503">
          <cell r="C503">
            <v>2280007</v>
          </cell>
        </row>
        <row r="504">
          <cell r="C504">
            <v>2280008</v>
          </cell>
        </row>
        <row r="505">
          <cell r="C505">
            <v>2280098</v>
          </cell>
        </row>
        <row r="506">
          <cell r="C506">
            <v>2280098</v>
          </cell>
        </row>
        <row r="507">
          <cell r="C507">
            <v>2280098</v>
          </cell>
        </row>
        <row r="508">
          <cell r="C508">
            <v>2300000</v>
          </cell>
        </row>
        <row r="509">
          <cell r="C509">
            <v>2300001</v>
          </cell>
        </row>
        <row r="510">
          <cell r="C510">
            <v>2300002</v>
          </cell>
        </row>
        <row r="511">
          <cell r="C511">
            <v>2320000</v>
          </cell>
        </row>
        <row r="512">
          <cell r="C512">
            <v>2320098</v>
          </cell>
        </row>
        <row r="513">
          <cell r="C513">
            <v>2320098</v>
          </cell>
        </row>
        <row r="514">
          <cell r="C514">
            <v>2320004</v>
          </cell>
        </row>
        <row r="515">
          <cell r="C515">
            <v>2320098</v>
          </cell>
        </row>
        <row r="516">
          <cell r="C516">
            <v>2320098</v>
          </cell>
        </row>
        <row r="517">
          <cell r="C517">
            <v>2320007</v>
          </cell>
        </row>
        <row r="518">
          <cell r="C518">
            <v>2320008</v>
          </cell>
        </row>
        <row r="519">
          <cell r="C519">
            <v>2320098</v>
          </cell>
        </row>
        <row r="520">
          <cell r="C520">
            <v>2330000</v>
          </cell>
        </row>
        <row r="521">
          <cell r="C521" t="str">
            <v>Not Required</v>
          </cell>
        </row>
        <row r="522">
          <cell r="C522" t="str">
            <v>Not Required</v>
          </cell>
        </row>
        <row r="523">
          <cell r="C523">
            <v>2331000</v>
          </cell>
        </row>
        <row r="524">
          <cell r="C524">
            <v>2331002</v>
          </cell>
        </row>
        <row r="525">
          <cell r="C525">
            <v>2331003</v>
          </cell>
        </row>
        <row r="526">
          <cell r="C526">
            <v>2331010</v>
          </cell>
        </row>
        <row r="527">
          <cell r="C527">
            <v>2331006</v>
          </cell>
        </row>
        <row r="528">
          <cell r="C528">
            <v>2331010</v>
          </cell>
        </row>
        <row r="529">
          <cell r="C529">
            <v>2331010</v>
          </cell>
        </row>
        <row r="530">
          <cell r="C530">
            <v>2331006</v>
          </cell>
        </row>
        <row r="531">
          <cell r="C531">
            <v>2331010</v>
          </cell>
        </row>
        <row r="532">
          <cell r="C532">
            <v>2331011</v>
          </cell>
        </row>
        <row r="533">
          <cell r="C533">
            <v>2331012</v>
          </cell>
        </row>
        <row r="534">
          <cell r="C534">
            <v>2331013</v>
          </cell>
        </row>
        <row r="535">
          <cell r="C535">
            <v>2331098</v>
          </cell>
        </row>
        <row r="536">
          <cell r="C536">
            <v>2331100</v>
          </cell>
        </row>
        <row r="537">
          <cell r="C537">
            <v>2332000</v>
          </cell>
        </row>
        <row r="538">
          <cell r="C538">
            <v>2333000</v>
          </cell>
        </row>
        <row r="539">
          <cell r="C539">
            <v>2334000</v>
          </cell>
        </row>
        <row r="540">
          <cell r="C540">
            <v>2340000</v>
          </cell>
        </row>
        <row r="541">
          <cell r="C541">
            <v>2400000</v>
          </cell>
        </row>
        <row r="542">
          <cell r="C542">
            <v>2420000</v>
          </cell>
        </row>
        <row r="543">
          <cell r="C543">
            <v>2421000</v>
          </cell>
        </row>
        <row r="544">
          <cell r="C544">
            <v>2421002</v>
          </cell>
        </row>
        <row r="545">
          <cell r="C545">
            <v>2421003</v>
          </cell>
        </row>
        <row r="546">
          <cell r="C546">
            <v>2421004</v>
          </cell>
        </row>
        <row r="547">
          <cell r="C547">
            <v>2421009</v>
          </cell>
        </row>
        <row r="548">
          <cell r="C548">
            <v>2421006</v>
          </cell>
        </row>
        <row r="549">
          <cell r="C549">
            <v>2421007</v>
          </cell>
        </row>
        <row r="550">
          <cell r="C550">
            <v>2421008</v>
          </cell>
        </row>
        <row r="551">
          <cell r="C551">
            <v>2421009</v>
          </cell>
        </row>
        <row r="552">
          <cell r="C552">
            <v>2421011</v>
          </cell>
        </row>
        <row r="553">
          <cell r="C553">
            <v>2421007</v>
          </cell>
        </row>
        <row r="554">
          <cell r="C554">
            <v>2422000</v>
          </cell>
        </row>
        <row r="555">
          <cell r="C555">
            <v>2422098</v>
          </cell>
        </row>
        <row r="556">
          <cell r="C556">
            <v>2422098</v>
          </cell>
        </row>
        <row r="557">
          <cell r="C557">
            <v>2422003</v>
          </cell>
        </row>
        <row r="558">
          <cell r="C558">
            <v>2422098</v>
          </cell>
        </row>
        <row r="559">
          <cell r="C559">
            <v>2422005</v>
          </cell>
        </row>
        <row r="560">
          <cell r="C560">
            <v>2422006</v>
          </cell>
        </row>
        <row r="561">
          <cell r="C561">
            <v>2422007</v>
          </cell>
        </row>
        <row r="562">
          <cell r="C562">
            <v>2422008</v>
          </cell>
        </row>
        <row r="563">
          <cell r="C563">
            <v>2422009</v>
          </cell>
        </row>
        <row r="564">
          <cell r="C564">
            <v>2422098</v>
          </cell>
        </row>
        <row r="565">
          <cell r="C565">
            <v>2423000</v>
          </cell>
        </row>
        <row r="566">
          <cell r="C566">
            <v>2423001</v>
          </cell>
        </row>
        <row r="567">
          <cell r="C567">
            <v>2423002</v>
          </cell>
        </row>
        <row r="568">
          <cell r="C568" t="str">
            <v>Not Required</v>
          </cell>
        </row>
        <row r="569">
          <cell r="C569">
            <v>2271001</v>
          </cell>
        </row>
        <row r="570">
          <cell r="C570">
            <v>2271002</v>
          </cell>
        </row>
        <row r="571">
          <cell r="C571">
            <v>2271003</v>
          </cell>
        </row>
        <row r="572">
          <cell r="C572">
            <v>2440000</v>
          </cell>
        </row>
        <row r="573">
          <cell r="C573">
            <v>3000000</v>
          </cell>
        </row>
        <row r="574">
          <cell r="C574">
            <v>3200000</v>
          </cell>
        </row>
        <row r="575">
          <cell r="C575">
            <v>3220000</v>
          </cell>
        </row>
        <row r="576">
          <cell r="C576">
            <v>3220001</v>
          </cell>
        </row>
        <row r="577">
          <cell r="C577">
            <v>3220002</v>
          </cell>
        </row>
        <row r="578">
          <cell r="C578">
            <v>3220003</v>
          </cell>
        </row>
        <row r="579">
          <cell r="C579">
            <v>3220098</v>
          </cell>
        </row>
        <row r="580">
          <cell r="C580">
            <v>3220098</v>
          </cell>
        </row>
        <row r="581">
          <cell r="C581">
            <v>3220098</v>
          </cell>
        </row>
        <row r="582">
          <cell r="C582">
            <v>3220098</v>
          </cell>
        </row>
        <row r="583">
          <cell r="C583">
            <v>3220098</v>
          </cell>
        </row>
        <row r="584">
          <cell r="C584" t="str">
            <v>Not Required</v>
          </cell>
        </row>
        <row r="585">
          <cell r="C585">
            <v>3230000</v>
          </cell>
        </row>
        <row r="586">
          <cell r="C586">
            <v>3230002</v>
          </cell>
        </row>
        <row r="587">
          <cell r="C587">
            <v>3230003</v>
          </cell>
        </row>
        <row r="588">
          <cell r="C588">
            <v>3230098</v>
          </cell>
        </row>
        <row r="589">
          <cell r="C589">
            <v>3230003</v>
          </cell>
        </row>
        <row r="590">
          <cell r="C590">
            <v>3230009</v>
          </cell>
        </row>
        <row r="591">
          <cell r="C591">
            <v>3230010</v>
          </cell>
        </row>
        <row r="592">
          <cell r="C592">
            <v>3230098</v>
          </cell>
        </row>
        <row r="593">
          <cell r="C593">
            <v>3230012</v>
          </cell>
        </row>
        <row r="594">
          <cell r="C594">
            <v>3230098</v>
          </cell>
        </row>
        <row r="595">
          <cell r="C595">
            <v>3230098</v>
          </cell>
        </row>
        <row r="596">
          <cell r="C596">
            <v>3231000</v>
          </cell>
        </row>
        <row r="597">
          <cell r="C597">
            <v>3231001</v>
          </cell>
        </row>
        <row r="598">
          <cell r="C598">
            <v>3231003</v>
          </cell>
        </row>
        <row r="599">
          <cell r="C599">
            <v>3231003</v>
          </cell>
        </row>
        <row r="600">
          <cell r="C600">
            <v>3231004</v>
          </cell>
        </row>
        <row r="601">
          <cell r="C601">
            <v>3231100</v>
          </cell>
        </row>
        <row r="602">
          <cell r="C602">
            <v>3240000</v>
          </cell>
        </row>
        <row r="603">
          <cell r="C603">
            <v>3240001</v>
          </cell>
        </row>
        <row r="604">
          <cell r="C604">
            <v>3240002</v>
          </cell>
        </row>
        <row r="605">
          <cell r="C605">
            <v>3240004</v>
          </cell>
        </row>
        <row r="606">
          <cell r="C606">
            <v>3240005</v>
          </cell>
        </row>
        <row r="607">
          <cell r="C607">
            <v>3240006</v>
          </cell>
        </row>
        <row r="608">
          <cell r="C608">
            <v>3240007</v>
          </cell>
        </row>
        <row r="609">
          <cell r="C609">
            <v>3240001</v>
          </cell>
        </row>
        <row r="610">
          <cell r="C610" t="str">
            <v>Not Required</v>
          </cell>
        </row>
        <row r="611">
          <cell r="C611" t="str">
            <v>Not Required</v>
          </cell>
        </row>
        <row r="612">
          <cell r="C612" t="str">
            <v>Not Required</v>
          </cell>
        </row>
        <row r="613">
          <cell r="C613" t="str">
            <v>Not Required</v>
          </cell>
        </row>
        <row r="614">
          <cell r="C614">
            <v>3250000</v>
          </cell>
        </row>
        <row r="615">
          <cell r="C615">
            <v>3250098</v>
          </cell>
        </row>
        <row r="616">
          <cell r="C616">
            <v>3250003</v>
          </cell>
        </row>
        <row r="617">
          <cell r="C617">
            <v>3250098</v>
          </cell>
        </row>
        <row r="618">
          <cell r="C618">
            <v>3250005</v>
          </cell>
        </row>
        <row r="619">
          <cell r="C619">
            <v>3250007</v>
          </cell>
        </row>
        <row r="620">
          <cell r="C620">
            <v>3250008</v>
          </cell>
        </row>
        <row r="621">
          <cell r="C621">
            <v>3250009</v>
          </cell>
        </row>
        <row r="622">
          <cell r="C622">
            <v>3250098</v>
          </cell>
        </row>
        <row r="623">
          <cell r="C623">
            <v>3260000</v>
          </cell>
        </row>
        <row r="624">
          <cell r="C624">
            <v>3260002</v>
          </cell>
        </row>
        <row r="625">
          <cell r="C625">
            <v>3270000</v>
          </cell>
        </row>
        <row r="626">
          <cell r="C626">
            <v>3270098</v>
          </cell>
        </row>
        <row r="627">
          <cell r="C627">
            <v>3270003</v>
          </cell>
        </row>
        <row r="628">
          <cell r="C628">
            <v>3270005</v>
          </cell>
        </row>
        <row r="629">
          <cell r="C629">
            <v>3270006</v>
          </cell>
        </row>
        <row r="630">
          <cell r="C630">
            <v>3270007</v>
          </cell>
        </row>
        <row r="631">
          <cell r="C631">
            <v>3270098</v>
          </cell>
        </row>
        <row r="632">
          <cell r="C632">
            <v>3300000</v>
          </cell>
        </row>
        <row r="633">
          <cell r="C633">
            <v>3320000</v>
          </cell>
        </row>
        <row r="634">
          <cell r="C634">
            <v>3320002</v>
          </cell>
        </row>
        <row r="635">
          <cell r="C635">
            <v>3320003</v>
          </cell>
        </row>
        <row r="636">
          <cell r="C636">
            <v>3320004</v>
          </cell>
        </row>
        <row r="637">
          <cell r="C637">
            <v>3320005</v>
          </cell>
        </row>
        <row r="638">
          <cell r="C638">
            <v>3320006</v>
          </cell>
        </row>
        <row r="639">
          <cell r="C639">
            <v>3320007</v>
          </cell>
        </row>
        <row r="640">
          <cell r="C640">
            <v>3320008</v>
          </cell>
        </row>
        <row r="641">
          <cell r="C641">
            <v>3320009</v>
          </cell>
        </row>
        <row r="642">
          <cell r="C642">
            <v>3320005</v>
          </cell>
        </row>
        <row r="643">
          <cell r="C643">
            <v>3320098</v>
          </cell>
        </row>
        <row r="644">
          <cell r="C644">
            <v>3321000</v>
          </cell>
        </row>
        <row r="645">
          <cell r="C645">
            <v>3322000</v>
          </cell>
        </row>
        <row r="646">
          <cell r="C646">
            <v>3322001</v>
          </cell>
        </row>
        <row r="647">
          <cell r="C647">
            <v>3322002</v>
          </cell>
        </row>
        <row r="648">
          <cell r="C648">
            <v>3330000</v>
          </cell>
        </row>
        <row r="649">
          <cell r="C649">
            <v>3330002</v>
          </cell>
        </row>
        <row r="650">
          <cell r="C650">
            <v>3330004</v>
          </cell>
        </row>
        <row r="651">
          <cell r="C651">
            <v>3330098</v>
          </cell>
        </row>
        <row r="652">
          <cell r="C652">
            <v>3340000</v>
          </cell>
        </row>
        <row r="653">
          <cell r="C653">
            <v>3340095</v>
          </cell>
        </row>
        <row r="654">
          <cell r="C654">
            <v>3340096</v>
          </cell>
        </row>
        <row r="655">
          <cell r="C655">
            <v>3340100</v>
          </cell>
        </row>
        <row r="656">
          <cell r="C656">
            <v>3345000</v>
          </cell>
        </row>
        <row r="657">
          <cell r="C657">
            <v>3345001</v>
          </cell>
        </row>
        <row r="658">
          <cell r="C658">
            <v>3345100</v>
          </cell>
        </row>
        <row r="659">
          <cell r="C659">
            <v>3345101</v>
          </cell>
        </row>
        <row r="660">
          <cell r="C660">
            <v>3345102</v>
          </cell>
        </row>
        <row r="661">
          <cell r="C661">
            <v>3345103</v>
          </cell>
        </row>
        <row r="662">
          <cell r="C662">
            <v>3345104</v>
          </cell>
        </row>
        <row r="663">
          <cell r="C663">
            <v>3345105</v>
          </cell>
        </row>
        <row r="664">
          <cell r="C664">
            <v>3345106</v>
          </cell>
        </row>
        <row r="665">
          <cell r="C665">
            <v>3350000</v>
          </cell>
        </row>
        <row r="666">
          <cell r="C666">
            <v>3350002</v>
          </cell>
        </row>
        <row r="667">
          <cell r="C667">
            <v>3360000</v>
          </cell>
        </row>
        <row r="668">
          <cell r="C668">
            <v>3360002</v>
          </cell>
        </row>
        <row r="669">
          <cell r="C669">
            <v>3360004</v>
          </cell>
        </row>
        <row r="670">
          <cell r="C670">
            <v>3360011</v>
          </cell>
        </row>
        <row r="671">
          <cell r="C671">
            <v>3360006</v>
          </cell>
        </row>
        <row r="672">
          <cell r="C672">
            <v>3360011</v>
          </cell>
        </row>
        <row r="673">
          <cell r="C673">
            <v>3360008</v>
          </cell>
        </row>
        <row r="674">
          <cell r="C674">
            <v>3360010</v>
          </cell>
        </row>
        <row r="675">
          <cell r="C675">
            <v>3360011</v>
          </cell>
        </row>
        <row r="676">
          <cell r="C676">
            <v>3360098</v>
          </cell>
        </row>
        <row r="677">
          <cell r="C677">
            <v>3360100</v>
          </cell>
        </row>
        <row r="678">
          <cell r="C678">
            <v>3361000</v>
          </cell>
        </row>
        <row r="679">
          <cell r="C679">
            <v>3362000</v>
          </cell>
        </row>
        <row r="680">
          <cell r="C680">
            <v>3363000</v>
          </cell>
        </row>
        <row r="681">
          <cell r="C681">
            <v>3365000</v>
          </cell>
        </row>
        <row r="682">
          <cell r="C682">
            <v>3365001</v>
          </cell>
        </row>
        <row r="683">
          <cell r="C683">
            <v>3365100</v>
          </cell>
        </row>
        <row r="684">
          <cell r="C684">
            <v>3365101</v>
          </cell>
        </row>
        <row r="685">
          <cell r="C685">
            <v>3365102</v>
          </cell>
        </row>
        <row r="686">
          <cell r="C686">
            <v>3365103</v>
          </cell>
        </row>
        <row r="687">
          <cell r="C687">
            <v>3365104</v>
          </cell>
        </row>
        <row r="688">
          <cell r="C688">
            <v>3365105</v>
          </cell>
        </row>
        <row r="689">
          <cell r="C689">
            <v>3365106</v>
          </cell>
        </row>
        <row r="690">
          <cell r="C690">
            <v>3370000</v>
          </cell>
        </row>
        <row r="691">
          <cell r="C691">
            <v>3370001</v>
          </cell>
        </row>
        <row r="692">
          <cell r="C692">
            <v>3380000</v>
          </cell>
        </row>
        <row r="693">
          <cell r="C693">
            <v>3380001</v>
          </cell>
        </row>
        <row r="694">
          <cell r="C694">
            <v>3380002</v>
          </cell>
        </row>
        <row r="695">
          <cell r="C695">
            <v>3380100</v>
          </cell>
        </row>
        <row r="696">
          <cell r="C696">
            <v>3380101</v>
          </cell>
        </row>
        <row r="697">
          <cell r="C697">
            <v>3380102</v>
          </cell>
        </row>
        <row r="698">
          <cell r="C698">
            <v>3380103</v>
          </cell>
        </row>
        <row r="699">
          <cell r="C699">
            <v>3380104</v>
          </cell>
        </row>
        <row r="700">
          <cell r="C700">
            <v>3380105</v>
          </cell>
        </row>
        <row r="701">
          <cell r="C701">
            <v>3380106</v>
          </cell>
        </row>
        <row r="702">
          <cell r="C702">
            <v>3381000</v>
          </cell>
        </row>
        <row r="703">
          <cell r="C703">
            <v>3381008</v>
          </cell>
        </row>
        <row r="704">
          <cell r="C704">
            <v>3385000</v>
          </cell>
        </row>
        <row r="705">
          <cell r="C705">
            <v>3390000</v>
          </cell>
        </row>
        <row r="706">
          <cell r="C706">
            <v>3390003</v>
          </cell>
        </row>
        <row r="707">
          <cell r="C707">
            <v>3390005</v>
          </cell>
        </row>
        <row r="708">
          <cell r="C708">
            <v>3390007</v>
          </cell>
        </row>
        <row r="709">
          <cell r="C709">
            <v>3390008</v>
          </cell>
        </row>
        <row r="710">
          <cell r="C710">
            <v>3390009</v>
          </cell>
        </row>
        <row r="711">
          <cell r="C711">
            <v>3395098</v>
          </cell>
        </row>
        <row r="712">
          <cell r="C712">
            <v>3390014</v>
          </cell>
        </row>
        <row r="713">
          <cell r="C713">
            <v>3390015</v>
          </cell>
        </row>
        <row r="714">
          <cell r="C714">
            <v>3330002</v>
          </cell>
        </row>
        <row r="715">
          <cell r="C715">
            <v>3390021</v>
          </cell>
        </row>
        <row r="716">
          <cell r="C716">
            <v>3390022</v>
          </cell>
        </row>
        <row r="717">
          <cell r="C717">
            <v>3390038</v>
          </cell>
        </row>
        <row r="718">
          <cell r="C718">
            <v>3390033</v>
          </cell>
        </row>
        <row r="719">
          <cell r="C719">
            <v>3390034</v>
          </cell>
        </row>
        <row r="720">
          <cell r="C720">
            <v>3390036</v>
          </cell>
        </row>
        <row r="721">
          <cell r="C721">
            <v>3390037</v>
          </cell>
        </row>
        <row r="722">
          <cell r="C722">
            <v>3390038</v>
          </cell>
        </row>
        <row r="723">
          <cell r="C723">
            <v>3390040</v>
          </cell>
        </row>
        <row r="724">
          <cell r="C724">
            <v>3390045</v>
          </cell>
        </row>
        <row r="725">
          <cell r="C725">
            <v>3390045</v>
          </cell>
        </row>
        <row r="726">
          <cell r="C726">
            <v>3390098</v>
          </cell>
        </row>
        <row r="727">
          <cell r="C727">
            <v>3390105</v>
          </cell>
        </row>
        <row r="728">
          <cell r="C728">
            <v>3390106</v>
          </cell>
        </row>
        <row r="729">
          <cell r="C729">
            <v>3390205</v>
          </cell>
        </row>
        <row r="730">
          <cell r="C730">
            <v>3390405</v>
          </cell>
        </row>
        <row r="731">
          <cell r="C731">
            <v>3390405</v>
          </cell>
        </row>
        <row r="732">
          <cell r="C732">
            <v>3395098</v>
          </cell>
        </row>
        <row r="733">
          <cell r="C733">
            <v>3400000</v>
          </cell>
        </row>
        <row r="734">
          <cell r="C734">
            <v>3400001</v>
          </cell>
        </row>
        <row r="735">
          <cell r="C735">
            <v>3400002</v>
          </cell>
        </row>
        <row r="736">
          <cell r="C736">
            <v>3500000</v>
          </cell>
        </row>
        <row r="737">
          <cell r="C737">
            <v>3510000</v>
          </cell>
        </row>
        <row r="738">
          <cell r="C738">
            <v>3520000</v>
          </cell>
        </row>
        <row r="739">
          <cell r="C739">
            <v>3800001</v>
          </cell>
        </row>
        <row r="740">
          <cell r="C740">
            <v>3900000</v>
          </cell>
        </row>
        <row r="741">
          <cell r="C741">
            <v>4000000</v>
          </cell>
        </row>
        <row r="742">
          <cell r="C742">
            <v>4100000</v>
          </cell>
        </row>
        <row r="743">
          <cell r="C743">
            <v>4100001</v>
          </cell>
        </row>
        <row r="744">
          <cell r="C744">
            <v>4100002</v>
          </cell>
        </row>
        <row r="745">
          <cell r="C745">
            <v>4100003</v>
          </cell>
        </row>
        <row r="746">
          <cell r="C746">
            <v>4100011</v>
          </cell>
        </row>
        <row r="747">
          <cell r="C747">
            <v>4100012</v>
          </cell>
        </row>
        <row r="748">
          <cell r="C748">
            <v>4100013</v>
          </cell>
        </row>
        <row r="749">
          <cell r="C749">
            <v>4100015</v>
          </cell>
        </row>
        <row r="750">
          <cell r="C750">
            <v>4100016</v>
          </cell>
        </row>
        <row r="751">
          <cell r="C751">
            <v>5000000</v>
          </cell>
        </row>
        <row r="752">
          <cell r="C752">
            <v>5200000</v>
          </cell>
        </row>
        <row r="753">
          <cell r="C753">
            <v>5220000</v>
          </cell>
        </row>
        <row r="754">
          <cell r="C754">
            <v>5220002</v>
          </cell>
        </row>
        <row r="755">
          <cell r="C755">
            <v>5220003</v>
          </cell>
        </row>
        <row r="756">
          <cell r="C756">
            <v>5220004</v>
          </cell>
        </row>
        <row r="757">
          <cell r="C757">
            <v>5230000</v>
          </cell>
        </row>
        <row r="758">
          <cell r="C758">
            <v>5231000</v>
          </cell>
        </row>
        <row r="759">
          <cell r="C759">
            <v>5231002</v>
          </cell>
        </row>
        <row r="760">
          <cell r="C760">
            <v>5231003</v>
          </cell>
        </row>
        <row r="761">
          <cell r="C761">
            <v>5231004</v>
          </cell>
        </row>
        <row r="762">
          <cell r="C762">
            <v>5231005</v>
          </cell>
        </row>
        <row r="763">
          <cell r="C763">
            <v>5231006</v>
          </cell>
        </row>
        <row r="764">
          <cell r="C764">
            <v>5231098</v>
          </cell>
        </row>
        <row r="765">
          <cell r="C765">
            <v>5231009</v>
          </cell>
        </row>
        <row r="766">
          <cell r="C766">
            <v>5231010</v>
          </cell>
        </row>
        <row r="767">
          <cell r="C767">
            <v>5231011</v>
          </cell>
        </row>
        <row r="768">
          <cell r="C768">
            <v>5231013</v>
          </cell>
        </row>
        <row r="769">
          <cell r="C769">
            <v>5231023</v>
          </cell>
        </row>
        <row r="770">
          <cell r="C770">
            <v>5231024</v>
          </cell>
        </row>
        <row r="771">
          <cell r="C771">
            <v>5231025</v>
          </cell>
        </row>
        <row r="772">
          <cell r="C772">
            <v>5231026</v>
          </cell>
        </row>
        <row r="773">
          <cell r="C773">
            <v>5231098</v>
          </cell>
        </row>
        <row r="774">
          <cell r="C774">
            <v>5231100</v>
          </cell>
        </row>
        <row r="775">
          <cell r="C775">
            <v>5231105</v>
          </cell>
        </row>
        <row r="776">
          <cell r="C776">
            <v>0</v>
          </cell>
        </row>
        <row r="777">
          <cell r="C777">
            <v>5231013</v>
          </cell>
        </row>
        <row r="778">
          <cell r="C778">
            <v>5231300</v>
          </cell>
        </row>
        <row r="779">
          <cell r="C779">
            <v>5231301</v>
          </cell>
        </row>
        <row r="780">
          <cell r="C780">
            <v>5231013</v>
          </cell>
        </row>
        <row r="781">
          <cell r="C781">
            <v>5231304</v>
          </cell>
        </row>
        <row r="782">
          <cell r="C782">
            <v>5231400</v>
          </cell>
        </row>
        <row r="783">
          <cell r="C783">
            <v>5231500</v>
          </cell>
        </row>
        <row r="784">
          <cell r="C784">
            <v>5231024</v>
          </cell>
        </row>
        <row r="785">
          <cell r="C785">
            <v>5231024</v>
          </cell>
        </row>
        <row r="786">
          <cell r="C786">
            <v>5231024</v>
          </cell>
        </row>
        <row r="787">
          <cell r="C787">
            <v>5231504</v>
          </cell>
        </row>
        <row r="788">
          <cell r="C788">
            <v>5231024</v>
          </cell>
        </row>
        <row r="789">
          <cell r="C789">
            <v>5231600</v>
          </cell>
        </row>
        <row r="790">
          <cell r="C790">
            <v>5231700</v>
          </cell>
        </row>
        <row r="791">
          <cell r="C791">
            <v>5231701</v>
          </cell>
        </row>
        <row r="792">
          <cell r="C792">
            <v>5232000</v>
          </cell>
        </row>
        <row r="793">
          <cell r="C793">
            <v>5232101</v>
          </cell>
        </row>
        <row r="794">
          <cell r="C794">
            <v>5232104</v>
          </cell>
        </row>
        <row r="795">
          <cell r="C795" t="str">
            <v>5232104</v>
          </cell>
        </row>
        <row r="796">
          <cell r="C796" t="str">
            <v>5232504</v>
          </cell>
        </row>
        <row r="797">
          <cell r="C797" t="str">
            <v>5232304</v>
          </cell>
        </row>
        <row r="798">
          <cell r="C798">
            <v>5232304</v>
          </cell>
        </row>
        <row r="799">
          <cell r="C799">
            <v>5232101</v>
          </cell>
        </row>
        <row r="800">
          <cell r="C800">
            <v>5232023</v>
          </cell>
        </row>
        <row r="801">
          <cell r="C801">
            <v>5232200</v>
          </cell>
        </row>
        <row r="802">
          <cell r="C802">
            <v>5233000</v>
          </cell>
        </row>
        <row r="803">
          <cell r="C803">
            <v>5233002</v>
          </cell>
        </row>
        <row r="804">
          <cell r="C804">
            <v>5233004</v>
          </cell>
        </row>
        <row r="805">
          <cell r="C805">
            <v>5233006</v>
          </cell>
        </row>
        <row r="806">
          <cell r="C806">
            <v>5233008</v>
          </cell>
        </row>
        <row r="807">
          <cell r="C807">
            <v>5233009</v>
          </cell>
        </row>
        <row r="808">
          <cell r="C808">
            <v>5233011</v>
          </cell>
        </row>
        <row r="809">
          <cell r="C809">
            <v>5233013</v>
          </cell>
        </row>
        <row r="810">
          <cell r="C810">
            <v>5240021</v>
          </cell>
        </row>
        <row r="811">
          <cell r="C811">
            <v>5233015</v>
          </cell>
        </row>
        <row r="812">
          <cell r="C812">
            <v>5233098</v>
          </cell>
        </row>
        <row r="813">
          <cell r="C813">
            <v>5233023</v>
          </cell>
        </row>
        <row r="814">
          <cell r="C814">
            <v>5233025</v>
          </cell>
        </row>
        <row r="815">
          <cell r="C815">
            <v>5233098</v>
          </cell>
        </row>
        <row r="816">
          <cell r="C816">
            <v>5233027</v>
          </cell>
        </row>
        <row r="817">
          <cell r="C817">
            <v>5233028</v>
          </cell>
        </row>
        <row r="818">
          <cell r="C818">
            <v>5233029</v>
          </cell>
        </row>
        <row r="819">
          <cell r="C819">
            <v>5233031</v>
          </cell>
        </row>
        <row r="820">
          <cell r="C820">
            <v>5233032</v>
          </cell>
        </row>
        <row r="821">
          <cell r="C821">
            <v>5233033</v>
          </cell>
        </row>
        <row r="822">
          <cell r="C822">
            <v>5233034</v>
          </cell>
        </row>
        <row r="823">
          <cell r="C823">
            <v>5233034</v>
          </cell>
        </row>
        <row r="824">
          <cell r="C824">
            <v>5233029</v>
          </cell>
        </row>
        <row r="825">
          <cell r="C825">
            <v>5233098</v>
          </cell>
        </row>
        <row r="826">
          <cell r="C826">
            <v>5233123</v>
          </cell>
        </row>
        <row r="827">
          <cell r="C827">
            <v>5233124</v>
          </cell>
        </row>
        <row r="828">
          <cell r="C828">
            <v>5234101</v>
          </cell>
        </row>
        <row r="829">
          <cell r="C829">
            <v>5234201</v>
          </cell>
        </row>
        <row r="830">
          <cell r="C830">
            <v>5234301</v>
          </cell>
        </row>
        <row r="831">
          <cell r="C831">
            <v>5234501</v>
          </cell>
        </row>
        <row r="832">
          <cell r="C832">
            <v>5235500</v>
          </cell>
        </row>
        <row r="833">
          <cell r="C833">
            <v>5235501</v>
          </cell>
        </row>
        <row r="834">
          <cell r="C834">
            <v>5235502</v>
          </cell>
        </row>
        <row r="835">
          <cell r="C835">
            <v>5235502</v>
          </cell>
        </row>
        <row r="836">
          <cell r="C836">
            <v>5235502</v>
          </cell>
        </row>
        <row r="837">
          <cell r="C837">
            <v>5239000</v>
          </cell>
        </row>
        <row r="838">
          <cell r="C838">
            <v>5240000</v>
          </cell>
        </row>
        <row r="839">
          <cell r="C839">
            <v>5240001</v>
          </cell>
        </row>
        <row r="840">
          <cell r="C840">
            <v>5240002</v>
          </cell>
        </row>
        <row r="841">
          <cell r="C841">
            <v>5240004</v>
          </cell>
        </row>
        <row r="842">
          <cell r="C842">
            <v>5240006</v>
          </cell>
        </row>
        <row r="843">
          <cell r="C843">
            <v>5240015</v>
          </cell>
        </row>
        <row r="844">
          <cell r="C844" t="str">
            <v>5240015</v>
          </cell>
        </row>
        <row r="845">
          <cell r="C845" t="str">
            <v>5240015</v>
          </cell>
        </row>
        <row r="846">
          <cell r="C846">
            <v>5240010</v>
          </cell>
        </row>
        <row r="847">
          <cell r="C847">
            <v>5240010</v>
          </cell>
        </row>
        <row r="848">
          <cell r="C848">
            <v>5240012</v>
          </cell>
        </row>
        <row r="849">
          <cell r="C849">
            <v>5240013</v>
          </cell>
        </row>
        <row r="850">
          <cell r="C850">
            <v>5240015</v>
          </cell>
        </row>
        <row r="851">
          <cell r="C851">
            <v>5240017</v>
          </cell>
        </row>
        <row r="852">
          <cell r="C852">
            <v>5240018</v>
          </cell>
        </row>
        <row r="853">
          <cell r="C853">
            <v>5240019</v>
          </cell>
        </row>
        <row r="854">
          <cell r="C854">
            <v>5240098</v>
          </cell>
        </row>
        <row r="855">
          <cell r="C855">
            <v>5241000</v>
          </cell>
        </row>
        <row r="856">
          <cell r="C856">
            <v>5243000</v>
          </cell>
        </row>
        <row r="857">
          <cell r="C857">
            <v>5243001</v>
          </cell>
        </row>
        <row r="858">
          <cell r="C858">
            <v>5243002</v>
          </cell>
        </row>
        <row r="859">
          <cell r="C859">
            <v>5243002</v>
          </cell>
        </row>
        <row r="860">
          <cell r="C860">
            <v>5243002</v>
          </cell>
        </row>
        <row r="861">
          <cell r="C861">
            <v>5245000</v>
          </cell>
        </row>
        <row r="862">
          <cell r="C862">
            <v>5245001</v>
          </cell>
        </row>
        <row r="863">
          <cell r="C863">
            <v>5250000</v>
          </cell>
        </row>
        <row r="864">
          <cell r="C864">
            <v>5250002</v>
          </cell>
        </row>
        <row r="865">
          <cell r="C865">
            <v>5250004</v>
          </cell>
        </row>
        <row r="866">
          <cell r="C866">
            <v>5250005</v>
          </cell>
        </row>
        <row r="867">
          <cell r="C867">
            <v>5250098</v>
          </cell>
        </row>
        <row r="868">
          <cell r="C868" t="str">
            <v>Not Required</v>
          </cell>
        </row>
        <row r="869">
          <cell r="C869">
            <v>5240098</v>
          </cell>
        </row>
        <row r="870">
          <cell r="C870" t="str">
            <v>Not Required</v>
          </cell>
        </row>
        <row r="871">
          <cell r="C871">
            <v>5233098</v>
          </cell>
        </row>
        <row r="872">
          <cell r="C872">
            <v>5240098</v>
          </cell>
        </row>
        <row r="873">
          <cell r="C873">
            <v>5300000</v>
          </cell>
        </row>
        <row r="874">
          <cell r="C874">
            <v>5310000</v>
          </cell>
        </row>
        <row r="875">
          <cell r="C875">
            <v>5311000</v>
          </cell>
        </row>
        <row r="876">
          <cell r="C876">
            <v>5311001</v>
          </cell>
        </row>
        <row r="877">
          <cell r="C877">
            <v>5311002</v>
          </cell>
        </row>
        <row r="878">
          <cell r="C878">
            <v>5312000</v>
          </cell>
        </row>
        <row r="879">
          <cell r="C879">
            <v>5312001</v>
          </cell>
        </row>
        <row r="880">
          <cell r="C880">
            <v>5312002</v>
          </cell>
        </row>
        <row r="881">
          <cell r="C881">
            <v>5313000</v>
          </cell>
        </row>
        <row r="882">
          <cell r="C882">
            <v>5313001</v>
          </cell>
        </row>
        <row r="883">
          <cell r="C883">
            <v>5313002</v>
          </cell>
        </row>
        <row r="884">
          <cell r="C884">
            <v>5314000</v>
          </cell>
        </row>
        <row r="885">
          <cell r="C885">
            <v>5315000</v>
          </cell>
        </row>
        <row r="886">
          <cell r="C886">
            <v>5316000</v>
          </cell>
        </row>
        <row r="887">
          <cell r="C887" t="str">
            <v>Not Required</v>
          </cell>
        </row>
        <row r="888">
          <cell r="C888">
            <v>5350000</v>
          </cell>
        </row>
        <row r="889">
          <cell r="C889">
            <v>5351000</v>
          </cell>
        </row>
        <row r="890">
          <cell r="C890">
            <v>5351001</v>
          </cell>
        </row>
        <row r="891">
          <cell r="C891">
            <v>5351002</v>
          </cell>
        </row>
        <row r="892">
          <cell r="C892">
            <v>5351003</v>
          </cell>
        </row>
        <row r="893">
          <cell r="C893" t="str">
            <v>Not Required</v>
          </cell>
        </row>
        <row r="894">
          <cell r="C894">
            <v>5351003</v>
          </cell>
        </row>
        <row r="895">
          <cell r="C895">
            <v>5351003</v>
          </cell>
        </row>
        <row r="896">
          <cell r="C896">
            <v>5351003</v>
          </cell>
        </row>
        <row r="897">
          <cell r="C897">
            <v>5352000</v>
          </cell>
        </row>
        <row r="898">
          <cell r="C898">
            <v>5352001</v>
          </cell>
        </row>
        <row r="899">
          <cell r="C899">
            <v>5352002</v>
          </cell>
        </row>
        <row r="900">
          <cell r="C900">
            <v>5355000</v>
          </cell>
        </row>
        <row r="901">
          <cell r="C901">
            <v>5355001</v>
          </cell>
        </row>
        <row r="902">
          <cell r="C902">
            <v>5360003</v>
          </cell>
        </row>
        <row r="903">
          <cell r="C903" t="str">
            <v>Not Required</v>
          </cell>
        </row>
        <row r="904">
          <cell r="C904">
            <v>5356010</v>
          </cell>
        </row>
        <row r="905">
          <cell r="C905">
            <v>5356010</v>
          </cell>
        </row>
        <row r="906">
          <cell r="C906">
            <v>5356010</v>
          </cell>
        </row>
        <row r="907">
          <cell r="C907">
            <v>5360000</v>
          </cell>
        </row>
        <row r="908">
          <cell r="C908">
            <v>5360002</v>
          </cell>
        </row>
        <row r="909">
          <cell r="C909">
            <v>5360003</v>
          </cell>
        </row>
        <row r="910">
          <cell r="C910">
            <v>5360302</v>
          </cell>
        </row>
        <row r="911">
          <cell r="C911">
            <v>5360005</v>
          </cell>
        </row>
        <row r="912">
          <cell r="C912">
            <v>5360005</v>
          </cell>
        </row>
        <row r="913">
          <cell r="C913">
            <v>5360102</v>
          </cell>
        </row>
        <row r="914">
          <cell r="C914">
            <v>5360102</v>
          </cell>
        </row>
        <row r="915">
          <cell r="C915">
            <v>5360402</v>
          </cell>
        </row>
        <row r="916">
          <cell r="C916">
            <v>5360102</v>
          </cell>
        </row>
        <row r="917">
          <cell r="C917">
            <v>5360302</v>
          </cell>
        </row>
        <row r="918">
          <cell r="C918">
            <v>5360302</v>
          </cell>
        </row>
        <row r="919">
          <cell r="C919">
            <v>5360402</v>
          </cell>
        </row>
        <row r="920">
          <cell r="C920">
            <v>5360502</v>
          </cell>
        </row>
        <row r="921">
          <cell r="C921">
            <v>5360602</v>
          </cell>
        </row>
        <row r="922">
          <cell r="C922">
            <v>5360702</v>
          </cell>
        </row>
        <row r="923">
          <cell r="C923">
            <v>5400000</v>
          </cell>
        </row>
        <row r="924">
          <cell r="C924">
            <v>5400001</v>
          </cell>
        </row>
        <row r="925">
          <cell r="C925">
            <v>5400002</v>
          </cell>
        </row>
        <row r="926">
          <cell r="C926" t="str">
            <v>Not Required</v>
          </cell>
        </row>
        <row r="927">
          <cell r="C927" t="str">
            <v>Not Required</v>
          </cell>
        </row>
        <row r="928">
          <cell r="C928" t="str">
            <v>Not Required</v>
          </cell>
        </row>
        <row r="929">
          <cell r="C929" t="str">
            <v>Not Required</v>
          </cell>
        </row>
        <row r="930">
          <cell r="C930" t="str">
            <v>Not Required</v>
          </cell>
        </row>
        <row r="931">
          <cell r="C931" t="str">
            <v>Not Required</v>
          </cell>
        </row>
        <row r="932">
          <cell r="C932" t="str">
            <v>Not Required</v>
          </cell>
        </row>
        <row r="933">
          <cell r="C933" t="str">
            <v>Not Required</v>
          </cell>
        </row>
        <row r="934">
          <cell r="C934" t="str">
            <v>Not Required</v>
          </cell>
        </row>
        <row r="935">
          <cell r="C935" t="str">
            <v>Not Required</v>
          </cell>
        </row>
        <row r="936">
          <cell r="C936" t="str">
            <v>Not Required</v>
          </cell>
        </row>
        <row r="937">
          <cell r="C937" t="str">
            <v>Not Required</v>
          </cell>
        </row>
        <row r="938">
          <cell r="C938" t="str">
            <v>Not Required</v>
          </cell>
        </row>
        <row r="939">
          <cell r="C939" t="str">
            <v>Not Required</v>
          </cell>
        </row>
        <row r="940">
          <cell r="C940" t="str">
            <v>Not Required</v>
          </cell>
        </row>
        <row r="941">
          <cell r="C941" t="str">
            <v>Not Required</v>
          </cell>
        </row>
        <row r="942">
          <cell r="C942" t="str">
            <v>Not Required</v>
          </cell>
        </row>
        <row r="943">
          <cell r="C943" t="str">
            <v>Not Required</v>
          </cell>
        </row>
        <row r="944">
          <cell r="C944" t="str">
            <v>Not Required</v>
          </cell>
        </row>
        <row r="945">
          <cell r="C945" t="str">
            <v>Not Required</v>
          </cell>
        </row>
        <row r="946">
          <cell r="C946" t="str">
            <v>Not Required</v>
          </cell>
        </row>
        <row r="947">
          <cell r="C947" t="str">
            <v>Not Required</v>
          </cell>
        </row>
        <row r="948">
          <cell r="C948" t="str">
            <v>Not Required</v>
          </cell>
        </row>
        <row r="949">
          <cell r="C949" t="str">
            <v>Not Required</v>
          </cell>
        </row>
        <row r="950">
          <cell r="C950" t="str">
            <v>Not Required</v>
          </cell>
        </row>
        <row r="951">
          <cell r="C951" t="str">
            <v>Not Required</v>
          </cell>
        </row>
        <row r="952">
          <cell r="C952" t="str">
            <v>Not Required</v>
          </cell>
        </row>
        <row r="953">
          <cell r="C953" t="str">
            <v>Not Required</v>
          </cell>
        </row>
        <row r="954">
          <cell r="C954" t="str">
            <v>Not Required</v>
          </cell>
        </row>
        <row r="955">
          <cell r="C955" t="str">
            <v>Not Required</v>
          </cell>
        </row>
        <row r="956">
          <cell r="C956" t="str">
            <v>Not Required</v>
          </cell>
        </row>
        <row r="957">
          <cell r="C957" t="str">
            <v>Not Required</v>
          </cell>
        </row>
        <row r="958">
          <cell r="C958" t="str">
            <v>Not Required</v>
          </cell>
        </row>
        <row r="959">
          <cell r="C959" t="str">
            <v>Not Required</v>
          </cell>
        </row>
        <row r="960">
          <cell r="C960" t="str">
            <v>Not Required</v>
          </cell>
        </row>
        <row r="961">
          <cell r="C961" t="str">
            <v>Not Required</v>
          </cell>
        </row>
        <row r="962">
          <cell r="C962" t="str">
            <v>Not Required</v>
          </cell>
        </row>
        <row r="963">
          <cell r="C963" t="str">
            <v>Not Required</v>
          </cell>
        </row>
        <row r="964">
          <cell r="C964" t="str">
            <v>Not Required</v>
          </cell>
        </row>
        <row r="965">
          <cell r="C965" t="str">
            <v>Not Required</v>
          </cell>
        </row>
        <row r="966">
          <cell r="C966" t="str">
            <v>Not Required</v>
          </cell>
        </row>
        <row r="967">
          <cell r="C967" t="str">
            <v>Not Required</v>
          </cell>
        </row>
        <row r="968">
          <cell r="C968" t="str">
            <v>Not Required</v>
          </cell>
        </row>
        <row r="969">
          <cell r="C969" t="str">
            <v>Not Required</v>
          </cell>
        </row>
        <row r="970">
          <cell r="C970" t="str">
            <v>Not Required</v>
          </cell>
        </row>
        <row r="971">
          <cell r="C971" t="str">
            <v>Not Required</v>
          </cell>
        </row>
        <row r="972">
          <cell r="C972" t="str">
            <v>Not Required</v>
          </cell>
        </row>
        <row r="973">
          <cell r="C973" t="str">
            <v>Not Required</v>
          </cell>
        </row>
        <row r="974">
          <cell r="C974" t="str">
            <v>Not Required</v>
          </cell>
        </row>
        <row r="975">
          <cell r="C975" t="str">
            <v>Not Required</v>
          </cell>
        </row>
        <row r="976">
          <cell r="C976" t="str">
            <v>Not Required</v>
          </cell>
        </row>
        <row r="977">
          <cell r="C977" t="str">
            <v>Not Required</v>
          </cell>
        </row>
        <row r="978">
          <cell r="C978" t="str">
            <v>Not Required</v>
          </cell>
        </row>
        <row r="979">
          <cell r="C979" t="str">
            <v>Not Required</v>
          </cell>
        </row>
        <row r="980">
          <cell r="C980" t="str">
            <v>Not Required</v>
          </cell>
        </row>
        <row r="981">
          <cell r="C981" t="str">
            <v>Not Required</v>
          </cell>
        </row>
        <row r="982">
          <cell r="C982" t="str">
            <v>Not Required</v>
          </cell>
        </row>
        <row r="983">
          <cell r="C983" t="str">
            <v>Not Required</v>
          </cell>
        </row>
        <row r="984">
          <cell r="C984" t="str">
            <v>Not Required</v>
          </cell>
        </row>
        <row r="985">
          <cell r="C985" t="str">
            <v>Not Required</v>
          </cell>
        </row>
        <row r="986">
          <cell r="C986" t="str">
            <v>Not Required</v>
          </cell>
        </row>
        <row r="987">
          <cell r="C987" t="str">
            <v>Not Required</v>
          </cell>
        </row>
        <row r="988">
          <cell r="C988" t="str">
            <v>Not Required</v>
          </cell>
        </row>
        <row r="989">
          <cell r="C989" t="str">
            <v>Not Required</v>
          </cell>
        </row>
        <row r="990">
          <cell r="C990" t="str">
            <v>Not Required</v>
          </cell>
        </row>
        <row r="991">
          <cell r="C991" t="str">
            <v>Not Required</v>
          </cell>
        </row>
        <row r="992">
          <cell r="C992" t="str">
            <v>Not Required</v>
          </cell>
        </row>
        <row r="993">
          <cell r="C993" t="str">
            <v>Not Required</v>
          </cell>
        </row>
        <row r="994">
          <cell r="C994" t="str">
            <v>Not Required</v>
          </cell>
        </row>
        <row r="995">
          <cell r="C995" t="str">
            <v>Not Required</v>
          </cell>
        </row>
        <row r="996">
          <cell r="C996" t="str">
            <v>Not Required</v>
          </cell>
        </row>
        <row r="997">
          <cell r="C997" t="str">
            <v>Not Required</v>
          </cell>
        </row>
        <row r="998">
          <cell r="C998" t="str">
            <v>Not Required</v>
          </cell>
        </row>
        <row r="999">
          <cell r="C999" t="str">
            <v>Not Required</v>
          </cell>
        </row>
        <row r="1000">
          <cell r="C1000" t="str">
            <v>Not Required</v>
          </cell>
        </row>
        <row r="1001">
          <cell r="C1001" t="str">
            <v>Not Required</v>
          </cell>
        </row>
        <row r="1002">
          <cell r="C1002" t="str">
            <v>Not Required</v>
          </cell>
        </row>
        <row r="1003">
          <cell r="C1003" t="str">
            <v>Not Required</v>
          </cell>
        </row>
        <row r="1004">
          <cell r="C1004" t="str">
            <v>Not Required</v>
          </cell>
        </row>
        <row r="1005">
          <cell r="C1005" t="str">
            <v>Not Required</v>
          </cell>
        </row>
        <row r="1006">
          <cell r="C1006" t="str">
            <v>Not Required</v>
          </cell>
        </row>
        <row r="1007">
          <cell r="C1007" t="str">
            <v>Not Required</v>
          </cell>
        </row>
        <row r="1008">
          <cell r="C1008" t="str">
            <v>Not Required</v>
          </cell>
        </row>
        <row r="1009">
          <cell r="C1009" t="str">
            <v>Not Required</v>
          </cell>
        </row>
        <row r="1010">
          <cell r="C1010" t="str">
            <v>Not Required</v>
          </cell>
        </row>
        <row r="1011">
          <cell r="C1011" t="str">
            <v>Not Required</v>
          </cell>
        </row>
        <row r="1012">
          <cell r="C1012" t="str">
            <v>Not Required</v>
          </cell>
        </row>
        <row r="1013">
          <cell r="C1013" t="str">
            <v>Not Required</v>
          </cell>
        </row>
        <row r="1014">
          <cell r="C1014" t="str">
            <v>Not Required</v>
          </cell>
        </row>
        <row r="1015">
          <cell r="C1015" t="str">
            <v>Not Required</v>
          </cell>
        </row>
        <row r="1016">
          <cell r="C1016" t="str">
            <v>Not Required</v>
          </cell>
        </row>
        <row r="1017">
          <cell r="C1017" t="str">
            <v>Not Required</v>
          </cell>
        </row>
        <row r="1018">
          <cell r="C1018" t="str">
            <v>Not Required</v>
          </cell>
        </row>
        <row r="1019">
          <cell r="C1019" t="str">
            <v>Not Required</v>
          </cell>
        </row>
        <row r="1020">
          <cell r="C1020" t="str">
            <v>Not Required</v>
          </cell>
        </row>
        <row r="1021">
          <cell r="C1021" t="str">
            <v>Not Required</v>
          </cell>
        </row>
        <row r="1022">
          <cell r="C1022" t="str">
            <v>Not Required</v>
          </cell>
        </row>
        <row r="1023">
          <cell r="C1023" t="str">
            <v>Not Required</v>
          </cell>
        </row>
        <row r="1024">
          <cell r="C1024" t="str">
            <v>Not Required</v>
          </cell>
        </row>
        <row r="1025">
          <cell r="C1025" t="str">
            <v>Not Required</v>
          </cell>
        </row>
        <row r="1026">
          <cell r="C1026" t="str">
            <v>Not Required</v>
          </cell>
        </row>
        <row r="1027">
          <cell r="C1027" t="str">
            <v>Not Required</v>
          </cell>
        </row>
        <row r="1028">
          <cell r="C1028" t="str">
            <v>Not Required</v>
          </cell>
        </row>
        <row r="1029">
          <cell r="C1029" t="str">
            <v>Not Required</v>
          </cell>
        </row>
        <row r="1030">
          <cell r="C1030" t="str">
            <v>Not Required</v>
          </cell>
        </row>
        <row r="1031">
          <cell r="C1031" t="str">
            <v>Not Required</v>
          </cell>
        </row>
        <row r="1032">
          <cell r="C1032" t="str">
            <v>Not Required</v>
          </cell>
        </row>
        <row r="1033">
          <cell r="C1033" t="str">
            <v>Not Required</v>
          </cell>
        </row>
        <row r="1034">
          <cell r="C1034" t="str">
            <v>Not Required</v>
          </cell>
        </row>
        <row r="1035">
          <cell r="C1035" t="str">
            <v>Not Required</v>
          </cell>
        </row>
        <row r="1036">
          <cell r="C1036" t="str">
            <v>Not Required</v>
          </cell>
        </row>
        <row r="1037">
          <cell r="C1037" t="str">
            <v>Not Required</v>
          </cell>
        </row>
        <row r="1038">
          <cell r="C1038" t="str">
            <v>Not Required</v>
          </cell>
        </row>
        <row r="1039">
          <cell r="C1039" t="str">
            <v>Not Required</v>
          </cell>
        </row>
        <row r="1040">
          <cell r="C1040" t="str">
            <v>Not Required</v>
          </cell>
        </row>
        <row r="1041">
          <cell r="C1041" t="str">
            <v>Not Required</v>
          </cell>
        </row>
        <row r="1042">
          <cell r="C1042" t="str">
            <v>Not Required</v>
          </cell>
        </row>
        <row r="1043">
          <cell r="C1043" t="str">
            <v>Not Required</v>
          </cell>
        </row>
        <row r="1044">
          <cell r="C1044" t="str">
            <v>Not Required</v>
          </cell>
        </row>
        <row r="1045">
          <cell r="C1045" t="str">
            <v>Not Required</v>
          </cell>
        </row>
        <row r="1046">
          <cell r="C1046" t="str">
            <v>Not Required</v>
          </cell>
        </row>
        <row r="1047">
          <cell r="C1047" t="str">
            <v>Not Required</v>
          </cell>
        </row>
        <row r="1048">
          <cell r="C1048" t="str">
            <v>Not Required</v>
          </cell>
        </row>
        <row r="1049">
          <cell r="C1049" t="str">
            <v>Not Required</v>
          </cell>
        </row>
        <row r="1050">
          <cell r="C1050" t="str">
            <v>Not Required</v>
          </cell>
        </row>
        <row r="1051">
          <cell r="C1051" t="str">
            <v>Not Required</v>
          </cell>
        </row>
        <row r="1052">
          <cell r="C1052" t="str">
            <v>Not Required</v>
          </cell>
        </row>
        <row r="1053">
          <cell r="C1053" t="str">
            <v>Not Required</v>
          </cell>
        </row>
        <row r="1054">
          <cell r="C1054" t="str">
            <v>Not Required</v>
          </cell>
        </row>
        <row r="1055">
          <cell r="C1055" t="str">
            <v>Not Required</v>
          </cell>
        </row>
        <row r="1056">
          <cell r="C1056" t="str">
            <v>Not Required</v>
          </cell>
        </row>
        <row r="1057">
          <cell r="C1057" t="str">
            <v>Not Required</v>
          </cell>
        </row>
        <row r="1058">
          <cell r="C1058" t="str">
            <v>Not Required</v>
          </cell>
        </row>
        <row r="1059">
          <cell r="C1059" t="str">
            <v>Not Required</v>
          </cell>
        </row>
        <row r="1060">
          <cell r="C1060" t="str">
            <v>Not Required</v>
          </cell>
        </row>
        <row r="1061">
          <cell r="C1061" t="str">
            <v>Not Required</v>
          </cell>
        </row>
        <row r="1062">
          <cell r="C1062" t="str">
            <v>Not Required</v>
          </cell>
        </row>
        <row r="1063">
          <cell r="C1063" t="str">
            <v>Not Required</v>
          </cell>
        </row>
        <row r="1064">
          <cell r="C1064" t="str">
            <v>Not Required</v>
          </cell>
        </row>
        <row r="1065">
          <cell r="C1065" t="str">
            <v>Not Required</v>
          </cell>
        </row>
        <row r="1066">
          <cell r="C1066" t="str">
            <v>Not Required</v>
          </cell>
        </row>
        <row r="1067">
          <cell r="C1067" t="str">
            <v>Not Required</v>
          </cell>
        </row>
        <row r="1068">
          <cell r="C1068" t="str">
            <v>Not Required</v>
          </cell>
        </row>
        <row r="1069">
          <cell r="C1069" t="str">
            <v>Not Required</v>
          </cell>
        </row>
        <row r="1070">
          <cell r="C1070" t="str">
            <v>Not Required</v>
          </cell>
        </row>
        <row r="1071">
          <cell r="C1071" t="str">
            <v>Not Required</v>
          </cell>
        </row>
        <row r="1072">
          <cell r="C1072" t="str">
            <v>Not Required</v>
          </cell>
        </row>
        <row r="1073">
          <cell r="C1073" t="str">
            <v>Not Required</v>
          </cell>
        </row>
        <row r="1074">
          <cell r="C1074" t="str">
            <v>Not Required</v>
          </cell>
        </row>
        <row r="1075">
          <cell r="C1075" t="str">
            <v>Not Required</v>
          </cell>
        </row>
        <row r="1076">
          <cell r="C1076" t="str">
            <v>Not Required</v>
          </cell>
        </row>
        <row r="1077">
          <cell r="C1077" t="str">
            <v>Not Required</v>
          </cell>
        </row>
        <row r="1078">
          <cell r="C1078" t="str">
            <v>Not Required</v>
          </cell>
        </row>
        <row r="1079">
          <cell r="C1079" t="str">
            <v>Not Required</v>
          </cell>
        </row>
        <row r="1080">
          <cell r="C1080" t="str">
            <v>Not Required</v>
          </cell>
        </row>
        <row r="1081">
          <cell r="C1081" t="str">
            <v>Not Required</v>
          </cell>
        </row>
        <row r="1082">
          <cell r="C1082" t="str">
            <v>Not Required</v>
          </cell>
        </row>
        <row r="1083">
          <cell r="C1083" t="str">
            <v>Not Required</v>
          </cell>
        </row>
        <row r="1084">
          <cell r="C1084" t="str">
            <v>Not Required</v>
          </cell>
        </row>
        <row r="1085">
          <cell r="C1085">
            <v>8100000</v>
          </cell>
        </row>
        <row r="1086">
          <cell r="C1086">
            <v>8110000</v>
          </cell>
        </row>
        <row r="1087">
          <cell r="C1087">
            <v>8110002</v>
          </cell>
        </row>
        <row r="1088">
          <cell r="C1088">
            <v>8110004</v>
          </cell>
        </row>
        <row r="1089">
          <cell r="C1089">
            <v>8110006</v>
          </cell>
        </row>
        <row r="1090">
          <cell r="C1090">
            <v>8110008</v>
          </cell>
        </row>
        <row r="1091">
          <cell r="C1091">
            <v>8110098</v>
          </cell>
        </row>
        <row r="1092">
          <cell r="C1092">
            <v>8120000</v>
          </cell>
        </row>
        <row r="1093">
          <cell r="C1093">
            <v>8120002</v>
          </cell>
        </row>
        <row r="1094">
          <cell r="C1094">
            <v>8120004</v>
          </cell>
        </row>
        <row r="1095">
          <cell r="C1095">
            <v>8120005</v>
          </cell>
        </row>
        <row r="1096">
          <cell r="C1096">
            <v>8120007</v>
          </cell>
        </row>
        <row r="1097">
          <cell r="C1097">
            <v>8120011</v>
          </cell>
        </row>
        <row r="1098">
          <cell r="C1098">
            <v>8120098</v>
          </cell>
        </row>
        <row r="1099">
          <cell r="C1099">
            <v>8130000</v>
          </cell>
        </row>
        <row r="1100">
          <cell r="C1100">
            <v>8130002</v>
          </cell>
        </row>
        <row r="1101">
          <cell r="C1101">
            <v>8130003</v>
          </cell>
        </row>
        <row r="1102">
          <cell r="C1102">
            <v>8200000</v>
          </cell>
        </row>
        <row r="1103">
          <cell r="C1103">
            <v>8210000</v>
          </cell>
        </row>
        <row r="1104">
          <cell r="C1104">
            <v>8210001</v>
          </cell>
        </row>
        <row r="1105">
          <cell r="C1105">
            <v>8210001</v>
          </cell>
        </row>
        <row r="1106">
          <cell r="C1106">
            <v>8210001</v>
          </cell>
        </row>
        <row r="1107">
          <cell r="C1107">
            <v>8220000</v>
          </cell>
        </row>
        <row r="1108">
          <cell r="C1108">
            <v>8220001</v>
          </cell>
        </row>
        <row r="1109">
          <cell r="C1109">
            <v>8220001</v>
          </cell>
        </row>
        <row r="1110">
          <cell r="C1110">
            <v>8220001</v>
          </cell>
        </row>
        <row r="1111">
          <cell r="C1111">
            <v>8230000</v>
          </cell>
        </row>
        <row r="1112">
          <cell r="C1112">
            <v>8230001</v>
          </cell>
        </row>
        <row r="1113">
          <cell r="C1113">
            <v>8230001</v>
          </cell>
        </row>
        <row r="1114">
          <cell r="C1114">
            <v>8230001</v>
          </cell>
        </row>
        <row r="1115">
          <cell r="C1115">
            <v>8300000</v>
          </cell>
        </row>
        <row r="1116">
          <cell r="C1116">
            <v>8310000</v>
          </cell>
        </row>
        <row r="1117">
          <cell r="C1117">
            <v>8310002</v>
          </cell>
        </row>
        <row r="1118">
          <cell r="C1118">
            <v>8310004</v>
          </cell>
        </row>
        <row r="1119">
          <cell r="C1119">
            <v>8310006</v>
          </cell>
        </row>
        <row r="1120">
          <cell r="C1120">
            <v>8310008</v>
          </cell>
        </row>
        <row r="1121">
          <cell r="C1121">
            <v>8310098</v>
          </cell>
        </row>
        <row r="1122">
          <cell r="C1122">
            <v>8315000</v>
          </cell>
        </row>
        <row r="1123">
          <cell r="C1123">
            <v>8315010</v>
          </cell>
        </row>
        <row r="1124">
          <cell r="C1124">
            <v>8315020</v>
          </cell>
        </row>
        <row r="1125">
          <cell r="C1125">
            <v>8315030</v>
          </cell>
        </row>
        <row r="1126">
          <cell r="C1126">
            <v>8315040</v>
          </cell>
        </row>
        <row r="1127">
          <cell r="C1127">
            <v>8315050</v>
          </cell>
        </row>
        <row r="1128">
          <cell r="C1128">
            <v>8320000</v>
          </cell>
        </row>
        <row r="1129">
          <cell r="C1129">
            <v>8320002</v>
          </cell>
        </row>
        <row r="1130">
          <cell r="C1130">
            <v>8340000</v>
          </cell>
        </row>
        <row r="1131">
          <cell r="C1131">
            <v>8325010</v>
          </cell>
        </row>
        <row r="1132">
          <cell r="C1132">
            <v>8325010</v>
          </cell>
        </row>
        <row r="1133">
          <cell r="C1133">
            <v>8325010</v>
          </cell>
        </row>
        <row r="1134">
          <cell r="C1134">
            <v>8325010</v>
          </cell>
        </row>
        <row r="1135">
          <cell r="C1135">
            <v>8325010</v>
          </cell>
        </row>
        <row r="1136">
          <cell r="C1136">
            <v>8400000</v>
          </cell>
        </row>
        <row r="1137">
          <cell r="C1137">
            <v>8400002</v>
          </cell>
        </row>
        <row r="1138">
          <cell r="C1138">
            <v>8400004</v>
          </cell>
        </row>
        <row r="1139">
          <cell r="C1139">
            <v>8400006</v>
          </cell>
        </row>
        <row r="1140">
          <cell r="C1140">
            <v>9000003</v>
          </cell>
        </row>
        <row r="1141">
          <cell r="C1141">
            <v>9000004</v>
          </cell>
        </row>
        <row r="1142">
          <cell r="C1142">
            <v>9000005</v>
          </cell>
        </row>
        <row r="1143">
          <cell r="C1143">
            <v>9000010</v>
          </cell>
        </row>
        <row r="1144">
          <cell r="C1144" t="str">
            <v>Not Required</v>
          </cell>
        </row>
        <row r="1145">
          <cell r="C1145" t="str">
            <v>Not Required</v>
          </cell>
        </row>
        <row r="1146">
          <cell r="C1146">
            <v>9000020</v>
          </cell>
        </row>
        <row r="1147">
          <cell r="C1147" t="str">
            <v>Not Required</v>
          </cell>
        </row>
        <row r="1148">
          <cell r="C1148" t="str">
            <v>Not Required</v>
          </cell>
        </row>
        <row r="1149">
          <cell r="C1149" t="str">
            <v>Not Required</v>
          </cell>
        </row>
        <row r="1150">
          <cell r="C1150" t="str">
            <v>Not Required</v>
          </cell>
        </row>
        <row r="1151">
          <cell r="C1151" t="str">
            <v>Not Required</v>
          </cell>
        </row>
        <row r="1152">
          <cell r="C1152" t="str">
            <v>Not Required</v>
          </cell>
        </row>
        <row r="1153">
          <cell r="C1153" t="str">
            <v>Not Required</v>
          </cell>
        </row>
        <row r="1154">
          <cell r="C1154" t="str">
            <v>Not Required</v>
          </cell>
        </row>
        <row r="1155">
          <cell r="C1155" t="str">
            <v>Not Required</v>
          </cell>
        </row>
        <row r="1156">
          <cell r="C1156" t="str">
            <v>Not Required</v>
          </cell>
        </row>
        <row r="1157">
          <cell r="C1157" t="str">
            <v>Not Required</v>
          </cell>
        </row>
        <row r="1158">
          <cell r="C1158" t="str">
            <v>Not Required</v>
          </cell>
        </row>
        <row r="1159">
          <cell r="C1159" t="str">
            <v>Not Required</v>
          </cell>
        </row>
        <row r="1160">
          <cell r="C1160" t="str">
            <v>Not Required</v>
          </cell>
        </row>
        <row r="1161">
          <cell r="C1161" t="str">
            <v>Not Required</v>
          </cell>
        </row>
        <row r="1162">
          <cell r="C1162" t="str">
            <v>Not Required</v>
          </cell>
        </row>
        <row r="1163">
          <cell r="C1163" t="str">
            <v>Not Required</v>
          </cell>
        </row>
        <row r="1164">
          <cell r="C1164" t="str">
            <v>Not Required</v>
          </cell>
        </row>
        <row r="1165">
          <cell r="C1165" t="str">
            <v>Not Required</v>
          </cell>
        </row>
        <row r="1166">
          <cell r="C1166" t="str">
            <v>Not Required</v>
          </cell>
        </row>
        <row r="1167">
          <cell r="C1167" t="str">
            <v>Not Required</v>
          </cell>
        </row>
        <row r="1168">
          <cell r="C1168" t="str">
            <v>Not Required</v>
          </cell>
        </row>
        <row r="1169">
          <cell r="C1169" t="str">
            <v>Not Required</v>
          </cell>
        </row>
        <row r="1170">
          <cell r="C1170">
            <v>9000080</v>
          </cell>
        </row>
        <row r="1171">
          <cell r="C1171" t="str">
            <v>Not Required</v>
          </cell>
        </row>
        <row r="1172">
          <cell r="C1172">
            <v>9000110</v>
          </cell>
        </row>
        <row r="1173">
          <cell r="C1173">
            <v>9000111</v>
          </cell>
        </row>
        <row r="1174">
          <cell r="C1174">
            <v>9000120</v>
          </cell>
        </row>
        <row r="1175">
          <cell r="C1175">
            <v>9000130</v>
          </cell>
        </row>
        <row r="1176">
          <cell r="C1176">
            <v>9000140</v>
          </cell>
        </row>
        <row r="1177">
          <cell r="C1177" t="str">
            <v>Not Required</v>
          </cell>
        </row>
        <row r="1178">
          <cell r="C1178" t="str">
            <v>Not Required</v>
          </cell>
        </row>
        <row r="1179">
          <cell r="C1179" t="str">
            <v>Not Required</v>
          </cell>
        </row>
        <row r="1180">
          <cell r="C1180" t="str">
            <v>Not Required</v>
          </cell>
        </row>
        <row r="1181">
          <cell r="C1181" t="str">
            <v>Not Required</v>
          </cell>
        </row>
        <row r="1182">
          <cell r="C1182" t="str">
            <v>Not Required</v>
          </cell>
        </row>
        <row r="1183">
          <cell r="C1183" t="str">
            <v>Not Required</v>
          </cell>
        </row>
        <row r="1184">
          <cell r="C1184" t="str">
            <v>Not Required</v>
          </cell>
        </row>
        <row r="1185">
          <cell r="C1185" t="str">
            <v>Not Required</v>
          </cell>
        </row>
        <row r="1186">
          <cell r="C1186">
            <v>9000700</v>
          </cell>
        </row>
        <row r="1187">
          <cell r="C1187">
            <v>9000701</v>
          </cell>
        </row>
        <row r="1188">
          <cell r="C1188">
            <v>9000702</v>
          </cell>
        </row>
        <row r="1189">
          <cell r="C1189">
            <v>9000703</v>
          </cell>
        </row>
        <row r="1190">
          <cell r="C1190">
            <v>9000704</v>
          </cell>
        </row>
        <row r="1191">
          <cell r="C1191">
            <v>9000705</v>
          </cell>
        </row>
        <row r="1192">
          <cell r="C1192" t="str">
            <v>Not Required</v>
          </cell>
        </row>
        <row r="1193">
          <cell r="C1193" t="str">
            <v>Not Required</v>
          </cell>
        </row>
        <row r="1194">
          <cell r="C1194" t="str">
            <v>Not Required</v>
          </cell>
        </row>
        <row r="1195">
          <cell r="C1195" t="str">
            <v>Not Required</v>
          </cell>
        </row>
        <row r="1196">
          <cell r="C1196">
            <v>9000720</v>
          </cell>
        </row>
        <row r="1197">
          <cell r="C1197" t="str">
            <v>Not Required</v>
          </cell>
        </row>
        <row r="1198">
          <cell r="C1198">
            <v>9000801</v>
          </cell>
        </row>
        <row r="1199">
          <cell r="C1199" t="str">
            <v>Not Required</v>
          </cell>
        </row>
        <row r="1200">
          <cell r="C1200" t="str">
            <v>Not Required</v>
          </cell>
        </row>
        <row r="1201">
          <cell r="C1201" t="str">
            <v>Not Required</v>
          </cell>
        </row>
        <row r="1202">
          <cell r="C1202" t="str">
            <v>Not Required</v>
          </cell>
        </row>
        <row r="1203">
          <cell r="C1203" t="str">
            <v>Not Required</v>
          </cell>
        </row>
        <row r="1204">
          <cell r="C1204" t="str">
            <v>Not Required</v>
          </cell>
        </row>
        <row r="1205">
          <cell r="C1205" t="str">
            <v>Not Required</v>
          </cell>
        </row>
        <row r="1206">
          <cell r="C1206" t="str">
            <v>Not Required</v>
          </cell>
        </row>
        <row r="1207">
          <cell r="C1207" t="str">
            <v>Not Required</v>
          </cell>
        </row>
        <row r="1208">
          <cell r="C1208">
            <v>9000850</v>
          </cell>
        </row>
        <row r="1209">
          <cell r="C1209">
            <v>9000851</v>
          </cell>
        </row>
        <row r="1210">
          <cell r="C1210" t="str">
            <v>Not Required</v>
          </cell>
        </row>
        <row r="1211">
          <cell r="C1211">
            <v>9000860</v>
          </cell>
        </row>
        <row r="1212">
          <cell r="C1212" t="str">
            <v>Not Required</v>
          </cell>
        </row>
        <row r="1213">
          <cell r="C1213">
            <v>9000862</v>
          </cell>
        </row>
        <row r="1214">
          <cell r="C1214">
            <v>9000863</v>
          </cell>
        </row>
        <row r="1215">
          <cell r="C1215">
            <v>9000864</v>
          </cell>
        </row>
        <row r="1216">
          <cell r="C1216">
            <v>9000865</v>
          </cell>
        </row>
        <row r="1217">
          <cell r="C1217">
            <v>9000864</v>
          </cell>
        </row>
        <row r="1218">
          <cell r="C1218">
            <v>9000865</v>
          </cell>
        </row>
      </sheetData>
      <sheetData sheetId="4"/>
      <sheetData sheetId="5"/>
      <sheetData sheetId="6"/>
      <sheetData sheetId="7"/>
      <sheetData sheetId="8"/>
      <sheetData sheetId="9"/>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v TM1 ADJ"/>
      <sheetName val="TM1 ADJ link"/>
      <sheetName val="&gt;&gt; 01 Dept data"/>
      <sheetName val="Detp Funding input"/>
      <sheetName val="CHECKING"/>
      <sheetName val="Dept Actual Expense Ratio "/>
      <sheetName val="Total Dept ADJ"/>
      <sheetName val="Start"/>
      <sheetName val="1.1-8279"/>
      <sheetName val="1.2-8281"/>
      <sheetName val="1.3-8381"/>
      <sheetName val="1.4-8287"/>
      <sheetName val="1.5-8289"/>
      <sheetName val="1.6-8521"/>
      <sheetName val="1.7-8523"/>
      <sheetName val="1.8-8525"/>
      <sheetName val="1.9-8527"/>
      <sheetName val="2.1-8290"/>
      <sheetName val="2.2-8291"/>
      <sheetName val="2.3-8293"/>
      <sheetName val="2.4-8295"/>
      <sheetName val="3.1-8297"/>
      <sheetName val="3.2-8298 "/>
      <sheetName val="End"/>
      <sheetName val="Mapping"/>
      <sheetName val="&gt;&gt;02 TM1 Template"/>
      <sheetName val="01 NEW TM1 ADJ Dept Bill 1"/>
      <sheetName val="01 TM1 Dept Bill 1 LINK"/>
      <sheetName val="&gt;&gt; 02 Admin Bill 1-3-5"/>
      <sheetName val="01 TM1 ADJ Dept (NOT used"/>
      <sheetName val="02 TM1 ADJ Admin Bill 1"/>
      <sheetName val="TM1 LINK"/>
      <sheetName val="02 TM1 ADJ s74"/>
      <sheetName val="02 TM1 ADJ Visa Reform"/>
      <sheetName val="03 TM1 ADJ  Capital Adm Reve"/>
      <sheetName val="NOT USE TM1 ADJ temp(Adm Bill 1"/>
      <sheetName val="TM1-Asset Transfer (2)"/>
      <sheetName val="TM1-Asset Transfer"/>
      <sheetName val="Account Hierarchy"/>
      <sheetName val="Mvt Account Hierarchy"/>
      <sheetName val="Dept Primary"/>
      <sheetName val="Admin Primary"/>
      <sheetName val="SPP-SAP-SAC"/>
      <sheetName val="Structure of Appropriation Code"/>
      <sheetName val="Appropriation Codes"/>
      <sheetName val="Reason Code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3">
          <cell r="A3" t="str">
            <v>8280</v>
          </cell>
          <cell r="B3">
            <v>1</v>
          </cell>
          <cell r="C3" t="str">
            <v>12379</v>
          </cell>
          <cell r="D3" t="str">
            <v>1.2 Border Management - Administered</v>
          </cell>
          <cell r="E3" t="str">
            <v>8280</v>
          </cell>
          <cell r="F3" t="str">
            <v>Administered</v>
          </cell>
          <cell r="G3" t="str">
            <v>1702</v>
          </cell>
          <cell r="M3" t="str">
            <v>Actuals</v>
          </cell>
          <cell r="N3">
            <v>1038</v>
          </cell>
        </row>
        <row r="4">
          <cell r="A4" t="str">
            <v>8380</v>
          </cell>
          <cell r="B4">
            <v>1</v>
          </cell>
          <cell r="C4" t="str">
            <v>12379</v>
          </cell>
          <cell r="D4" t="str">
            <v>1.3 Onshore Compliance and Detention - Administered</v>
          </cell>
          <cell r="E4" t="str">
            <v>8380</v>
          </cell>
          <cell r="F4" t="str">
            <v>Administered</v>
          </cell>
          <cell r="G4" t="str">
            <v>2804</v>
          </cell>
          <cell r="M4" t="str">
            <v>Actuals</v>
          </cell>
          <cell r="N4">
            <v>1040</v>
          </cell>
        </row>
        <row r="5">
          <cell r="A5" t="str">
            <v>8286</v>
          </cell>
          <cell r="B5">
            <v>1</v>
          </cell>
          <cell r="C5" t="str">
            <v>12379</v>
          </cell>
          <cell r="D5" t="str">
            <v>1.4 IMA Offshore Management - Administered</v>
          </cell>
          <cell r="E5" t="str">
            <v>8286</v>
          </cell>
          <cell r="F5" t="str">
            <v>Administered</v>
          </cell>
          <cell r="G5" t="str">
            <v>2804</v>
          </cell>
          <cell r="M5" t="str">
            <v>Adjustment copied from previous round</v>
          </cell>
          <cell r="N5">
            <v>1046</v>
          </cell>
        </row>
        <row r="6">
          <cell r="A6" t="str">
            <v>8288</v>
          </cell>
          <cell r="B6">
            <v>1</v>
          </cell>
          <cell r="C6" t="str">
            <v>12379</v>
          </cell>
          <cell r="D6" t="str">
            <v>1.5 Regional Cooperation - Administered</v>
          </cell>
          <cell r="E6" t="str">
            <v>8288</v>
          </cell>
          <cell r="F6" t="str">
            <v>Administered</v>
          </cell>
          <cell r="G6" t="str">
            <v>2804</v>
          </cell>
          <cell r="M6" t="str">
            <v>Adjustments to opening balances</v>
          </cell>
          <cell r="N6">
            <v>1022</v>
          </cell>
        </row>
        <row r="7">
          <cell r="A7" t="str">
            <v>8520</v>
          </cell>
          <cell r="B7">
            <v>1</v>
          </cell>
          <cell r="C7" t="str">
            <v>12379</v>
          </cell>
          <cell r="D7" t="str">
            <v>1.6 Transport Security - Administered</v>
          </cell>
          <cell r="E7" t="str">
            <v>8520</v>
          </cell>
          <cell r="F7" t="str">
            <v>Administered</v>
          </cell>
          <cell r="G7" t="str">
            <v>2603</v>
          </cell>
          <cell r="M7" t="str">
            <v>Application of the efficiency dividend</v>
          </cell>
          <cell r="N7">
            <v>1015</v>
          </cell>
        </row>
        <row r="8">
          <cell r="A8" t="str">
            <v>8522</v>
          </cell>
          <cell r="B8">
            <v>1</v>
          </cell>
          <cell r="C8" t="str">
            <v>12379</v>
          </cell>
          <cell r="D8" t="str">
            <v>1.7 National Security and Criminal Justice - Administered</v>
          </cell>
          <cell r="E8" t="str">
            <v>8522</v>
          </cell>
          <cell r="F8" t="str">
            <v>Administered</v>
          </cell>
          <cell r="G8" t="str">
            <v>1702</v>
          </cell>
          <cell r="M8" t="str">
            <v>Balance Sheet or Related Entity</v>
          </cell>
          <cell r="N8">
            <v>1034</v>
          </cell>
        </row>
        <row r="9">
          <cell r="A9" t="str">
            <v>8524</v>
          </cell>
          <cell r="B9">
            <v>1</v>
          </cell>
          <cell r="C9" t="str">
            <v>12379</v>
          </cell>
          <cell r="D9" t="str">
            <v>1.8 Cyber Security - Administered</v>
          </cell>
          <cell r="E9" t="str">
            <v>8524</v>
          </cell>
          <cell r="F9" t="str">
            <v>Administered</v>
          </cell>
          <cell r="G9" t="str">
            <v>1702</v>
          </cell>
          <cell r="M9" t="str">
            <v>Central processes - Finance only</v>
          </cell>
          <cell r="N9">
            <v>1032</v>
          </cell>
        </row>
        <row r="10">
          <cell r="A10" t="str">
            <v>8526</v>
          </cell>
          <cell r="B10">
            <v>1</v>
          </cell>
          <cell r="C10" t="str">
            <v>12379</v>
          </cell>
          <cell r="D10" t="str">
            <v>1.9 Counter-Terrorism - Administered</v>
          </cell>
          <cell r="E10" t="str">
            <v>8526</v>
          </cell>
          <cell r="F10" t="str">
            <v>Administered</v>
          </cell>
          <cell r="G10" t="str">
            <v>1702</v>
          </cell>
          <cell r="M10" t="str">
            <v>Creation of 3rd Forward Year Estimate</v>
          </cell>
          <cell r="N10">
            <v>1033</v>
          </cell>
        </row>
        <row r="11">
          <cell r="A11" t="str">
            <v>8528</v>
          </cell>
          <cell r="B11">
            <v>1</v>
          </cell>
          <cell r="C11" t="str">
            <v>12379</v>
          </cell>
          <cell r="D11" t="str">
            <v>1.10: Australian Government Disaster Financial Support Payments - Administered</v>
          </cell>
          <cell r="E11" t="str">
            <v>8528</v>
          </cell>
          <cell r="F11" t="str">
            <v>Administered</v>
          </cell>
          <cell r="G11" t="str">
            <v>1702</v>
          </cell>
          <cell r="M11" t="str">
            <v>Eco - Change in forex or interest rates</v>
          </cell>
          <cell r="N11">
            <v>1008</v>
          </cell>
        </row>
        <row r="12">
          <cell r="A12" t="str">
            <v>8529</v>
          </cell>
          <cell r="B12">
            <v>2</v>
          </cell>
          <cell r="C12" t="str">
            <v>12380</v>
          </cell>
          <cell r="D12" t="str">
            <v>2.1 Multicultural Affairs and Citizenship - Administered</v>
          </cell>
          <cell r="E12" t="str">
            <v>8529</v>
          </cell>
          <cell r="F12" t="str">
            <v>Administered</v>
          </cell>
          <cell r="G12" t="str">
            <v>2804</v>
          </cell>
          <cell r="M12" t="str">
            <v>Eco - Change in price and wage indices</v>
          </cell>
          <cell r="N12">
            <v>1004</v>
          </cell>
        </row>
        <row r="13">
          <cell r="A13" t="str">
            <v>8292</v>
          </cell>
          <cell r="B13">
            <v>2</v>
          </cell>
          <cell r="C13" t="str">
            <v>12380</v>
          </cell>
          <cell r="D13" t="str">
            <v>2.3 Visas - Administered</v>
          </cell>
          <cell r="E13" t="str">
            <v>8292</v>
          </cell>
          <cell r="F13" t="str">
            <v>Administered</v>
          </cell>
          <cell r="G13" t="str">
            <v>2804</v>
          </cell>
          <cell r="M13" t="str">
            <v>Eco - Change in UBR</v>
          </cell>
          <cell r="N13">
            <v>1005</v>
          </cell>
        </row>
        <row r="14">
          <cell r="A14" t="str">
            <v>8294</v>
          </cell>
          <cell r="B14">
            <v>2</v>
          </cell>
          <cell r="C14" t="str">
            <v>12380</v>
          </cell>
          <cell r="D14" t="str">
            <v>2.4 Refugee and Humanitarian Assistance - Administered</v>
          </cell>
          <cell r="E14" t="str">
            <v>8294</v>
          </cell>
          <cell r="F14" t="str">
            <v>Administered</v>
          </cell>
          <cell r="G14" t="str">
            <v>2804</v>
          </cell>
          <cell r="M14" t="str">
            <v>Eliminations - Finance only</v>
          </cell>
          <cell r="N14">
            <v>1021</v>
          </cell>
        </row>
        <row r="15">
          <cell r="A15" t="str">
            <v>8296</v>
          </cell>
          <cell r="B15">
            <v>2</v>
          </cell>
          <cell r="C15" t="str">
            <v>12381</v>
          </cell>
          <cell r="D15" t="str">
            <v>3.1 Border- Revenue Collection  - Administered</v>
          </cell>
          <cell r="E15" t="str">
            <v>8296</v>
          </cell>
          <cell r="F15" t="str">
            <v>Administered</v>
          </cell>
          <cell r="G15" t="str">
            <v>1101</v>
          </cell>
          <cell r="M15" t="str">
            <v>Government decision or measure</v>
          </cell>
          <cell r="N15">
            <v>1001</v>
          </cell>
        </row>
        <row r="16">
          <cell r="A16" t="str">
            <v>8279</v>
          </cell>
          <cell r="B16">
            <v>1</v>
          </cell>
          <cell r="C16" t="str">
            <v>12379</v>
          </cell>
          <cell r="D16" t="str">
            <v>1.1 Border Enforcement - Departmental</v>
          </cell>
          <cell r="E16" t="str">
            <v>8279</v>
          </cell>
          <cell r="F16" t="str">
            <v>Departmental</v>
          </cell>
          <cell r="G16" t="str">
            <v>1702</v>
          </cell>
          <cell r="M16" t="str">
            <v>GST Payments to States - Treasury only</v>
          </cell>
          <cell r="N16">
            <v>1036</v>
          </cell>
        </row>
        <row r="17">
          <cell r="A17" t="str">
            <v>8281</v>
          </cell>
          <cell r="B17">
            <v>1</v>
          </cell>
          <cell r="C17" t="str">
            <v>12379</v>
          </cell>
          <cell r="D17" t="str">
            <v>1.2 Border Management - Departmental</v>
          </cell>
          <cell r="E17" t="str">
            <v>8281</v>
          </cell>
          <cell r="F17" t="str">
            <v>Departmental</v>
          </cell>
          <cell r="G17" t="str">
            <v>1702</v>
          </cell>
          <cell r="M17" t="str">
            <v>Interest Equiv Paymts (IEPs) approp</v>
          </cell>
          <cell r="N17">
            <v>1045</v>
          </cell>
        </row>
        <row r="18">
          <cell r="A18" t="str">
            <v>8381</v>
          </cell>
          <cell r="B18">
            <v>1</v>
          </cell>
          <cell r="C18" t="str">
            <v>12379</v>
          </cell>
          <cell r="D18" t="str">
            <v>1.3 Onshore Compliance and Detention - Departmental</v>
          </cell>
          <cell r="E18" t="str">
            <v>8381</v>
          </cell>
          <cell r="F18" t="str">
            <v>Departmental</v>
          </cell>
          <cell r="G18" t="str">
            <v>2804</v>
          </cell>
          <cell r="M18" t="str">
            <v>Movement of Funds - between years</v>
          </cell>
          <cell r="N18">
            <v>1018</v>
          </cell>
        </row>
        <row r="19">
          <cell r="A19" t="str">
            <v>8287</v>
          </cell>
          <cell r="B19">
            <v>1</v>
          </cell>
          <cell r="C19" t="str">
            <v>12379</v>
          </cell>
          <cell r="D19" t="str">
            <v>1.4 IMA Offshore Management - Departmental</v>
          </cell>
          <cell r="E19" t="str">
            <v>8287</v>
          </cell>
          <cell r="F19" t="str">
            <v>Departmental</v>
          </cell>
          <cell r="G19" t="str">
            <v>2804</v>
          </cell>
          <cell r="M19" t="str">
            <v>Operating Losses</v>
          </cell>
          <cell r="N19">
            <v>1041</v>
          </cell>
        </row>
        <row r="20">
          <cell r="A20" t="str">
            <v>8289</v>
          </cell>
          <cell r="B20">
            <v>1</v>
          </cell>
          <cell r="C20" t="str">
            <v>12379</v>
          </cell>
          <cell r="D20" t="str">
            <v>1.5 Regional Cooperation - Departmental</v>
          </cell>
          <cell r="E20" t="str">
            <v>8289</v>
          </cell>
          <cell r="F20" t="str">
            <v>Departmental</v>
          </cell>
          <cell r="G20" t="str">
            <v>2804</v>
          </cell>
          <cell r="M20" t="str">
            <v>PDI Changes - Treasury/AOFM only</v>
          </cell>
          <cell r="N20">
            <v>1009</v>
          </cell>
        </row>
        <row r="21">
          <cell r="A21" t="str">
            <v>8521</v>
          </cell>
          <cell r="B21">
            <v>1</v>
          </cell>
          <cell r="C21" t="str">
            <v>12379</v>
          </cell>
          <cell r="D21" t="str">
            <v>1.6 Transport Security - Departmental</v>
          </cell>
          <cell r="E21" t="str">
            <v>8521</v>
          </cell>
          <cell r="F21" t="str">
            <v>Departmental</v>
          </cell>
          <cell r="G21" t="str">
            <v>2603</v>
          </cell>
          <cell r="M21" t="str">
            <v>Program Specific - other variations</v>
          </cell>
          <cell r="N21">
            <v>1012</v>
          </cell>
        </row>
        <row r="22">
          <cell r="A22" t="str">
            <v>8523</v>
          </cell>
          <cell r="B22">
            <v>1</v>
          </cell>
          <cell r="C22" t="str">
            <v>12379</v>
          </cell>
          <cell r="D22" t="str">
            <v>1.7 National Security and Criminal Justice - Departmental</v>
          </cell>
          <cell r="E22" t="str">
            <v>8523</v>
          </cell>
          <cell r="F22" t="str">
            <v>Departmental</v>
          </cell>
          <cell r="G22" t="str">
            <v>1702</v>
          </cell>
          <cell r="M22" t="str">
            <v>PSP - changes in rates or beneficiaries</v>
          </cell>
          <cell r="N22">
            <v>1011</v>
          </cell>
        </row>
        <row r="23">
          <cell r="A23" t="str">
            <v>8525</v>
          </cell>
          <cell r="B23">
            <v>1</v>
          </cell>
          <cell r="C23" t="str">
            <v>12379</v>
          </cell>
          <cell r="D23" t="str">
            <v>1.8 Cyber Security - Departmental</v>
          </cell>
          <cell r="E23" t="str">
            <v>8525</v>
          </cell>
          <cell r="F23" t="str">
            <v>Departmental</v>
          </cell>
          <cell r="G23" t="str">
            <v>1702</v>
          </cell>
          <cell r="M23" t="str">
            <v>Section 75 transfers between entities</v>
          </cell>
          <cell r="N23">
            <v>1020</v>
          </cell>
        </row>
        <row r="24">
          <cell r="A24" t="str">
            <v>8527</v>
          </cell>
          <cell r="B24">
            <v>1</v>
          </cell>
          <cell r="C24" t="str">
            <v>12379</v>
          </cell>
          <cell r="D24" t="str">
            <v>1.9 Counter-Terrorism - Departmental</v>
          </cell>
          <cell r="E24" t="str">
            <v>8527</v>
          </cell>
          <cell r="F24" t="str">
            <v>Departmental</v>
          </cell>
          <cell r="G24" t="str">
            <v>1702</v>
          </cell>
          <cell r="M24" t="str">
            <v>Self balancing transfers</v>
          </cell>
          <cell r="N24">
            <v>1019</v>
          </cell>
        </row>
        <row r="25">
          <cell r="A25" t="str">
            <v>8290</v>
          </cell>
          <cell r="B25">
            <v>2</v>
          </cell>
          <cell r="C25" t="str">
            <v>12380</v>
          </cell>
          <cell r="D25" t="str">
            <v>2.1 Multicultural Affairs and Citizenship - Departmental</v>
          </cell>
          <cell r="E25" t="str">
            <v>8290</v>
          </cell>
          <cell r="F25" t="str">
            <v>Departmental</v>
          </cell>
          <cell r="G25" t="str">
            <v>2804</v>
          </cell>
          <cell r="M25" t="str">
            <v>Taxation Receipts</v>
          </cell>
          <cell r="N25">
            <v>1042</v>
          </cell>
        </row>
        <row r="26">
          <cell r="A26" t="str">
            <v>8291</v>
          </cell>
          <cell r="B26">
            <v>2</v>
          </cell>
          <cell r="C26" t="str">
            <v>12380</v>
          </cell>
          <cell r="D26" t="str">
            <v>2.2 Migration - Departmental</v>
          </cell>
          <cell r="E26" t="str">
            <v>8291</v>
          </cell>
          <cell r="F26" t="str">
            <v>Departmental</v>
          </cell>
          <cell r="G26" t="str">
            <v>2804</v>
          </cell>
          <cell r="M26" t="str">
            <v>Variations not elsewhere defined</v>
          </cell>
          <cell r="N26">
            <v>1029</v>
          </cell>
        </row>
        <row r="27">
          <cell r="A27" t="str">
            <v>8293</v>
          </cell>
          <cell r="B27">
            <v>2</v>
          </cell>
          <cell r="C27" t="str">
            <v>12380</v>
          </cell>
          <cell r="D27" t="str">
            <v>2.3 Visas - Departmental</v>
          </cell>
          <cell r="E27" t="str">
            <v>8293</v>
          </cell>
          <cell r="F27" t="str">
            <v>Departmental</v>
          </cell>
          <cell r="G27" t="str">
            <v>2804</v>
          </cell>
          <cell r="M27" t="str">
            <v>Whole of Government Savings</v>
          </cell>
          <cell r="N27">
            <v>1039</v>
          </cell>
        </row>
        <row r="28">
          <cell r="A28" t="str">
            <v>8295</v>
          </cell>
          <cell r="B28">
            <v>2</v>
          </cell>
          <cell r="C28" t="str">
            <v>12380</v>
          </cell>
          <cell r="D28" t="str">
            <v>2.4 Refugee and Humanitarian Assistance - Departmental</v>
          </cell>
          <cell r="E28" t="str">
            <v>8295</v>
          </cell>
          <cell r="F28" t="str">
            <v>Departmental</v>
          </cell>
          <cell r="G28" t="str">
            <v>2804</v>
          </cell>
        </row>
        <row r="29">
          <cell r="A29" t="str">
            <v>8297</v>
          </cell>
          <cell r="B29">
            <v>3</v>
          </cell>
          <cell r="C29" t="str">
            <v>12381</v>
          </cell>
          <cell r="D29" t="str">
            <v>3.1 Border- Revenue Collection  - Departmental</v>
          </cell>
          <cell r="E29" t="str">
            <v>8297</v>
          </cell>
          <cell r="F29" t="str">
            <v>Departmental</v>
          </cell>
          <cell r="G29" t="str">
            <v>1101</v>
          </cell>
        </row>
        <row r="30">
          <cell r="A30" t="str">
            <v>8298</v>
          </cell>
          <cell r="B30">
            <v>3</v>
          </cell>
          <cell r="C30" t="str">
            <v>12381</v>
          </cell>
          <cell r="D30" t="str">
            <v>3.2 Trade Facilitation and Industry Engagement - Departmental</v>
          </cell>
          <cell r="E30" t="str">
            <v>8298</v>
          </cell>
          <cell r="F30" t="str">
            <v>Departmental</v>
          </cell>
          <cell r="G30" t="str">
            <v>1702</v>
          </cell>
        </row>
      </sheetData>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2"/>
      <sheetName val="Sheet2"/>
      <sheetName val="Sheet3"/>
      <sheetName val="Payment Measures"/>
      <sheetName val="Receipt Measures"/>
      <sheetName val="Published Title"/>
      <sheetName val="Support&gt;&gt;&gt;"/>
      <sheetName val="Annual Estimates Detail Listing"/>
      <sheetName val="Mapping - New &amp; Old Programs"/>
    </sheetNames>
    <sheetDataSet>
      <sheetData sheetId="0">
        <row r="112">
          <cell r="F112">
            <v>6176</v>
          </cell>
        </row>
      </sheetData>
      <sheetData sheetId="1" refreshError="1"/>
      <sheetData sheetId="2" refreshError="1"/>
      <sheetData sheetId="3" refreshError="1"/>
      <sheetData sheetId="4" refreshError="1"/>
      <sheetData sheetId="5" refreshError="1"/>
      <sheetData sheetId="6" refreshError="1"/>
      <sheetData sheetId="7" refreshError="1"/>
      <sheetData sheetId="8"/>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 Budget Process"/>
      <sheetName val="Steps"/>
      <sheetName val="2011-12 Capital Purchase Plan"/>
      <sheetName val="Scheduled Replacements 2011-12"/>
      <sheetName val="2010-11 Projects Carryforward"/>
      <sheetName val="New Projects"/>
      <sheetName val="Sheet4"/>
      <sheetName val="New projects - old data"/>
      <sheetName val="Asset Replacements Fwd Yrs"/>
    </sheetNames>
    <sheetDataSet>
      <sheetData sheetId="0"/>
      <sheetData sheetId="1"/>
      <sheetData sheetId="2"/>
      <sheetData sheetId="3"/>
      <sheetData sheetId="4"/>
      <sheetData sheetId="5"/>
      <sheetData sheetId="6">
        <row r="3">
          <cell r="B3" t="str">
            <v>Yes</v>
          </cell>
        </row>
        <row r="4">
          <cell r="B4" t="str">
            <v>No</v>
          </cell>
        </row>
      </sheetData>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roved Projects"/>
      <sheetName val="Capital Budget"/>
      <sheetName val="Att C Proposed projects"/>
      <sheetName val="Sheet1"/>
    </sheetNames>
    <sheetDataSet>
      <sheetData sheetId="0" refreshError="1"/>
      <sheetData sheetId="1" refreshError="1"/>
      <sheetData sheetId="2"/>
      <sheetData sheetId="3">
        <row r="4">
          <cell r="G4">
            <v>6053523.1699999999</v>
          </cell>
          <cell r="H4">
            <v>20899841.07</v>
          </cell>
          <cell r="J4">
            <v>26953364.239999998</v>
          </cell>
        </row>
        <row r="5">
          <cell r="G5">
            <v>70551.91</v>
          </cell>
          <cell r="H5">
            <v>1051769.03</v>
          </cell>
          <cell r="J5">
            <v>1094139.69</v>
          </cell>
        </row>
        <row r="6">
          <cell r="G6">
            <v>258474.35</v>
          </cell>
          <cell r="H6">
            <v>2829.54</v>
          </cell>
          <cell r="J6">
            <v>261303.89</v>
          </cell>
        </row>
        <row r="7">
          <cell r="G7">
            <v>323033.59000000003</v>
          </cell>
          <cell r="H7">
            <v>220251.46</v>
          </cell>
          <cell r="J7">
            <v>543285.05000000005</v>
          </cell>
        </row>
        <row r="8">
          <cell r="G8">
            <v>741902.28</v>
          </cell>
          <cell r="H8">
            <v>212270.63</v>
          </cell>
          <cell r="J8">
            <v>954172.91</v>
          </cell>
        </row>
        <row r="9">
          <cell r="G9">
            <v>631794.29</v>
          </cell>
          <cell r="H9">
            <v>505130.81</v>
          </cell>
          <cell r="J9">
            <v>1136925.1000000001</v>
          </cell>
        </row>
        <row r="10">
          <cell r="G10">
            <v>333481.92</v>
          </cell>
          <cell r="H10">
            <v>281563.7</v>
          </cell>
          <cell r="J10">
            <v>615045.62</v>
          </cell>
        </row>
        <row r="11">
          <cell r="G11">
            <v>34272.720000000001</v>
          </cell>
          <cell r="H11">
            <v>38911</v>
          </cell>
          <cell r="J11">
            <v>73183.72</v>
          </cell>
        </row>
        <row r="12">
          <cell r="G12">
            <v>49255.34</v>
          </cell>
          <cell r="H12">
            <v>14109.66</v>
          </cell>
          <cell r="J12">
            <v>63365</v>
          </cell>
        </row>
        <row r="13">
          <cell r="G13">
            <v>1094374.82</v>
          </cell>
          <cell r="H13">
            <v>1415455</v>
          </cell>
          <cell r="J13">
            <v>2509829.8199999998</v>
          </cell>
        </row>
        <row r="14">
          <cell r="G14">
            <v>0</v>
          </cell>
          <cell r="H14">
            <v>106040.93</v>
          </cell>
          <cell r="J14">
            <v>106040.93</v>
          </cell>
        </row>
        <row r="15">
          <cell r="G15">
            <v>0</v>
          </cell>
          <cell r="H15">
            <v>204565</v>
          </cell>
          <cell r="J15">
            <v>204565</v>
          </cell>
        </row>
        <row r="16">
          <cell r="G16">
            <v>0</v>
          </cell>
          <cell r="H16">
            <v>119236.2</v>
          </cell>
          <cell r="J16">
            <v>119236.2</v>
          </cell>
        </row>
        <row r="17">
          <cell r="G17">
            <v>0</v>
          </cell>
          <cell r="H17">
            <v>2247018.4300000002</v>
          </cell>
          <cell r="J17">
            <v>2247018.4300000002</v>
          </cell>
        </row>
        <row r="18">
          <cell r="G18">
            <v>0</v>
          </cell>
          <cell r="H18">
            <v>155000.95000000001</v>
          </cell>
          <cell r="J18">
            <v>155000.95000000001</v>
          </cell>
        </row>
        <row r="19">
          <cell r="G19">
            <v>0</v>
          </cell>
          <cell r="H19">
            <v>52824.72</v>
          </cell>
          <cell r="J19">
            <v>52824.72</v>
          </cell>
        </row>
        <row r="20">
          <cell r="G20">
            <v>0</v>
          </cell>
          <cell r="H20">
            <v>152109.32999999999</v>
          </cell>
          <cell r="J20">
            <v>152109.32999999999</v>
          </cell>
        </row>
        <row r="21">
          <cell r="G21">
            <v>0</v>
          </cell>
          <cell r="H21">
            <v>27022.69</v>
          </cell>
          <cell r="J21">
            <v>27022.69</v>
          </cell>
        </row>
        <row r="22">
          <cell r="G22">
            <v>0</v>
          </cell>
          <cell r="H22">
            <v>27022.69</v>
          </cell>
          <cell r="J22">
            <v>27022.69</v>
          </cell>
        </row>
        <row r="23">
          <cell r="G23">
            <v>0</v>
          </cell>
          <cell r="H23">
            <v>46411.45</v>
          </cell>
          <cell r="J23">
            <v>46411.45</v>
          </cell>
        </row>
        <row r="24">
          <cell r="G24">
            <v>0</v>
          </cell>
          <cell r="H24">
            <v>46411.45</v>
          </cell>
          <cell r="J24">
            <v>46411.45</v>
          </cell>
        </row>
        <row r="25">
          <cell r="G25">
            <v>0</v>
          </cell>
          <cell r="H25">
            <v>131854.68</v>
          </cell>
          <cell r="J25">
            <v>131854.68</v>
          </cell>
        </row>
        <row r="26">
          <cell r="G26">
            <v>0</v>
          </cell>
          <cell r="H26">
            <v>18006</v>
          </cell>
          <cell r="J26">
            <v>18006</v>
          </cell>
        </row>
        <row r="27">
          <cell r="G27">
            <v>0</v>
          </cell>
          <cell r="H27">
            <v>71121.100000000006</v>
          </cell>
          <cell r="J27">
            <v>71121.100000000006</v>
          </cell>
        </row>
        <row r="28">
          <cell r="G28">
            <v>0</v>
          </cell>
          <cell r="H28">
            <v>71121</v>
          </cell>
          <cell r="J28">
            <v>71121</v>
          </cell>
        </row>
        <row r="29">
          <cell r="G29">
            <v>0</v>
          </cell>
          <cell r="H29">
            <v>71121</v>
          </cell>
          <cell r="J29">
            <v>71121</v>
          </cell>
        </row>
        <row r="30">
          <cell r="G30">
            <v>0</v>
          </cell>
          <cell r="H30">
            <v>71121.100000000006</v>
          </cell>
          <cell r="J30">
            <v>71121.100000000006</v>
          </cell>
        </row>
        <row r="31">
          <cell r="G31">
            <v>0</v>
          </cell>
          <cell r="H31">
            <v>40058</v>
          </cell>
          <cell r="J31">
            <v>40058</v>
          </cell>
        </row>
        <row r="32">
          <cell r="G32">
            <v>0</v>
          </cell>
          <cell r="H32">
            <v>7940</v>
          </cell>
          <cell r="J32">
            <v>7940</v>
          </cell>
        </row>
        <row r="33">
          <cell r="G33">
            <v>0</v>
          </cell>
          <cell r="H33">
            <v>386200</v>
          </cell>
          <cell r="J33">
            <v>386200</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 - Outcome 1 Local"/>
      <sheetName val="Admin - Outcome 1 Regional"/>
      <sheetName val="Admin - Outcome 2 Territories"/>
      <sheetName val="Dept - Outcome 1"/>
      <sheetName val="Summary PAES 12-13"/>
      <sheetName val="Summary PBS 12-13 "/>
      <sheetName val="Departmental (V2)"/>
      <sheetName val="Departmental"/>
      <sheetName val="Departmental Capital Budget"/>
      <sheetName val="Departmental Equity Injection"/>
      <sheetName val="Administered Bill 1"/>
      <sheetName val="Administered Capital Budget"/>
      <sheetName val="Administered Special Approp"/>
      <sheetName val="Administered Bill 2 SPP"/>
      <sheetName val="Administered Bill 2 Non Op"/>
      <sheetName val="Sheet3"/>
      <sheetName val="Special Account"/>
      <sheetName val="CBMS - Dept"/>
      <sheetName val="CBMS - Admin"/>
      <sheetName val="CAC Payments"/>
      <sheetName val="Outcome 3 "/>
      <sheetName val="Data Sheet"/>
      <sheetName val="Outcome 1.1 11-12 funding rec"/>
      <sheetName val="Outcome 1.2 11-12 funding r (2)"/>
    </sheetNames>
    <sheetDataSet>
      <sheetData sheetId="0">
        <row r="433">
          <cell r="A433" t="str">
            <v>Terminating</v>
          </cell>
        </row>
        <row r="434">
          <cell r="A434" t="str">
            <v>Ongoing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 Table"/>
      <sheetName val="TK table"/>
      <sheetName val="Cover"/>
      <sheetName val="Attachment A"/>
      <sheetName val="Attachment A1"/>
      <sheetName val="Attachment A2"/>
      <sheetName val="Attachment A3"/>
      <sheetName val="Attachment B"/>
      <sheetName val="Attachment C"/>
      <sheetName val="Attachment D"/>
      <sheetName val="Attachment E"/>
      <sheetName val="Attachment F"/>
      <sheetName val="Flash Report"/>
      <sheetName val="{AR}01"/>
      <sheetName val="{AR}11"/>
      <sheetName val="{AR}21"/>
      <sheetName val="{AR}31"/>
      <sheetName val="{AR}41"/>
      <sheetName val="{AR}51"/>
      <sheetName val="{AR}61"/>
      <sheetName val="{AR}71"/>
      <sheetName val="{AR}81"/>
      <sheetName val="{AR}91"/>
      <sheetName val="{AR}101"/>
      <sheetName val="{AR}111"/>
      <sheetName val="{AR}121"/>
      <sheetName val="{AR}131"/>
      <sheetName val="{AR}141"/>
      <sheetName val="{AR}151"/>
      <sheetName val="{AR}161"/>
      <sheetName val="{AR}171"/>
      <sheetName val="{AR}181"/>
      <sheetName val="{AR}191"/>
      <sheetName val="Attachment A4"/>
      <sheetName val="may forecast - rev"/>
      <sheetName val="may forecast core"/>
      <sheetName val="may forecast NPP"/>
    </sheetNames>
    <sheetDataSet>
      <sheetData sheetId="0"/>
      <sheetData sheetId="1"/>
      <sheetData sheetId="2">
        <row r="4">
          <cell r="Q4" t="str">
            <v>Jun</v>
          </cell>
        </row>
        <row r="6">
          <cell r="Q6" t="str">
            <v>2011-2012</v>
          </cell>
        </row>
        <row r="8">
          <cell r="Q8" t="str">
            <v>Revised Budget</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Details"/>
      <sheetName val="Note_Template"/>
      <sheetName val="Cover"/>
      <sheetName val="Navigation"/>
      <sheetName val="Version Log"/>
      <sheetName val="KPMG_Admin"/>
      <sheetName val="Errorhandle"/>
      <sheetName val="ErrLog"/>
      <sheetName val="Lists"/>
      <sheetName val="LS"/>
      <sheetName val="LS_Seperate"/>
      <sheetName val="LS Monthly"/>
      <sheetName val="CashFlowDerivation"/>
      <sheetName val="CashFlowJournals"/>
      <sheetName val="GSTWorkings"/>
      <sheetName val="CashFlowDrill"/>
      <sheetName val="CFWP"/>
      <sheetName val="Journal"/>
      <sheetName val="Trail"/>
      <sheetName val="Working"/>
      <sheetName val="RndJnlManAll"/>
      <sheetName val="StyleList"/>
      <sheetName val="RoundingJournal"/>
      <sheetName val="ChangeLog"/>
      <sheetName val="Mapping Export"/>
      <sheetName val="Mapping"/>
      <sheetName val="Index"/>
      <sheetName val="Note_DAR"/>
      <sheetName val="Validations"/>
      <sheetName val="Note_DPL"/>
      <sheetName val="Note_BPL"/>
      <sheetName val="Note_DBS"/>
      <sheetName val="Note_BBS"/>
      <sheetName val="Note_CEQ"/>
      <sheetName val="Note_BEQ"/>
      <sheetName val="Note_DCF"/>
      <sheetName val="Note_BCF"/>
      <sheetName val="Note_SOC"/>
      <sheetName val="Note_SCO"/>
      <sheetName val="Note_LIP"/>
      <sheetName val="Note_OPB"/>
      <sheetName val="Note_NCA"/>
      <sheetName val="Note_EEX"/>
      <sheetName val="Note_SXP"/>
      <sheetName val="Note_GRX"/>
      <sheetName val="Note_DAA"/>
      <sheetName val="Note_FCE"/>
      <sheetName val="Note_WDA"/>
      <sheetName val="Note_FEX"/>
      <sheetName val="Note_LSA"/>
      <sheetName val="Note_FGA"/>
      <sheetName val="Note_ILA"/>
      <sheetName val="Note_OEX"/>
      <sheetName val="Note_OEH"/>
      <sheetName val="Note_GAS"/>
      <sheetName val="Note_ROC"/>
      <sheetName val="Note_FAF"/>
      <sheetName val="Note_IRV"/>
      <sheetName val="Note_DRV"/>
      <sheetName val="Note_RRV"/>
      <sheetName val="Note_ROR"/>
      <sheetName val="Note_CIR"/>
      <sheetName val="Note_ORV"/>
      <sheetName val="Note_GSA"/>
      <sheetName val="Note_FEG"/>
      <sheetName val="Note_RAW"/>
      <sheetName val="Note_OGA"/>
      <sheetName val="Note_RFG"/>
      <sheetName val="Note_ITE"/>
      <sheetName val="Note_OCI"/>
      <sheetName val="Note_ITO"/>
      <sheetName val="Note_FIN"/>
      <sheetName val="Note_FIM"/>
      <sheetName val="Note_FIO"/>
      <sheetName val="Note_FIP"/>
      <sheetName val="Note_FIQ"/>
      <sheetName val="Note_CSH"/>
      <sheetName val="Note_REC"/>
      <sheetName val="Note_AYR"/>
      <sheetName val="Note_ACR"/>
      <sheetName val="Note_RIA"/>
      <sheetName val="Note_INE"/>
      <sheetName val="Note_INV"/>
      <sheetName val="Note_OFA"/>
      <sheetName val="Note_LAB"/>
      <sheetName val="Note_IPE"/>
      <sheetName val="Note_INT"/>
      <sheetName val="Note_MTA"/>
      <sheetName val="Note_INR"/>
      <sheetName val="Note_INP"/>
      <sheetName val="Note_IVT"/>
      <sheetName val="Note_DTA"/>
      <sheetName val="Note_JCA"/>
      <sheetName val="Note_ONA"/>
      <sheetName val="Note_SPA"/>
      <sheetName val="Note_GRA"/>
      <sheetName val="Note_DIV"/>
      <sheetName val="Note_LOA"/>
      <sheetName val="Note_LEA"/>
      <sheetName val="Note_DEP"/>
      <sheetName val="Note_OBL"/>
      <sheetName val="Note_PRO"/>
      <sheetName val="Note_TAL"/>
      <sheetName val="Note_OPR"/>
      <sheetName val="Note_ROP"/>
      <sheetName val="Note_AAL"/>
      <sheetName val="Note_RES"/>
      <sheetName val="Note_CFR"/>
      <sheetName val="Note_CLA"/>
      <sheetName val="Note_ERE"/>
      <sheetName val="Note_ERP"/>
      <sheetName val="Note_HPS"/>
      <sheetName val="Note_REA"/>
      <sheetName val="Note_FIA"/>
      <sheetName val="Note_FIB"/>
      <sheetName val="Note_FIC"/>
      <sheetName val="Note_FID"/>
      <sheetName val="Note_FIE"/>
      <sheetName val="Note_FIF"/>
      <sheetName val="Note_FIG"/>
      <sheetName val="Note_FIH"/>
      <sheetName val="Note_FII"/>
      <sheetName val="Note_FIJ"/>
      <sheetName val="Note_FIK"/>
      <sheetName val="Note_FIL"/>
      <sheetName val="Note_FAR"/>
      <sheetName val="Note_DAU"/>
      <sheetName val="Note_DAP"/>
      <sheetName val="Note_DCB"/>
      <sheetName val="Note_DUA"/>
      <sheetName val="Note_DSA"/>
      <sheetName val="Note_DAC"/>
      <sheetName val="Note_SAC"/>
      <sheetName val="Note_DIS"/>
      <sheetName val="Note_CDR"/>
      <sheetName val="Note_AHT"/>
      <sheetName val="Note_DCN"/>
      <sheetName val="Note_ROO"/>
      <sheetName val="Note_BVE"/>
      <sheetName val="2019 Annual Reporting Model - D"/>
    </sheetNames>
    <sheetDataSet>
      <sheetData sheetId="0"/>
      <sheetData sheetId="1"/>
      <sheetData sheetId="2">
        <row r="38">
          <cell r="F38">
            <v>1</v>
          </cell>
        </row>
      </sheetData>
      <sheetData sheetId="3"/>
      <sheetData sheetId="4"/>
      <sheetData sheetId="5"/>
      <sheetData sheetId="6"/>
      <sheetData sheetId="7"/>
      <sheetData sheetId="8">
        <row r="13">
          <cell r="O13" t="str">
            <v>$'000</v>
          </cell>
        </row>
        <row r="17">
          <cell r="H17">
            <v>12</v>
          </cell>
        </row>
      </sheetData>
      <sheetData sheetId="9"/>
      <sheetData sheetId="10"/>
      <sheetData sheetId="11"/>
      <sheetData sheetId="12">
        <row r="13">
          <cell r="O13">
            <v>0</v>
          </cell>
        </row>
      </sheetData>
      <sheetData sheetId="13"/>
      <sheetData sheetId="14"/>
      <sheetData sheetId="15"/>
      <sheetData sheetId="16"/>
      <sheetData sheetId="17"/>
      <sheetData sheetId="18">
        <row r="13">
          <cell r="O13">
            <v>43199.649270833332</v>
          </cell>
        </row>
      </sheetData>
      <sheetData sheetId="19"/>
      <sheetData sheetId="20"/>
      <sheetData sheetId="21"/>
      <sheetData sheetId="22">
        <row r="13">
          <cell r="O13">
            <v>0</v>
          </cell>
        </row>
      </sheetData>
      <sheetData sheetId="23"/>
      <sheetData sheetId="24"/>
      <sheetData sheetId="25">
        <row r="13">
          <cell r="O13" t="str">
            <v>Cash and Cash Equivalents</v>
          </cell>
        </row>
      </sheetData>
      <sheetData sheetId="26">
        <row r="13">
          <cell r="O13"/>
        </row>
      </sheetData>
      <sheetData sheetId="27"/>
      <sheetData sheetId="28">
        <row r="13">
          <cell r="O13" t="str">
            <v>Previous Year</v>
          </cell>
        </row>
      </sheetData>
      <sheetData sheetId="29">
        <row r="13">
          <cell r="F13">
            <v>344925</v>
          </cell>
        </row>
      </sheetData>
      <sheetData sheetId="30">
        <row r="13">
          <cell r="O13" t="str">
            <v>$'000</v>
          </cell>
        </row>
      </sheetData>
      <sheetData sheetId="31"/>
      <sheetData sheetId="32"/>
      <sheetData sheetId="33">
        <row r="13">
          <cell r="O13">
            <v>0</v>
          </cell>
        </row>
      </sheetData>
      <sheetData sheetId="34"/>
      <sheetData sheetId="35"/>
      <sheetData sheetId="36">
        <row r="13">
          <cell r="O13" t="str">
            <v>Operating activities</v>
          </cell>
        </row>
      </sheetData>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ow r="8">
          <cell r="E8">
            <v>7598</v>
          </cell>
        </row>
      </sheetData>
      <sheetData sheetId="63">
        <row r="13">
          <cell r="O13" t="e">
            <v>#REF!</v>
          </cell>
        </row>
      </sheetData>
      <sheetData sheetId="64"/>
      <sheetData sheetId="65">
        <row r="13">
          <cell r="O13" t="e">
            <v>#REF!</v>
          </cell>
        </row>
      </sheetData>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row r="19">
          <cell r="L19">
            <v>219129</v>
          </cell>
        </row>
      </sheetData>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row r="13">
          <cell r="O13">
            <v>0</v>
          </cell>
        </row>
      </sheetData>
      <sheetData sheetId="107">
        <row r="13">
          <cell r="O13">
            <v>-695</v>
          </cell>
        </row>
      </sheetData>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row r="13">
          <cell r="G13">
            <v>278107</v>
          </cell>
        </row>
      </sheetData>
      <sheetData sheetId="128"/>
      <sheetData sheetId="129"/>
      <sheetData sheetId="130"/>
      <sheetData sheetId="131"/>
      <sheetData sheetId="132"/>
      <sheetData sheetId="133"/>
      <sheetData sheetId="134"/>
      <sheetData sheetId="135"/>
      <sheetData sheetId="136"/>
      <sheetData sheetId="137"/>
      <sheetData sheetId="138"/>
      <sheetData sheetId="13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Data fixing page"/>
      <sheetName val="DIMA Group"/>
      <sheetName val="Summary"/>
      <sheetName val="Overseas regions"/>
      <sheetName val="Detail"/>
      <sheetName val="capital"/>
      <sheetName val="NPP"/>
      <sheetName val="Div STO Budget"/>
      <sheetName val="transfers"/>
      <sheetName val="capital (2)"/>
      <sheetName val="ASL"/>
      <sheetName val="Sheet1"/>
    </sheetNames>
    <sheetDataSet>
      <sheetData sheetId="0" refreshError="1"/>
      <sheetData sheetId="1" refreshError="1"/>
      <sheetData sheetId="2" refreshError="1"/>
      <sheetData sheetId="3" refreshError="1"/>
      <sheetData sheetId="4" refreshError="1"/>
      <sheetData sheetId="5" refreshError="1">
        <row r="6">
          <cell r="A6" t="str">
            <v>EXEC 2</v>
          </cell>
        </row>
        <row r="54">
          <cell r="K54" t="str">
            <v>Transfer</v>
          </cell>
        </row>
        <row r="55">
          <cell r="K55" t="str">
            <v>Y</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Sheet1"/>
      <sheetName val="Lists"/>
      <sheetName val="Sign off"/>
      <sheetName val="Adjustment Index"/>
      <sheetName val="Parameter Metrics"/>
      <sheetName val="Unit Price Listing"/>
      <sheetName val="Checklist"/>
      <sheetName val="Total (2)"/>
      <sheetName val="Stop"/>
      <sheetName val="Rounding"/>
      <sheetName val="Post UPC"/>
      <sheetName val="WCI Adj"/>
      <sheetName val="ED Adj"/>
      <sheetName val="Total"/>
      <sheetName val="Start"/>
      <sheetName val="End"/>
      <sheetName val="Expenses"/>
      <sheetName val="Con reserv"/>
      <sheetName val="PSSAP"/>
      <sheetName val="MYEFO"/>
      <sheetName val="Pre UPC"/>
      <sheetName val="Base"/>
      <sheetName val="Begin"/>
      <sheetName val="CBMS Rec"/>
      <sheetName val="CBMS CSV Data"/>
      <sheetName val="Adj_Template"/>
      <sheetName val="ParaAdj_Template"/>
      <sheetName val="OBAdj_Template"/>
      <sheetName val="Unit Price Change - Template"/>
      <sheetName val="Sheet3"/>
    </sheetNames>
    <sheetDataSet>
      <sheetData sheetId="0">
        <row r="9">
          <cell r="C9" t="str">
            <v>Pre-ERC</v>
          </cell>
        </row>
      </sheetData>
      <sheetData sheetId="1" refreshError="1"/>
      <sheetData sheetId="2">
        <row r="17">
          <cell r="F17" t="str">
            <v>2027-28 Forward Year 10</v>
          </cell>
        </row>
      </sheetData>
      <sheetData sheetId="3" refreshError="1"/>
      <sheetData sheetId="4" refreshError="1"/>
      <sheetData sheetId="5">
        <row r="8">
          <cell r="D8" t="str">
            <v>2015-16</v>
          </cell>
          <cell r="E8" t="str">
            <v>2016-17</v>
          </cell>
          <cell r="F8" t="str">
            <v>2017-18</v>
          </cell>
          <cell r="G8" t="str">
            <v>2018-19</v>
          </cell>
          <cell r="H8" t="str">
            <v>2019-20</v>
          </cell>
          <cell r="I8" t="str">
            <v>2020-21</v>
          </cell>
          <cell r="J8" t="str">
            <v>2021-22</v>
          </cell>
          <cell r="K8" t="str">
            <v>2022-23</v>
          </cell>
          <cell r="L8" t="str">
            <v>2023-24</v>
          </cell>
          <cell r="M8" t="str">
            <v>2024-25</v>
          </cell>
          <cell r="N8" t="str">
            <v>2025-26</v>
          </cell>
          <cell r="O8" t="str">
            <v>2026-27</v>
          </cell>
          <cell r="P8" t="str">
            <v>2027-28</v>
          </cell>
          <cell r="Q8" t="str">
            <v>2028-29</v>
          </cell>
          <cell r="R8" t="str">
            <v>2029-30</v>
          </cell>
          <cell r="S8" t="str">
            <v>2030-31</v>
          </cell>
          <cell r="T8" t="str">
            <v>2031-32</v>
          </cell>
        </row>
        <row r="9">
          <cell r="B9" t="str">
            <v>WCI 6</v>
          </cell>
          <cell r="C9" t="str">
            <v>Update</v>
          </cell>
          <cell r="D9" t="str">
            <v>PA</v>
          </cell>
          <cell r="E9" t="str">
            <v>RB</v>
          </cell>
          <cell r="F9" t="str">
            <v>NB</v>
          </cell>
          <cell r="G9" t="str">
            <v>FY1</v>
          </cell>
          <cell r="H9" t="str">
            <v>FY2</v>
          </cell>
          <cell r="I9" t="str">
            <v>FY3</v>
          </cell>
          <cell r="J9" t="str">
            <v>FY4</v>
          </cell>
          <cell r="K9" t="str">
            <v>FY5</v>
          </cell>
          <cell r="L9" t="str">
            <v>FY6</v>
          </cell>
          <cell r="M9" t="str">
            <v>FY7</v>
          </cell>
          <cell r="N9" t="str">
            <v>FY8</v>
          </cell>
          <cell r="O9" t="str">
            <v>FY9</v>
          </cell>
          <cell r="P9" t="str">
            <v>FY10</v>
          </cell>
          <cell r="Q9" t="str">
            <v>FY11</v>
          </cell>
          <cell r="R9" t="str">
            <v>FY12</v>
          </cell>
          <cell r="S9" t="str">
            <v>FY13</v>
          </cell>
          <cell r="T9" t="str">
            <v>FY14</v>
          </cell>
        </row>
        <row r="10">
          <cell r="B10" t="str">
            <v>Previous WCI 6</v>
          </cell>
          <cell r="C10">
            <v>41730</v>
          </cell>
          <cell r="D10">
            <v>1.4999999999999999E-2</v>
          </cell>
          <cell r="E10">
            <v>1.7999999999999999E-2</v>
          </cell>
          <cell r="F10">
            <v>1.9E-2</v>
          </cell>
          <cell r="G10">
            <v>1.7999999999999999E-2</v>
          </cell>
          <cell r="H10">
            <v>0.02</v>
          </cell>
          <cell r="I10">
            <v>0</v>
          </cell>
          <cell r="J10">
            <v>0</v>
          </cell>
          <cell r="K10">
            <v>0</v>
          </cell>
          <cell r="L10">
            <v>0</v>
          </cell>
          <cell r="M10">
            <v>0</v>
          </cell>
          <cell r="N10">
            <v>0</v>
          </cell>
          <cell r="O10">
            <v>0</v>
          </cell>
          <cell r="P10">
            <v>0</v>
          </cell>
          <cell r="Q10">
            <v>0</v>
          </cell>
          <cell r="R10">
            <v>0</v>
          </cell>
          <cell r="S10">
            <v>0</v>
          </cell>
          <cell r="T10">
            <v>0</v>
          </cell>
        </row>
        <row r="11">
          <cell r="B11" t="str">
            <v>Current WCI 6</v>
          </cell>
          <cell r="C11">
            <v>41730</v>
          </cell>
          <cell r="D11">
            <v>1.4999999999999999E-2</v>
          </cell>
          <cell r="E11">
            <v>1.4999999999999999E-2</v>
          </cell>
          <cell r="F11">
            <v>0.02</v>
          </cell>
          <cell r="G11">
            <v>1.9E-2</v>
          </cell>
          <cell r="H11">
            <v>1.9E-2</v>
          </cell>
          <cell r="I11">
            <v>0</v>
          </cell>
          <cell r="J11">
            <v>0</v>
          </cell>
          <cell r="K11">
            <v>0</v>
          </cell>
          <cell r="L11">
            <v>0</v>
          </cell>
          <cell r="M11">
            <v>0</v>
          </cell>
          <cell r="N11">
            <v>0</v>
          </cell>
          <cell r="O11">
            <v>0</v>
          </cell>
          <cell r="P11">
            <v>0</v>
          </cell>
          <cell r="Q11">
            <v>0</v>
          </cell>
          <cell r="R11">
            <v>0</v>
          </cell>
          <cell r="S11">
            <v>0</v>
          </cell>
          <cell r="T11">
            <v>0</v>
          </cell>
        </row>
        <row r="12">
          <cell r="B12" t="str">
            <v>Annual Change</v>
          </cell>
          <cell r="D12">
            <v>1</v>
          </cell>
          <cell r="E12">
            <v>0.9970530451866404</v>
          </cell>
          <cell r="F12">
            <v>1.0009813542688912</v>
          </cell>
          <cell r="G12">
            <v>1.0009823182711197</v>
          </cell>
          <cell r="H12">
            <v>0.99901960784313715</v>
          </cell>
          <cell r="I12">
            <v>1</v>
          </cell>
          <cell r="J12">
            <v>1</v>
          </cell>
          <cell r="K12">
            <v>1</v>
          </cell>
          <cell r="L12">
            <v>1</v>
          </cell>
          <cell r="M12">
            <v>1</v>
          </cell>
          <cell r="N12">
            <v>1</v>
          </cell>
          <cell r="O12">
            <v>1</v>
          </cell>
          <cell r="P12">
            <v>1</v>
          </cell>
          <cell r="Q12">
            <v>1</v>
          </cell>
          <cell r="R12">
            <v>1</v>
          </cell>
          <cell r="S12">
            <v>1</v>
          </cell>
          <cell r="T12">
            <v>1</v>
          </cell>
        </row>
        <row r="13">
          <cell r="B13" t="str">
            <v>Cumulative Change</v>
          </cell>
          <cell r="D13">
            <v>1</v>
          </cell>
          <cell r="E13">
            <v>0.9970530451866404</v>
          </cell>
          <cell r="F13">
            <v>0.99803150744884528</v>
          </cell>
          <cell r="G13">
            <v>0.99901189203376539</v>
          </cell>
          <cell r="H13">
            <v>0.99803246861020278</v>
          </cell>
          <cell r="I13">
            <v>0.99803246861020278</v>
          </cell>
          <cell r="J13">
            <v>0.99803246861020278</v>
          </cell>
          <cell r="K13">
            <v>0.99803246861020278</v>
          </cell>
          <cell r="L13">
            <v>0.99803246861020278</v>
          </cell>
          <cell r="M13">
            <v>0.99803246861020278</v>
          </cell>
          <cell r="N13">
            <v>0.99803246861020278</v>
          </cell>
          <cell r="O13">
            <v>0.99803246861020278</v>
          </cell>
          <cell r="P13">
            <v>0.99803246861020278</v>
          </cell>
          <cell r="Q13">
            <v>0.99803246861020278</v>
          </cell>
          <cell r="R13">
            <v>0.99803246861020278</v>
          </cell>
          <cell r="S13">
            <v>0.99803246861020278</v>
          </cell>
          <cell r="T13">
            <v>0.99803246861020278</v>
          </cell>
        </row>
      </sheetData>
      <sheetData sheetId="6" refreshError="1"/>
      <sheetData sheetId="7" refreshError="1"/>
      <sheetData sheetId="8" refreshError="1"/>
      <sheetData sheetId="9" refreshError="1"/>
      <sheetData sheetId="10" refreshError="1"/>
      <sheetData sheetId="11" refreshError="1"/>
      <sheetData sheetId="12" refreshError="1"/>
      <sheetData sheetId="13">
        <row r="23">
          <cell r="K23">
            <v>0</v>
          </cell>
        </row>
      </sheetData>
      <sheetData sheetId="14">
        <row r="23">
          <cell r="K23">
            <v>200</v>
          </cell>
        </row>
      </sheetData>
      <sheetData sheetId="15" refreshError="1"/>
      <sheetData sheetId="16"/>
      <sheetData sheetId="17"/>
      <sheetData sheetId="18">
        <row r="4">
          <cell r="E4">
            <v>3330</v>
          </cell>
        </row>
      </sheetData>
      <sheetData sheetId="19">
        <row r="4">
          <cell r="E4">
            <v>-32</v>
          </cell>
        </row>
      </sheetData>
      <sheetData sheetId="20">
        <row r="4">
          <cell r="E4">
            <v>-60000</v>
          </cell>
        </row>
      </sheetData>
      <sheetData sheetId="21"/>
      <sheetData sheetId="22">
        <row r="3">
          <cell r="E3">
            <v>1194</v>
          </cell>
        </row>
      </sheetData>
      <sheetData sheetId="23"/>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20 Expense Review"/>
      <sheetName val="CAPF&gt;&gt;"/>
      <sheetName val="1920 Bud Expenses CAPF"/>
      <sheetName val="CAPF FY Budget"/>
      <sheetName val="CAPF YTD August"/>
      <sheetName val="Actual Team to Review"/>
      <sheetName val="Actual Reference&gt;&gt;"/>
      <sheetName val="Dept"/>
      <sheetName val="annual report - email"/>
      <sheetName val="Note_DAR-Not used"/>
      <sheetName val="no used Note_DAR"/>
    </sheetNames>
    <sheetDataSet>
      <sheetData sheetId="0"/>
      <sheetData sheetId="1"/>
      <sheetData sheetId="2">
        <row r="88">
          <cell r="AD88"/>
          <cell r="AE88" t="str">
            <v>All Outcomes</v>
          </cell>
          <cell r="AF88"/>
        </row>
        <row r="89">
          <cell r="AD89"/>
          <cell r="AE89" t="str">
            <v>Outcome One</v>
          </cell>
          <cell r="AF89"/>
        </row>
        <row r="90">
          <cell r="AD90">
            <v>8279</v>
          </cell>
          <cell r="AE90" t="str">
            <v>1.1 - Border Enforcement</v>
          </cell>
          <cell r="AF90">
            <v>159321.85355169716</v>
          </cell>
        </row>
        <row r="91">
          <cell r="AD91">
            <v>8281</v>
          </cell>
          <cell r="AE91" t="str">
            <v>1.2 - Border Management</v>
          </cell>
          <cell r="AF91">
            <v>58931.171650276585</v>
          </cell>
        </row>
        <row r="92">
          <cell r="AD92">
            <v>8381</v>
          </cell>
          <cell r="AE92" t="str">
            <v>1.3 - Onshore Compliance &amp; Detention</v>
          </cell>
          <cell r="AF92">
            <v>57855.135872818115</v>
          </cell>
        </row>
        <row r="93">
          <cell r="AD93">
            <v>8287</v>
          </cell>
          <cell r="AE93" t="str">
            <v>1.4 - IMA Offshore management</v>
          </cell>
          <cell r="AF93">
            <v>17735.642075722564</v>
          </cell>
        </row>
        <row r="94">
          <cell r="AD94">
            <v>8289</v>
          </cell>
          <cell r="AE94" t="str">
            <v>1.5 - Regional Cooperation</v>
          </cell>
          <cell r="AF94">
            <v>8000.0356018853208</v>
          </cell>
        </row>
        <row r="95">
          <cell r="AD95">
            <v>8521</v>
          </cell>
          <cell r="AE95" t="str">
            <v>1.6 - Transport Security</v>
          </cell>
          <cell r="AF95">
            <v>5980.6682135159936</v>
          </cell>
        </row>
        <row r="96">
          <cell r="AD96">
            <v>8523</v>
          </cell>
          <cell r="AE96" t="str">
            <v>1.7 - National Security and Criminal Justice</v>
          </cell>
          <cell r="AF96">
            <v>17927.678923972304</v>
          </cell>
        </row>
        <row r="97">
          <cell r="AD97">
            <v>8525</v>
          </cell>
          <cell r="AE97" t="str">
            <v>1.8 - Cyber Security</v>
          </cell>
          <cell r="AF97">
            <v>887.54839000000015</v>
          </cell>
        </row>
        <row r="98">
          <cell r="AD98">
            <v>8527</v>
          </cell>
          <cell r="AE98" t="str">
            <v>1.9 - Counter Terrorism</v>
          </cell>
          <cell r="AF98">
            <v>1808.5591299999999</v>
          </cell>
        </row>
        <row r="99">
          <cell r="AD99"/>
          <cell r="AE99" t="str">
            <v>1.10 - Australian Government Disaster Financial Support Payments</v>
          </cell>
          <cell r="AF99">
            <v>0</v>
          </cell>
        </row>
        <row r="100">
          <cell r="AD100"/>
          <cell r="AE100" t="str">
            <v>Outcome Two</v>
          </cell>
          <cell r="AF100"/>
        </row>
        <row r="101">
          <cell r="AD101">
            <v>8290</v>
          </cell>
          <cell r="AE101" t="str">
            <v>2.1 - Multicultural Affairs and Citizenship</v>
          </cell>
          <cell r="AF101">
            <v>14887.3087385075</v>
          </cell>
        </row>
        <row r="102">
          <cell r="AD102">
            <v>8291</v>
          </cell>
          <cell r="AE102" t="str">
            <v>2.2 - Migration</v>
          </cell>
          <cell r="AF102">
            <v>38160.682033352932</v>
          </cell>
        </row>
        <row r="103">
          <cell r="AD103">
            <v>8293</v>
          </cell>
          <cell r="AE103" t="str">
            <v>2.3 - Visas</v>
          </cell>
          <cell r="AF103">
            <v>55677.372908048368</v>
          </cell>
        </row>
        <row r="104">
          <cell r="AD104">
            <v>8295</v>
          </cell>
          <cell r="AE104" t="str">
            <v>2.4 - Refugee, Humanitarian, Settlement and Migrant Services</v>
          </cell>
          <cell r="AF104">
            <v>25355.886304963642</v>
          </cell>
        </row>
        <row r="105">
          <cell r="AD105"/>
          <cell r="AE105" t="str">
            <v>Outcome Three</v>
          </cell>
          <cell r="AF105"/>
        </row>
        <row r="106">
          <cell r="AD106">
            <v>8297</v>
          </cell>
          <cell r="AE106" t="str">
            <v>3.1 - Revenue Management</v>
          </cell>
          <cell r="AF106">
            <v>11077.592525553491</v>
          </cell>
        </row>
        <row r="107">
          <cell r="AD107">
            <v>8298</v>
          </cell>
          <cell r="AE107" t="str">
            <v>3.2 - Trade Facilitation and Industry Engagement</v>
          </cell>
          <cell r="AF107">
            <v>7752.909589686009</v>
          </cell>
        </row>
      </sheetData>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Overview"/>
      <sheetName val="(Raw) Data"/>
      <sheetName val="Data"/>
      <sheetName val="R_01"/>
      <sheetName val="R_02"/>
      <sheetName val="R_03"/>
      <sheetName val="R_04"/>
      <sheetName val="R_05"/>
      <sheetName val="CMP_01"/>
      <sheetName val="CMP_01_R"/>
      <sheetName val="CMP_01_R_Computer"/>
      <sheetName val="CMP_02"/>
      <sheetName val="CMP_02_R"/>
      <sheetName val="CMP_02_R_1"/>
      <sheetName val="CMP_03"/>
      <sheetName val="CMP_03_R"/>
      <sheetName val="CMP_03_R_1"/>
      <sheetName val="CMP_R_01"/>
      <sheetName val="CMP_R_02"/>
      <sheetName val="CMP_R_03"/>
      <sheetName val="CMP_R_04"/>
      <sheetName val="CMP_R_05"/>
      <sheetName val="Depreciation_A"/>
      <sheetName val="Depr_RunDown"/>
      <sheetName val="Depreciation_R"/>
      <sheetName val="Financial"/>
      <sheetName val="Link_Cash_Model"/>
      <sheetName val="Parameters"/>
    </sheetNames>
    <sheetDataSet>
      <sheetData sheetId="0" refreshError="1"/>
      <sheetData sheetId="1" refreshError="1"/>
      <sheetData sheetId="2" refreshError="1"/>
      <sheetData sheetId="3" refreshError="1"/>
      <sheetData sheetId="4" refreshError="1"/>
      <sheetData sheetId="5" refreshError="1">
        <row r="7">
          <cell r="D7">
            <v>5000000</v>
          </cell>
        </row>
      </sheetData>
      <sheetData sheetId="6" refreshError="1"/>
      <sheetData sheetId="7" refreshError="1"/>
      <sheetData sheetId="8" refreshError="1"/>
      <sheetData sheetId="9" refreshError="1">
        <row r="9">
          <cell r="K9">
            <v>0</v>
          </cell>
          <cell r="L9">
            <v>0</v>
          </cell>
          <cell r="M9">
            <v>0</v>
          </cell>
          <cell r="N9">
            <v>0</v>
          </cell>
          <cell r="O9">
            <v>0</v>
          </cell>
          <cell r="P9">
            <v>0</v>
          </cell>
          <cell r="Q9">
            <v>0</v>
          </cell>
          <cell r="R9">
            <v>0</v>
          </cell>
          <cell r="S9">
            <v>0</v>
          </cell>
          <cell r="T9">
            <v>0</v>
          </cell>
          <cell r="U9">
            <v>0</v>
          </cell>
          <cell r="V9">
            <v>0</v>
          </cell>
          <cell r="W9">
            <v>0</v>
          </cell>
          <cell r="X9">
            <v>0</v>
          </cell>
        </row>
        <row r="10">
          <cell r="K10">
            <v>0</v>
          </cell>
          <cell r="L10">
            <v>0</v>
          </cell>
          <cell r="M10">
            <v>0</v>
          </cell>
          <cell r="N10">
            <v>0</v>
          </cell>
          <cell r="O10">
            <v>0</v>
          </cell>
          <cell r="P10">
            <v>0</v>
          </cell>
          <cell r="Q10">
            <v>0</v>
          </cell>
          <cell r="R10">
            <v>0</v>
          </cell>
          <cell r="S10">
            <v>0</v>
          </cell>
          <cell r="T10">
            <v>0</v>
          </cell>
          <cell r="U10">
            <v>0</v>
          </cell>
          <cell r="V10">
            <v>0</v>
          </cell>
          <cell r="W10">
            <v>0</v>
          </cell>
          <cell r="X10">
            <v>0</v>
          </cell>
        </row>
        <row r="11">
          <cell r="K11">
            <v>0</v>
          </cell>
          <cell r="L11">
            <v>0</v>
          </cell>
          <cell r="M11">
            <v>0</v>
          </cell>
          <cell r="N11">
            <v>0</v>
          </cell>
          <cell r="O11">
            <v>0</v>
          </cell>
          <cell r="P11">
            <v>0</v>
          </cell>
          <cell r="Q11">
            <v>0</v>
          </cell>
          <cell r="R11">
            <v>0</v>
          </cell>
          <cell r="S11">
            <v>0</v>
          </cell>
          <cell r="T11">
            <v>0</v>
          </cell>
          <cell r="U11">
            <v>0</v>
          </cell>
          <cell r="V11">
            <v>0</v>
          </cell>
          <cell r="W11">
            <v>0</v>
          </cell>
          <cell r="X11">
            <v>0</v>
          </cell>
        </row>
        <row r="12">
          <cell r="K12">
            <v>0</v>
          </cell>
          <cell r="L12">
            <v>0</v>
          </cell>
          <cell r="M12">
            <v>0</v>
          </cell>
          <cell r="N12">
            <v>0</v>
          </cell>
          <cell r="O12">
            <v>455.68304662499992</v>
          </cell>
          <cell r="P12">
            <v>0</v>
          </cell>
          <cell r="Q12">
            <v>0</v>
          </cell>
          <cell r="R12">
            <v>0</v>
          </cell>
          <cell r="S12">
            <v>0</v>
          </cell>
          <cell r="T12">
            <v>541.20851419195856</v>
          </cell>
          <cell r="U12">
            <v>0</v>
          </cell>
          <cell r="V12">
            <v>0</v>
          </cell>
          <cell r="W12">
            <v>0</v>
          </cell>
          <cell r="X12">
            <v>0</v>
          </cell>
        </row>
        <row r="13">
          <cell r="K13">
            <v>0</v>
          </cell>
          <cell r="L13">
            <v>1377</v>
          </cell>
          <cell r="M13">
            <v>0</v>
          </cell>
          <cell r="N13">
            <v>0</v>
          </cell>
          <cell r="O13">
            <v>1526.7045138749997</v>
          </cell>
          <cell r="P13">
            <v>0</v>
          </cell>
          <cell r="Q13">
            <v>0</v>
          </cell>
          <cell r="R13">
            <v>1692.6845843763974</v>
          </cell>
          <cell r="S13">
            <v>0</v>
          </cell>
          <cell r="T13">
            <v>0</v>
          </cell>
          <cell r="U13">
            <v>1876.7096554350567</v>
          </cell>
          <cell r="V13">
            <v>0</v>
          </cell>
          <cell r="W13">
            <v>0</v>
          </cell>
          <cell r="X13">
            <v>2080.7415411659381</v>
          </cell>
        </row>
        <row r="14">
          <cell r="K14">
            <v>0</v>
          </cell>
          <cell r="L14">
            <v>0</v>
          </cell>
          <cell r="M14">
            <v>0</v>
          </cell>
          <cell r="N14">
            <v>0</v>
          </cell>
          <cell r="O14">
            <v>0</v>
          </cell>
          <cell r="P14">
            <v>0</v>
          </cell>
          <cell r="Q14">
            <v>0</v>
          </cell>
          <cell r="R14">
            <v>0</v>
          </cell>
          <cell r="S14">
            <v>0</v>
          </cell>
          <cell r="T14">
            <v>0</v>
          </cell>
          <cell r="U14">
            <v>0</v>
          </cell>
          <cell r="V14">
            <v>0</v>
          </cell>
          <cell r="W14">
            <v>0</v>
          </cell>
          <cell r="X14">
            <v>0</v>
          </cell>
        </row>
        <row r="15">
          <cell r="K15">
            <v>0</v>
          </cell>
          <cell r="L15">
            <v>0</v>
          </cell>
          <cell r="M15">
            <v>0</v>
          </cell>
          <cell r="N15">
            <v>0</v>
          </cell>
          <cell r="O15">
            <v>916.79881083749979</v>
          </cell>
          <cell r="P15">
            <v>0</v>
          </cell>
          <cell r="Q15">
            <v>0</v>
          </cell>
          <cell r="R15">
            <v>0</v>
          </cell>
          <cell r="S15">
            <v>0</v>
          </cell>
          <cell r="T15">
            <v>0</v>
          </cell>
          <cell r="U15">
            <v>0</v>
          </cell>
          <cell r="V15">
            <v>0</v>
          </cell>
          <cell r="W15">
            <v>0</v>
          </cell>
          <cell r="X15">
            <v>0</v>
          </cell>
        </row>
        <row r="16">
          <cell r="K16">
            <v>0</v>
          </cell>
          <cell r="L16">
            <v>0</v>
          </cell>
          <cell r="M16">
            <v>0</v>
          </cell>
          <cell r="N16">
            <v>0</v>
          </cell>
          <cell r="O16">
            <v>0</v>
          </cell>
          <cell r="P16">
            <v>0</v>
          </cell>
          <cell r="Q16">
            <v>0</v>
          </cell>
          <cell r="R16">
            <v>0</v>
          </cell>
          <cell r="S16">
            <v>0</v>
          </cell>
          <cell r="T16">
            <v>396.70189047559472</v>
          </cell>
          <cell r="U16">
            <v>0</v>
          </cell>
          <cell r="V16">
            <v>0</v>
          </cell>
          <cell r="W16">
            <v>0</v>
          </cell>
          <cell r="X16">
            <v>0</v>
          </cell>
        </row>
        <row r="17">
          <cell r="K17">
            <v>0</v>
          </cell>
          <cell r="L17">
            <v>0</v>
          </cell>
          <cell r="M17">
            <v>0</v>
          </cell>
          <cell r="N17">
            <v>0</v>
          </cell>
          <cell r="O17">
            <v>460.49488220249987</v>
          </cell>
          <cell r="P17">
            <v>0</v>
          </cell>
          <cell r="Q17">
            <v>0</v>
          </cell>
          <cell r="R17">
            <v>0</v>
          </cell>
          <cell r="S17">
            <v>0</v>
          </cell>
          <cell r="T17">
            <v>546.92346541237976</v>
          </cell>
          <cell r="U17">
            <v>0</v>
          </cell>
          <cell r="V17">
            <v>0</v>
          </cell>
          <cell r="W17">
            <v>0</v>
          </cell>
          <cell r="X17">
            <v>0</v>
          </cell>
        </row>
        <row r="18">
          <cell r="K18">
            <v>0</v>
          </cell>
          <cell r="L18">
            <v>0</v>
          </cell>
          <cell r="M18">
            <v>0</v>
          </cell>
          <cell r="N18">
            <v>0</v>
          </cell>
          <cell r="O18">
            <v>0</v>
          </cell>
          <cell r="P18">
            <v>0</v>
          </cell>
          <cell r="Q18">
            <v>0</v>
          </cell>
          <cell r="R18">
            <v>0</v>
          </cell>
          <cell r="S18">
            <v>0</v>
          </cell>
          <cell r="T18">
            <v>544.27667924808327</v>
          </cell>
          <cell r="U18">
            <v>0</v>
          </cell>
          <cell r="V18">
            <v>0</v>
          </cell>
          <cell r="W18">
            <v>0</v>
          </cell>
          <cell r="X18">
            <v>0</v>
          </cell>
        </row>
        <row r="19">
          <cell r="K19">
            <v>0</v>
          </cell>
          <cell r="L19">
            <v>0</v>
          </cell>
          <cell r="M19">
            <v>0</v>
          </cell>
          <cell r="N19">
            <v>0</v>
          </cell>
          <cell r="O19">
            <v>0</v>
          </cell>
          <cell r="P19">
            <v>0</v>
          </cell>
          <cell r="Q19">
            <v>0</v>
          </cell>
          <cell r="R19">
            <v>0</v>
          </cell>
          <cell r="S19">
            <v>0</v>
          </cell>
          <cell r="T19">
            <v>545.59348828504665</v>
          </cell>
          <cell r="U19">
            <v>0</v>
          </cell>
          <cell r="V19">
            <v>0</v>
          </cell>
          <cell r="W19">
            <v>0</v>
          </cell>
          <cell r="X19">
            <v>0</v>
          </cell>
        </row>
        <row r="20">
          <cell r="K20">
            <v>0</v>
          </cell>
          <cell r="L20">
            <v>100</v>
          </cell>
          <cell r="M20">
            <v>0</v>
          </cell>
          <cell r="N20">
            <v>0</v>
          </cell>
          <cell r="O20">
            <v>110.87178749999997</v>
          </cell>
          <cell r="P20">
            <v>0</v>
          </cell>
          <cell r="Q20">
            <v>0</v>
          </cell>
          <cell r="R20">
            <v>122.92553263445151</v>
          </cell>
          <cell r="S20">
            <v>0</v>
          </cell>
          <cell r="T20">
            <v>0</v>
          </cell>
          <cell r="U20">
            <v>136.28973532571217</v>
          </cell>
          <cell r="V20">
            <v>0</v>
          </cell>
          <cell r="W20">
            <v>0</v>
          </cell>
          <cell r="X20">
            <v>151.10686573463602</v>
          </cell>
        </row>
        <row r="21">
          <cell r="K21">
            <v>0</v>
          </cell>
          <cell r="L21">
            <v>0</v>
          </cell>
          <cell r="M21">
            <v>0</v>
          </cell>
          <cell r="N21">
            <v>0</v>
          </cell>
          <cell r="O21">
            <v>3769.6407749999989</v>
          </cell>
          <cell r="P21">
            <v>0</v>
          </cell>
          <cell r="Q21">
            <v>0</v>
          </cell>
          <cell r="R21">
            <v>0</v>
          </cell>
          <cell r="S21">
            <v>0</v>
          </cell>
          <cell r="T21">
            <v>4477.1507256755694</v>
          </cell>
          <cell r="U21">
            <v>0</v>
          </cell>
          <cell r="V21">
            <v>0</v>
          </cell>
          <cell r="W21">
            <v>0</v>
          </cell>
          <cell r="X21">
            <v>0</v>
          </cell>
        </row>
        <row r="22">
          <cell r="K22">
            <v>0</v>
          </cell>
          <cell r="L22">
            <v>0</v>
          </cell>
          <cell r="M22">
            <v>0</v>
          </cell>
          <cell r="N22">
            <v>0</v>
          </cell>
          <cell r="O22">
            <v>3769.6407749999989</v>
          </cell>
          <cell r="P22">
            <v>0</v>
          </cell>
          <cell r="Q22">
            <v>0</v>
          </cell>
          <cell r="R22">
            <v>0</v>
          </cell>
          <cell r="S22">
            <v>0</v>
          </cell>
          <cell r="T22">
            <v>4477.1507256755694</v>
          </cell>
          <cell r="U22">
            <v>0</v>
          </cell>
          <cell r="V22">
            <v>0</v>
          </cell>
          <cell r="W22">
            <v>0</v>
          </cell>
          <cell r="X22">
            <v>0</v>
          </cell>
        </row>
        <row r="23">
          <cell r="K23">
            <v>0</v>
          </cell>
          <cell r="L23">
            <v>0</v>
          </cell>
          <cell r="M23">
            <v>0</v>
          </cell>
          <cell r="N23">
            <v>0</v>
          </cell>
          <cell r="O23">
            <v>0</v>
          </cell>
          <cell r="P23">
            <v>0</v>
          </cell>
          <cell r="Q23">
            <v>0</v>
          </cell>
          <cell r="R23">
            <v>0</v>
          </cell>
          <cell r="S23">
            <v>0</v>
          </cell>
          <cell r="T23">
            <v>0</v>
          </cell>
          <cell r="U23">
            <v>0</v>
          </cell>
          <cell r="V23">
            <v>0</v>
          </cell>
          <cell r="W23">
            <v>0</v>
          </cell>
          <cell r="X23">
            <v>0</v>
          </cell>
        </row>
        <row r="24">
          <cell r="K24">
            <v>0</v>
          </cell>
          <cell r="L24">
            <v>0</v>
          </cell>
          <cell r="M24">
            <v>0</v>
          </cell>
          <cell r="N24">
            <v>0</v>
          </cell>
          <cell r="O24">
            <v>0</v>
          </cell>
          <cell r="P24">
            <v>0</v>
          </cell>
          <cell r="Q24">
            <v>0</v>
          </cell>
          <cell r="R24">
            <v>0</v>
          </cell>
          <cell r="S24">
            <v>0</v>
          </cell>
          <cell r="T24">
            <v>0</v>
          </cell>
          <cell r="U24">
            <v>0</v>
          </cell>
          <cell r="V24">
            <v>0</v>
          </cell>
          <cell r="W24">
            <v>0</v>
          </cell>
          <cell r="X24">
            <v>0</v>
          </cell>
        </row>
        <row r="25">
          <cell r="K25">
            <v>0</v>
          </cell>
          <cell r="L25">
            <v>0</v>
          </cell>
          <cell r="M25">
            <v>0</v>
          </cell>
          <cell r="N25">
            <v>0</v>
          </cell>
          <cell r="O25">
            <v>0</v>
          </cell>
          <cell r="P25">
            <v>0</v>
          </cell>
          <cell r="Q25">
            <v>0</v>
          </cell>
          <cell r="R25">
            <v>0</v>
          </cell>
          <cell r="S25">
            <v>0</v>
          </cell>
          <cell r="T25">
            <v>0</v>
          </cell>
          <cell r="U25">
            <v>0</v>
          </cell>
          <cell r="V25">
            <v>0</v>
          </cell>
          <cell r="W25">
            <v>0</v>
          </cell>
          <cell r="X25">
            <v>0</v>
          </cell>
        </row>
        <row r="26">
          <cell r="K26">
            <v>0</v>
          </cell>
          <cell r="L26">
            <v>0</v>
          </cell>
          <cell r="M26">
            <v>0</v>
          </cell>
          <cell r="N26">
            <v>0</v>
          </cell>
          <cell r="O26">
            <v>0</v>
          </cell>
          <cell r="P26">
            <v>0</v>
          </cell>
          <cell r="Q26">
            <v>0</v>
          </cell>
          <cell r="R26">
            <v>0</v>
          </cell>
          <cell r="S26">
            <v>0</v>
          </cell>
          <cell r="T26">
            <v>0</v>
          </cell>
          <cell r="U26">
            <v>0</v>
          </cell>
          <cell r="V26">
            <v>0</v>
          </cell>
          <cell r="W26">
            <v>0</v>
          </cell>
          <cell r="X26">
            <v>0</v>
          </cell>
        </row>
        <row r="27">
          <cell r="K27">
            <v>0</v>
          </cell>
          <cell r="L27">
            <v>0</v>
          </cell>
          <cell r="M27">
            <v>0</v>
          </cell>
          <cell r="N27">
            <v>0</v>
          </cell>
          <cell r="O27">
            <v>0</v>
          </cell>
          <cell r="P27">
            <v>0</v>
          </cell>
          <cell r="Q27">
            <v>0</v>
          </cell>
          <cell r="R27">
            <v>0</v>
          </cell>
          <cell r="S27">
            <v>0</v>
          </cell>
          <cell r="T27">
            <v>0</v>
          </cell>
          <cell r="U27">
            <v>0</v>
          </cell>
          <cell r="V27">
            <v>0</v>
          </cell>
          <cell r="W27">
            <v>0</v>
          </cell>
          <cell r="X27">
            <v>0</v>
          </cell>
        </row>
        <row r="28">
          <cell r="K28">
            <v>0</v>
          </cell>
          <cell r="L28">
            <v>0</v>
          </cell>
          <cell r="M28">
            <v>0</v>
          </cell>
          <cell r="N28">
            <v>0</v>
          </cell>
          <cell r="O28">
            <v>0</v>
          </cell>
          <cell r="P28">
            <v>0</v>
          </cell>
          <cell r="Q28">
            <v>0</v>
          </cell>
          <cell r="R28">
            <v>0</v>
          </cell>
          <cell r="S28">
            <v>0</v>
          </cell>
          <cell r="T28">
            <v>0</v>
          </cell>
          <cell r="U28">
            <v>0</v>
          </cell>
          <cell r="V28">
            <v>0</v>
          </cell>
          <cell r="W28">
            <v>0</v>
          </cell>
          <cell r="X28">
            <v>0</v>
          </cell>
        </row>
        <row r="29">
          <cell r="K29">
            <v>0</v>
          </cell>
          <cell r="L29">
            <v>0</v>
          </cell>
          <cell r="M29">
            <v>0</v>
          </cell>
          <cell r="N29">
            <v>535.61249999999995</v>
          </cell>
          <cell r="O29">
            <v>0</v>
          </cell>
          <cell r="P29">
            <v>0</v>
          </cell>
          <cell r="Q29">
            <v>0</v>
          </cell>
          <cell r="R29">
            <v>0</v>
          </cell>
          <cell r="S29">
            <v>636.13963138328654</v>
          </cell>
          <cell r="T29">
            <v>0</v>
          </cell>
          <cell r="U29">
            <v>0</v>
          </cell>
          <cell r="V29">
            <v>0</v>
          </cell>
          <cell r="W29">
            <v>0</v>
          </cell>
          <cell r="X29">
            <v>755.5343286731802</v>
          </cell>
        </row>
        <row r="30">
          <cell r="K30">
            <v>300</v>
          </cell>
          <cell r="L30">
            <v>0</v>
          </cell>
          <cell r="M30">
            <v>0</v>
          </cell>
          <cell r="N30">
            <v>0</v>
          </cell>
          <cell r="O30">
            <v>0</v>
          </cell>
          <cell r="P30">
            <v>344.25690018749992</v>
          </cell>
          <cell r="Q30">
            <v>0</v>
          </cell>
          <cell r="R30">
            <v>0</v>
          </cell>
          <cell r="S30">
            <v>0</v>
          </cell>
          <cell r="T30">
            <v>0</v>
          </cell>
          <cell r="U30">
            <v>408.86920597713652</v>
          </cell>
          <cell r="V30">
            <v>0</v>
          </cell>
          <cell r="W30">
            <v>0</v>
          </cell>
          <cell r="X30">
            <v>0</v>
          </cell>
        </row>
        <row r="31">
          <cell r="K31">
            <v>0</v>
          </cell>
          <cell r="L31">
            <v>0</v>
          </cell>
          <cell r="M31">
            <v>206.99999999999997</v>
          </cell>
          <cell r="N31">
            <v>0</v>
          </cell>
          <cell r="O31">
            <v>0</v>
          </cell>
          <cell r="P31">
            <v>229.50460012499994</v>
          </cell>
          <cell r="Q31">
            <v>0</v>
          </cell>
          <cell r="R31">
            <v>0</v>
          </cell>
          <cell r="S31">
            <v>254.45585255331463</v>
          </cell>
          <cell r="T31">
            <v>0</v>
          </cell>
          <cell r="U31">
            <v>0</v>
          </cell>
          <cell r="V31">
            <v>0</v>
          </cell>
          <cell r="W31">
            <v>0</v>
          </cell>
          <cell r="X31">
            <v>0</v>
          </cell>
        </row>
        <row r="32">
          <cell r="K32">
            <v>0</v>
          </cell>
          <cell r="L32">
            <v>0</v>
          </cell>
          <cell r="M32">
            <v>0</v>
          </cell>
          <cell r="N32">
            <v>0</v>
          </cell>
          <cell r="O32">
            <v>0</v>
          </cell>
          <cell r="P32">
            <v>0</v>
          </cell>
          <cell r="Q32">
            <v>0</v>
          </cell>
          <cell r="R32">
            <v>0</v>
          </cell>
          <cell r="S32">
            <v>0</v>
          </cell>
          <cell r="T32">
            <v>0</v>
          </cell>
          <cell r="U32">
            <v>0</v>
          </cell>
          <cell r="V32">
            <v>0</v>
          </cell>
          <cell r="W32">
            <v>0</v>
          </cell>
          <cell r="X32">
            <v>0</v>
          </cell>
        </row>
        <row r="33">
          <cell r="K33">
            <v>0</v>
          </cell>
          <cell r="L33">
            <v>0</v>
          </cell>
          <cell r="M33">
            <v>0</v>
          </cell>
          <cell r="N33">
            <v>0</v>
          </cell>
          <cell r="O33">
            <v>0</v>
          </cell>
          <cell r="P33">
            <v>0</v>
          </cell>
          <cell r="Q33">
            <v>0</v>
          </cell>
          <cell r="R33">
            <v>0</v>
          </cell>
          <cell r="S33">
            <v>0</v>
          </cell>
          <cell r="T33">
            <v>0</v>
          </cell>
          <cell r="U33">
            <v>0</v>
          </cell>
          <cell r="V33">
            <v>0</v>
          </cell>
          <cell r="W33">
            <v>0</v>
          </cell>
          <cell r="X33">
            <v>0</v>
          </cell>
        </row>
        <row r="34">
          <cell r="K34">
            <v>0</v>
          </cell>
          <cell r="L34">
            <v>0</v>
          </cell>
          <cell r="M34">
            <v>0</v>
          </cell>
          <cell r="N34">
            <v>0</v>
          </cell>
          <cell r="O34">
            <v>0</v>
          </cell>
          <cell r="P34">
            <v>0</v>
          </cell>
          <cell r="Q34">
            <v>0</v>
          </cell>
          <cell r="R34">
            <v>0</v>
          </cell>
          <cell r="S34">
            <v>0</v>
          </cell>
          <cell r="T34">
            <v>0</v>
          </cell>
          <cell r="U34">
            <v>0</v>
          </cell>
          <cell r="V34">
            <v>0</v>
          </cell>
          <cell r="W34">
            <v>0</v>
          </cell>
          <cell r="X34">
            <v>0</v>
          </cell>
        </row>
        <row r="35">
          <cell r="K35">
            <v>0</v>
          </cell>
          <cell r="L35">
            <v>0</v>
          </cell>
          <cell r="M35">
            <v>0</v>
          </cell>
          <cell r="N35">
            <v>0</v>
          </cell>
          <cell r="O35">
            <v>776.10251249999988</v>
          </cell>
          <cell r="P35">
            <v>0</v>
          </cell>
          <cell r="Q35">
            <v>0</v>
          </cell>
          <cell r="R35">
            <v>0</v>
          </cell>
          <cell r="S35">
            <v>0</v>
          </cell>
          <cell r="T35">
            <v>0</v>
          </cell>
          <cell r="U35">
            <v>0</v>
          </cell>
          <cell r="V35">
            <v>0</v>
          </cell>
          <cell r="W35">
            <v>1021.9788020700022</v>
          </cell>
          <cell r="X35">
            <v>0</v>
          </cell>
        </row>
        <row r="36">
          <cell r="K36">
            <v>0</v>
          </cell>
          <cell r="L36">
            <v>0</v>
          </cell>
          <cell r="M36">
            <v>0</v>
          </cell>
          <cell r="N36">
            <v>0</v>
          </cell>
          <cell r="O36">
            <v>0</v>
          </cell>
          <cell r="P36">
            <v>0</v>
          </cell>
          <cell r="Q36">
            <v>0</v>
          </cell>
          <cell r="R36">
            <v>0</v>
          </cell>
          <cell r="S36">
            <v>0</v>
          </cell>
          <cell r="T36">
            <v>0</v>
          </cell>
          <cell r="U36">
            <v>0</v>
          </cell>
          <cell r="V36">
            <v>0</v>
          </cell>
          <cell r="W36">
            <v>0</v>
          </cell>
          <cell r="X36">
            <v>0</v>
          </cell>
        </row>
        <row r="37">
          <cell r="K37">
            <v>0</v>
          </cell>
          <cell r="L37">
            <v>0</v>
          </cell>
          <cell r="M37">
            <v>0</v>
          </cell>
          <cell r="N37">
            <v>0</v>
          </cell>
          <cell r="O37">
            <v>0</v>
          </cell>
          <cell r="P37">
            <v>0</v>
          </cell>
          <cell r="Q37">
            <v>0</v>
          </cell>
          <cell r="R37">
            <v>0</v>
          </cell>
          <cell r="S37">
            <v>0</v>
          </cell>
          <cell r="T37">
            <v>0</v>
          </cell>
          <cell r="U37">
            <v>0</v>
          </cell>
          <cell r="V37">
            <v>366.75567776149148</v>
          </cell>
          <cell r="W37">
            <v>0</v>
          </cell>
          <cell r="X37">
            <v>0</v>
          </cell>
        </row>
        <row r="38">
          <cell r="K38">
            <v>0</v>
          </cell>
          <cell r="L38">
            <v>0</v>
          </cell>
          <cell r="M38">
            <v>0</v>
          </cell>
          <cell r="N38">
            <v>0</v>
          </cell>
          <cell r="O38">
            <v>0</v>
          </cell>
          <cell r="P38">
            <v>1262.2753006874996</v>
          </cell>
          <cell r="Q38">
            <v>0</v>
          </cell>
          <cell r="R38">
            <v>0</v>
          </cell>
          <cell r="S38">
            <v>0</v>
          </cell>
          <cell r="T38">
            <v>0</v>
          </cell>
          <cell r="U38">
            <v>0</v>
          </cell>
          <cell r="V38">
            <v>0</v>
          </cell>
          <cell r="W38">
            <v>0</v>
          </cell>
          <cell r="X38">
            <v>0</v>
          </cell>
        </row>
        <row r="39">
          <cell r="K39">
            <v>0</v>
          </cell>
          <cell r="L39">
            <v>0</v>
          </cell>
          <cell r="M39">
            <v>51.749999999999993</v>
          </cell>
          <cell r="N39">
            <v>0</v>
          </cell>
          <cell r="O39">
            <v>0</v>
          </cell>
          <cell r="P39">
            <v>57.376150031249985</v>
          </cell>
          <cell r="Q39">
            <v>0</v>
          </cell>
          <cell r="R39">
            <v>0</v>
          </cell>
          <cell r="S39">
            <v>63.613963138328657</v>
          </cell>
          <cell r="T39">
            <v>0</v>
          </cell>
          <cell r="U39">
            <v>0</v>
          </cell>
          <cell r="V39">
            <v>70.529938031056048</v>
          </cell>
          <cell r="W39">
            <v>0</v>
          </cell>
          <cell r="X39">
            <v>0</v>
          </cell>
        </row>
        <row r="40">
          <cell r="K40">
            <v>0</v>
          </cell>
          <cell r="L40">
            <v>0</v>
          </cell>
          <cell r="M40">
            <v>0</v>
          </cell>
          <cell r="N40">
            <v>8569.7999999999993</v>
          </cell>
          <cell r="O40">
            <v>0</v>
          </cell>
          <cell r="P40">
            <v>0</v>
          </cell>
          <cell r="Q40">
            <v>0</v>
          </cell>
          <cell r="R40">
            <v>0</v>
          </cell>
          <cell r="S40">
            <v>0</v>
          </cell>
          <cell r="T40">
            <v>0</v>
          </cell>
          <cell r="U40">
            <v>0</v>
          </cell>
          <cell r="V40">
            <v>0</v>
          </cell>
          <cell r="W40">
            <v>0</v>
          </cell>
          <cell r="X40">
            <v>12088.549258770883</v>
          </cell>
        </row>
        <row r="41">
          <cell r="K41">
            <v>0</v>
          </cell>
          <cell r="L41">
            <v>0</v>
          </cell>
          <cell r="M41">
            <v>0</v>
          </cell>
          <cell r="N41">
            <v>0</v>
          </cell>
          <cell r="O41">
            <v>0</v>
          </cell>
          <cell r="P41">
            <v>0</v>
          </cell>
          <cell r="Q41">
            <v>0</v>
          </cell>
          <cell r="R41">
            <v>0</v>
          </cell>
          <cell r="S41">
            <v>0</v>
          </cell>
          <cell r="T41">
            <v>0</v>
          </cell>
          <cell r="U41">
            <v>0</v>
          </cell>
          <cell r="V41">
            <v>0</v>
          </cell>
          <cell r="W41">
            <v>0</v>
          </cell>
          <cell r="X41">
            <v>0</v>
          </cell>
        </row>
        <row r="42">
          <cell r="K42">
            <v>0</v>
          </cell>
          <cell r="L42">
            <v>0</v>
          </cell>
          <cell r="M42">
            <v>0</v>
          </cell>
          <cell r="N42">
            <v>0</v>
          </cell>
          <cell r="O42">
            <v>0</v>
          </cell>
          <cell r="P42">
            <v>0</v>
          </cell>
          <cell r="Q42">
            <v>0</v>
          </cell>
          <cell r="R42">
            <v>0</v>
          </cell>
          <cell r="S42">
            <v>0</v>
          </cell>
          <cell r="T42">
            <v>0</v>
          </cell>
          <cell r="U42">
            <v>0</v>
          </cell>
          <cell r="V42">
            <v>0</v>
          </cell>
          <cell r="W42">
            <v>0</v>
          </cell>
          <cell r="X42">
            <v>0</v>
          </cell>
        </row>
        <row r="43">
          <cell r="K43">
            <v>0</v>
          </cell>
          <cell r="L43">
            <v>0</v>
          </cell>
          <cell r="M43">
            <v>0</v>
          </cell>
          <cell r="N43">
            <v>0</v>
          </cell>
          <cell r="O43">
            <v>0</v>
          </cell>
          <cell r="P43">
            <v>0</v>
          </cell>
          <cell r="Q43">
            <v>0</v>
          </cell>
          <cell r="R43">
            <v>0</v>
          </cell>
          <cell r="S43">
            <v>0</v>
          </cell>
          <cell r="T43">
            <v>0</v>
          </cell>
          <cell r="U43">
            <v>0</v>
          </cell>
          <cell r="V43">
            <v>765.95512701726875</v>
          </cell>
          <cell r="W43">
            <v>0</v>
          </cell>
          <cell r="X43">
            <v>0</v>
          </cell>
        </row>
        <row r="44">
          <cell r="K44">
            <v>0</v>
          </cell>
          <cell r="L44">
            <v>0</v>
          </cell>
          <cell r="M44">
            <v>0</v>
          </cell>
          <cell r="N44">
            <v>0</v>
          </cell>
          <cell r="O44">
            <v>256.11382912499994</v>
          </cell>
          <cell r="P44">
            <v>0</v>
          </cell>
          <cell r="Q44">
            <v>0</v>
          </cell>
          <cell r="R44">
            <v>0</v>
          </cell>
          <cell r="S44">
            <v>0</v>
          </cell>
          <cell r="T44">
            <v>0</v>
          </cell>
          <cell r="U44">
            <v>0</v>
          </cell>
          <cell r="V44">
            <v>0</v>
          </cell>
          <cell r="W44">
            <v>0</v>
          </cell>
          <cell r="X44">
            <v>0</v>
          </cell>
        </row>
        <row r="45">
          <cell r="K45">
            <v>0</v>
          </cell>
          <cell r="L45">
            <v>0</v>
          </cell>
          <cell r="M45">
            <v>528.88499999999999</v>
          </cell>
          <cell r="N45">
            <v>0</v>
          </cell>
          <cell r="O45">
            <v>0</v>
          </cell>
          <cell r="P45">
            <v>0</v>
          </cell>
          <cell r="Q45">
            <v>0</v>
          </cell>
          <cell r="R45">
            <v>0</v>
          </cell>
          <cell r="S45">
            <v>0</v>
          </cell>
          <cell r="T45">
            <v>0</v>
          </cell>
          <cell r="U45">
            <v>0</v>
          </cell>
          <cell r="V45">
            <v>0</v>
          </cell>
          <cell r="W45">
            <v>0</v>
          </cell>
          <cell r="X45">
            <v>0</v>
          </cell>
        </row>
        <row r="46">
          <cell r="K46">
            <v>0</v>
          </cell>
          <cell r="L46">
            <v>0</v>
          </cell>
          <cell r="M46">
            <v>0</v>
          </cell>
          <cell r="N46">
            <v>0</v>
          </cell>
          <cell r="O46">
            <v>0</v>
          </cell>
          <cell r="P46">
            <v>0</v>
          </cell>
          <cell r="Q46">
            <v>0</v>
          </cell>
          <cell r="R46">
            <v>0</v>
          </cell>
          <cell r="S46">
            <v>101.78234102132585</v>
          </cell>
          <cell r="T46">
            <v>0</v>
          </cell>
          <cell r="U46">
            <v>0</v>
          </cell>
          <cell r="V46">
            <v>0</v>
          </cell>
          <cell r="W46">
            <v>0</v>
          </cell>
          <cell r="X46">
            <v>0</v>
          </cell>
        </row>
        <row r="47">
          <cell r="K47">
            <v>0</v>
          </cell>
          <cell r="L47">
            <v>0</v>
          </cell>
          <cell r="M47">
            <v>0</v>
          </cell>
          <cell r="N47">
            <v>0</v>
          </cell>
          <cell r="O47">
            <v>0</v>
          </cell>
          <cell r="P47">
            <v>0</v>
          </cell>
          <cell r="Q47">
            <v>0</v>
          </cell>
          <cell r="R47">
            <v>0</v>
          </cell>
          <cell r="S47">
            <v>0</v>
          </cell>
          <cell r="T47">
            <v>0</v>
          </cell>
          <cell r="U47">
            <v>0</v>
          </cell>
          <cell r="V47">
            <v>0</v>
          </cell>
          <cell r="W47">
            <v>0</v>
          </cell>
          <cell r="X47">
            <v>0</v>
          </cell>
        </row>
        <row r="48">
          <cell r="K48">
            <v>0</v>
          </cell>
          <cell r="L48">
            <v>0</v>
          </cell>
          <cell r="M48">
            <v>0</v>
          </cell>
          <cell r="N48">
            <v>0</v>
          </cell>
          <cell r="O48">
            <v>0</v>
          </cell>
          <cell r="P48">
            <v>0</v>
          </cell>
          <cell r="Q48">
            <v>0</v>
          </cell>
          <cell r="R48">
            <v>0</v>
          </cell>
          <cell r="S48">
            <v>0</v>
          </cell>
          <cell r="T48">
            <v>0</v>
          </cell>
          <cell r="U48">
            <v>0</v>
          </cell>
          <cell r="V48">
            <v>0</v>
          </cell>
          <cell r="W48">
            <v>0</v>
          </cell>
          <cell r="X48">
            <v>0</v>
          </cell>
        </row>
        <row r="49">
          <cell r="K49">
            <v>0</v>
          </cell>
          <cell r="L49">
            <v>0</v>
          </cell>
          <cell r="M49">
            <v>0</v>
          </cell>
          <cell r="N49">
            <v>0</v>
          </cell>
          <cell r="O49">
            <v>0</v>
          </cell>
          <cell r="P49">
            <v>0</v>
          </cell>
          <cell r="Q49">
            <v>0</v>
          </cell>
          <cell r="R49">
            <v>0</v>
          </cell>
          <cell r="S49">
            <v>0</v>
          </cell>
          <cell r="T49">
            <v>0</v>
          </cell>
          <cell r="U49">
            <v>0</v>
          </cell>
          <cell r="V49">
            <v>0</v>
          </cell>
          <cell r="W49">
            <v>0</v>
          </cell>
          <cell r="X49">
            <v>0</v>
          </cell>
        </row>
        <row r="50">
          <cell r="K50">
            <v>0</v>
          </cell>
          <cell r="L50">
            <v>0</v>
          </cell>
          <cell r="M50">
            <v>0</v>
          </cell>
          <cell r="N50">
            <v>0</v>
          </cell>
          <cell r="O50">
            <v>0</v>
          </cell>
          <cell r="P50">
            <v>0</v>
          </cell>
          <cell r="Q50">
            <v>0</v>
          </cell>
          <cell r="R50">
            <v>0</v>
          </cell>
          <cell r="S50">
            <v>0</v>
          </cell>
          <cell r="T50">
            <v>0</v>
          </cell>
          <cell r="U50">
            <v>0</v>
          </cell>
          <cell r="V50">
            <v>0</v>
          </cell>
          <cell r="W50">
            <v>0</v>
          </cell>
          <cell r="X50">
            <v>0</v>
          </cell>
        </row>
        <row r="51">
          <cell r="K51">
            <v>0</v>
          </cell>
          <cell r="L51">
            <v>0</v>
          </cell>
          <cell r="M51">
            <v>0</v>
          </cell>
          <cell r="N51">
            <v>0</v>
          </cell>
          <cell r="O51">
            <v>0</v>
          </cell>
          <cell r="P51">
            <v>0</v>
          </cell>
          <cell r="Q51">
            <v>0</v>
          </cell>
          <cell r="R51">
            <v>0</v>
          </cell>
          <cell r="S51">
            <v>0</v>
          </cell>
          <cell r="T51">
            <v>0</v>
          </cell>
          <cell r="U51">
            <v>0</v>
          </cell>
          <cell r="V51">
            <v>0</v>
          </cell>
          <cell r="W51">
            <v>0</v>
          </cell>
          <cell r="X51">
            <v>0</v>
          </cell>
        </row>
        <row r="52">
          <cell r="K52">
            <v>0</v>
          </cell>
          <cell r="L52">
            <v>0</v>
          </cell>
          <cell r="M52">
            <v>0</v>
          </cell>
          <cell r="N52">
            <v>0</v>
          </cell>
          <cell r="O52">
            <v>0</v>
          </cell>
          <cell r="P52">
            <v>0</v>
          </cell>
          <cell r="Q52">
            <v>0</v>
          </cell>
          <cell r="R52">
            <v>0</v>
          </cell>
          <cell r="S52">
            <v>0</v>
          </cell>
          <cell r="T52">
            <v>0</v>
          </cell>
          <cell r="U52">
            <v>0</v>
          </cell>
          <cell r="V52">
            <v>0</v>
          </cell>
          <cell r="W52">
            <v>0</v>
          </cell>
          <cell r="X52">
            <v>0</v>
          </cell>
        </row>
        <row r="53">
          <cell r="K53">
            <v>0</v>
          </cell>
          <cell r="L53">
            <v>0</v>
          </cell>
          <cell r="M53">
            <v>0</v>
          </cell>
          <cell r="N53">
            <v>0</v>
          </cell>
          <cell r="O53">
            <v>0</v>
          </cell>
          <cell r="P53">
            <v>0</v>
          </cell>
          <cell r="Q53">
            <v>0</v>
          </cell>
          <cell r="R53">
            <v>0</v>
          </cell>
          <cell r="S53">
            <v>0</v>
          </cell>
          <cell r="T53">
            <v>0</v>
          </cell>
          <cell r="U53">
            <v>0</v>
          </cell>
          <cell r="V53">
            <v>0</v>
          </cell>
          <cell r="W53">
            <v>0</v>
          </cell>
          <cell r="X53">
            <v>0</v>
          </cell>
        </row>
        <row r="54">
          <cell r="K54">
            <v>0</v>
          </cell>
          <cell r="L54">
            <v>0</v>
          </cell>
          <cell r="M54">
            <v>0</v>
          </cell>
          <cell r="N54">
            <v>0</v>
          </cell>
          <cell r="O54">
            <v>0</v>
          </cell>
          <cell r="P54">
            <v>0</v>
          </cell>
          <cell r="Q54">
            <v>0</v>
          </cell>
          <cell r="R54">
            <v>0</v>
          </cell>
          <cell r="S54">
            <v>0</v>
          </cell>
          <cell r="T54">
            <v>0</v>
          </cell>
          <cell r="U54">
            <v>0</v>
          </cell>
          <cell r="V54">
            <v>0</v>
          </cell>
          <cell r="W54">
            <v>0</v>
          </cell>
          <cell r="X54">
            <v>0</v>
          </cell>
        </row>
        <row r="55">
          <cell r="K55">
            <v>0</v>
          </cell>
          <cell r="L55">
            <v>0</v>
          </cell>
          <cell r="M55">
            <v>0</v>
          </cell>
          <cell r="N55">
            <v>0</v>
          </cell>
          <cell r="O55">
            <v>0</v>
          </cell>
          <cell r="P55">
            <v>0</v>
          </cell>
          <cell r="Q55">
            <v>0</v>
          </cell>
          <cell r="R55">
            <v>0</v>
          </cell>
          <cell r="S55">
            <v>0</v>
          </cell>
          <cell r="T55">
            <v>0</v>
          </cell>
          <cell r="U55">
            <v>0</v>
          </cell>
          <cell r="V55">
            <v>0</v>
          </cell>
          <cell r="W55">
            <v>0</v>
          </cell>
          <cell r="X55">
            <v>0</v>
          </cell>
        </row>
        <row r="56">
          <cell r="K56">
            <v>0</v>
          </cell>
          <cell r="L56">
            <v>0</v>
          </cell>
          <cell r="M56">
            <v>0</v>
          </cell>
          <cell r="N56">
            <v>0</v>
          </cell>
          <cell r="O56">
            <v>0</v>
          </cell>
          <cell r="P56">
            <v>0</v>
          </cell>
          <cell r="Q56">
            <v>0</v>
          </cell>
          <cell r="R56">
            <v>0</v>
          </cell>
          <cell r="S56">
            <v>0</v>
          </cell>
          <cell r="T56">
            <v>0</v>
          </cell>
          <cell r="U56">
            <v>0</v>
          </cell>
          <cell r="V56">
            <v>0</v>
          </cell>
          <cell r="W56">
            <v>0</v>
          </cell>
          <cell r="X56">
            <v>0</v>
          </cell>
        </row>
        <row r="57">
          <cell r="K57">
            <v>0</v>
          </cell>
          <cell r="L57">
            <v>0</v>
          </cell>
          <cell r="M57">
            <v>0</v>
          </cell>
          <cell r="N57">
            <v>0</v>
          </cell>
          <cell r="O57">
            <v>0</v>
          </cell>
          <cell r="P57">
            <v>0</v>
          </cell>
          <cell r="Q57">
            <v>0</v>
          </cell>
          <cell r="R57">
            <v>0</v>
          </cell>
          <cell r="S57">
            <v>0</v>
          </cell>
          <cell r="T57">
            <v>0</v>
          </cell>
          <cell r="U57">
            <v>0</v>
          </cell>
          <cell r="V57">
            <v>0</v>
          </cell>
          <cell r="W57">
            <v>0</v>
          </cell>
          <cell r="X57">
            <v>0</v>
          </cell>
        </row>
        <row r="58">
          <cell r="K58">
            <v>0</v>
          </cell>
          <cell r="L58">
            <v>0</v>
          </cell>
          <cell r="M58">
            <v>0</v>
          </cell>
          <cell r="N58">
            <v>0</v>
          </cell>
          <cell r="O58">
            <v>0</v>
          </cell>
          <cell r="P58">
            <v>0</v>
          </cell>
          <cell r="Q58">
            <v>0</v>
          </cell>
          <cell r="R58">
            <v>0</v>
          </cell>
          <cell r="S58">
            <v>0</v>
          </cell>
          <cell r="T58">
            <v>0</v>
          </cell>
          <cell r="U58">
            <v>0</v>
          </cell>
          <cell r="V58">
            <v>0</v>
          </cell>
          <cell r="W58">
            <v>0</v>
          </cell>
          <cell r="X58">
            <v>0</v>
          </cell>
        </row>
        <row r="59">
          <cell r="K59">
            <v>0</v>
          </cell>
          <cell r="L59">
            <v>0</v>
          </cell>
          <cell r="M59">
            <v>0</v>
          </cell>
          <cell r="N59">
            <v>0</v>
          </cell>
          <cell r="O59">
            <v>0</v>
          </cell>
          <cell r="P59">
            <v>615.21003109507478</v>
          </cell>
          <cell r="Q59">
            <v>0</v>
          </cell>
          <cell r="R59">
            <v>0</v>
          </cell>
          <cell r="S59">
            <v>0</v>
          </cell>
          <cell r="T59">
            <v>0</v>
          </cell>
          <cell r="U59">
            <v>0</v>
          </cell>
          <cell r="V59">
            <v>0</v>
          </cell>
          <cell r="W59">
            <v>0</v>
          </cell>
          <cell r="X59">
            <v>0</v>
          </cell>
        </row>
        <row r="60">
          <cell r="K60">
            <v>0</v>
          </cell>
          <cell r="L60">
            <v>0</v>
          </cell>
          <cell r="M60">
            <v>0</v>
          </cell>
          <cell r="N60">
            <v>0</v>
          </cell>
          <cell r="O60">
            <v>0</v>
          </cell>
          <cell r="P60">
            <v>0</v>
          </cell>
          <cell r="Q60">
            <v>0</v>
          </cell>
          <cell r="R60">
            <v>0</v>
          </cell>
          <cell r="S60">
            <v>0</v>
          </cell>
          <cell r="T60">
            <v>0</v>
          </cell>
          <cell r="U60">
            <v>0</v>
          </cell>
          <cell r="V60">
            <v>0</v>
          </cell>
          <cell r="W60">
            <v>0</v>
          </cell>
          <cell r="X60">
            <v>0</v>
          </cell>
        </row>
        <row r="61">
          <cell r="K61">
            <v>0</v>
          </cell>
          <cell r="L61">
            <v>0</v>
          </cell>
          <cell r="M61">
            <v>0</v>
          </cell>
          <cell r="N61">
            <v>0</v>
          </cell>
          <cell r="O61">
            <v>0</v>
          </cell>
          <cell r="P61">
            <v>0</v>
          </cell>
          <cell r="Q61">
            <v>0</v>
          </cell>
          <cell r="R61">
            <v>0</v>
          </cell>
          <cell r="S61">
            <v>0</v>
          </cell>
          <cell r="T61">
            <v>0</v>
          </cell>
          <cell r="U61">
            <v>0</v>
          </cell>
          <cell r="V61">
            <v>0</v>
          </cell>
          <cell r="W61">
            <v>0</v>
          </cell>
          <cell r="X61">
            <v>0</v>
          </cell>
        </row>
        <row r="62">
          <cell r="K62">
            <v>0</v>
          </cell>
          <cell r="L62">
            <v>0</v>
          </cell>
          <cell r="M62">
            <v>0</v>
          </cell>
          <cell r="N62">
            <v>0</v>
          </cell>
          <cell r="O62">
            <v>0</v>
          </cell>
          <cell r="P62">
            <v>0</v>
          </cell>
          <cell r="Q62">
            <v>0</v>
          </cell>
          <cell r="R62">
            <v>0</v>
          </cell>
          <cell r="S62">
            <v>623.4168387556208</v>
          </cell>
          <cell r="T62">
            <v>0</v>
          </cell>
          <cell r="U62">
            <v>0</v>
          </cell>
          <cell r="V62">
            <v>0</v>
          </cell>
          <cell r="W62">
            <v>0</v>
          </cell>
          <cell r="X62">
            <v>0</v>
          </cell>
        </row>
        <row r="63">
          <cell r="K63">
            <v>0</v>
          </cell>
          <cell r="L63">
            <v>0</v>
          </cell>
          <cell r="M63">
            <v>0</v>
          </cell>
          <cell r="N63">
            <v>0</v>
          </cell>
          <cell r="O63">
            <v>0</v>
          </cell>
          <cell r="P63">
            <v>0</v>
          </cell>
          <cell r="Q63">
            <v>273.16785029878116</v>
          </cell>
          <cell r="R63">
            <v>0</v>
          </cell>
          <cell r="S63">
            <v>0</v>
          </cell>
          <cell r="T63">
            <v>0</v>
          </cell>
          <cell r="U63">
            <v>0</v>
          </cell>
          <cell r="V63">
            <v>0</v>
          </cell>
          <cell r="W63">
            <v>0</v>
          </cell>
          <cell r="X63">
            <v>0</v>
          </cell>
        </row>
        <row r="64">
          <cell r="K64">
            <v>0</v>
          </cell>
          <cell r="L64">
            <v>200</v>
          </cell>
          <cell r="M64">
            <v>0</v>
          </cell>
          <cell r="N64">
            <v>0</v>
          </cell>
          <cell r="O64">
            <v>0</v>
          </cell>
          <cell r="P64">
            <v>0</v>
          </cell>
          <cell r="Q64">
            <v>237.53726112937491</v>
          </cell>
          <cell r="R64">
            <v>0</v>
          </cell>
          <cell r="S64">
            <v>0</v>
          </cell>
          <cell r="T64">
            <v>0</v>
          </cell>
          <cell r="U64">
            <v>0</v>
          </cell>
          <cell r="V64">
            <v>282.11975212422419</v>
          </cell>
          <cell r="W64">
            <v>0</v>
          </cell>
          <cell r="X64">
            <v>0</v>
          </cell>
        </row>
        <row r="65">
          <cell r="K65">
            <v>0</v>
          </cell>
          <cell r="L65">
            <v>203</v>
          </cell>
          <cell r="M65">
            <v>0</v>
          </cell>
          <cell r="N65">
            <v>0</v>
          </cell>
          <cell r="O65">
            <v>0</v>
          </cell>
          <cell r="P65">
            <v>0</v>
          </cell>
          <cell r="Q65">
            <v>0</v>
          </cell>
          <cell r="R65">
            <v>0</v>
          </cell>
          <cell r="S65">
            <v>0</v>
          </cell>
          <cell r="T65">
            <v>0</v>
          </cell>
          <cell r="U65">
            <v>0</v>
          </cell>
          <cell r="V65">
            <v>286.35154840608755</v>
          </cell>
          <cell r="W65">
            <v>0</v>
          </cell>
          <cell r="X65">
            <v>0</v>
          </cell>
        </row>
        <row r="66">
          <cell r="K66">
            <v>0</v>
          </cell>
          <cell r="L66">
            <v>0</v>
          </cell>
          <cell r="M66">
            <v>0</v>
          </cell>
          <cell r="N66">
            <v>0</v>
          </cell>
          <cell r="O66">
            <v>0</v>
          </cell>
          <cell r="P66">
            <v>0</v>
          </cell>
          <cell r="Q66">
            <v>0</v>
          </cell>
          <cell r="R66">
            <v>0</v>
          </cell>
          <cell r="S66">
            <v>636.13963138328654</v>
          </cell>
          <cell r="T66">
            <v>0</v>
          </cell>
          <cell r="U66">
            <v>0</v>
          </cell>
          <cell r="V66">
            <v>0</v>
          </cell>
          <cell r="W66">
            <v>0</v>
          </cell>
          <cell r="X66">
            <v>0</v>
          </cell>
        </row>
        <row r="67">
          <cell r="K67">
            <v>0</v>
          </cell>
          <cell r="L67">
            <v>0</v>
          </cell>
          <cell r="M67">
            <v>817.65</v>
          </cell>
          <cell r="N67">
            <v>0</v>
          </cell>
          <cell r="O67">
            <v>0</v>
          </cell>
          <cell r="P67">
            <v>0</v>
          </cell>
          <cell r="Q67">
            <v>0</v>
          </cell>
          <cell r="R67">
            <v>0</v>
          </cell>
          <cell r="S67">
            <v>0</v>
          </cell>
          <cell r="T67">
            <v>0</v>
          </cell>
          <cell r="U67">
            <v>0</v>
          </cell>
          <cell r="V67">
            <v>0</v>
          </cell>
          <cell r="W67">
            <v>1153.3760766218597</v>
          </cell>
          <cell r="X67">
            <v>0</v>
          </cell>
        </row>
        <row r="68">
          <cell r="K68">
            <v>0</v>
          </cell>
          <cell r="L68">
            <v>0</v>
          </cell>
          <cell r="M68">
            <v>0</v>
          </cell>
          <cell r="N68">
            <v>0</v>
          </cell>
          <cell r="O68">
            <v>0</v>
          </cell>
          <cell r="P68">
            <v>0</v>
          </cell>
          <cell r="Q68">
            <v>0</v>
          </cell>
          <cell r="R68">
            <v>0</v>
          </cell>
          <cell r="S68">
            <v>0</v>
          </cell>
          <cell r="T68">
            <v>0</v>
          </cell>
          <cell r="U68">
            <v>0</v>
          </cell>
          <cell r="V68">
            <v>0</v>
          </cell>
          <cell r="W68">
            <v>0</v>
          </cell>
          <cell r="X68">
            <v>0</v>
          </cell>
        </row>
        <row r="69">
          <cell r="K69">
            <v>0</v>
          </cell>
          <cell r="L69">
            <v>0</v>
          </cell>
          <cell r="M69">
            <v>0</v>
          </cell>
          <cell r="N69">
            <v>0</v>
          </cell>
          <cell r="O69">
            <v>0</v>
          </cell>
          <cell r="P69">
            <v>0</v>
          </cell>
          <cell r="Q69">
            <v>0</v>
          </cell>
          <cell r="R69">
            <v>0</v>
          </cell>
          <cell r="S69">
            <v>0</v>
          </cell>
          <cell r="T69">
            <v>0</v>
          </cell>
          <cell r="U69">
            <v>0</v>
          </cell>
          <cell r="V69">
            <v>0</v>
          </cell>
          <cell r="W69">
            <v>0</v>
          </cell>
          <cell r="X69">
            <v>0</v>
          </cell>
        </row>
        <row r="70">
          <cell r="K70">
            <v>0</v>
          </cell>
          <cell r="L70">
            <v>0</v>
          </cell>
          <cell r="M70">
            <v>0</v>
          </cell>
          <cell r="N70">
            <v>0</v>
          </cell>
          <cell r="O70">
            <v>0</v>
          </cell>
          <cell r="P70">
            <v>0</v>
          </cell>
          <cell r="Q70">
            <v>0</v>
          </cell>
          <cell r="R70">
            <v>0</v>
          </cell>
          <cell r="S70">
            <v>0</v>
          </cell>
          <cell r="T70">
            <v>0</v>
          </cell>
          <cell r="U70">
            <v>0</v>
          </cell>
          <cell r="V70">
            <v>0</v>
          </cell>
          <cell r="W70">
            <v>0</v>
          </cell>
          <cell r="X70">
            <v>0</v>
          </cell>
        </row>
        <row r="71">
          <cell r="K71">
            <v>0</v>
          </cell>
          <cell r="L71">
            <v>0</v>
          </cell>
          <cell r="M71">
            <v>0</v>
          </cell>
          <cell r="N71">
            <v>0</v>
          </cell>
          <cell r="O71">
            <v>0</v>
          </cell>
          <cell r="P71">
            <v>0</v>
          </cell>
          <cell r="Q71">
            <v>0</v>
          </cell>
          <cell r="R71">
            <v>0</v>
          </cell>
          <cell r="S71">
            <v>0</v>
          </cell>
          <cell r="T71">
            <v>0</v>
          </cell>
          <cell r="U71">
            <v>0</v>
          </cell>
          <cell r="V71">
            <v>0</v>
          </cell>
          <cell r="W71">
            <v>0</v>
          </cell>
          <cell r="X71">
            <v>0</v>
          </cell>
        </row>
        <row r="72">
          <cell r="K72">
            <v>0</v>
          </cell>
          <cell r="L72">
            <v>0</v>
          </cell>
          <cell r="M72">
            <v>0</v>
          </cell>
          <cell r="N72">
            <v>0</v>
          </cell>
          <cell r="O72">
            <v>0</v>
          </cell>
          <cell r="P72">
            <v>0</v>
          </cell>
          <cell r="Q72">
            <v>0</v>
          </cell>
          <cell r="R72">
            <v>0</v>
          </cell>
          <cell r="S72">
            <v>0</v>
          </cell>
          <cell r="T72">
            <v>0</v>
          </cell>
          <cell r="U72">
            <v>0</v>
          </cell>
          <cell r="V72">
            <v>0</v>
          </cell>
          <cell r="W72">
            <v>0</v>
          </cell>
          <cell r="X72">
            <v>0</v>
          </cell>
        </row>
        <row r="73">
          <cell r="K73">
            <v>0</v>
          </cell>
          <cell r="L73">
            <v>0</v>
          </cell>
          <cell r="M73">
            <v>0</v>
          </cell>
          <cell r="N73">
            <v>0</v>
          </cell>
          <cell r="O73">
            <v>0</v>
          </cell>
          <cell r="P73">
            <v>0</v>
          </cell>
          <cell r="Q73">
            <v>0</v>
          </cell>
          <cell r="R73">
            <v>0</v>
          </cell>
          <cell r="S73">
            <v>0</v>
          </cell>
          <cell r="T73">
            <v>0</v>
          </cell>
          <cell r="U73">
            <v>0</v>
          </cell>
          <cell r="V73">
            <v>0</v>
          </cell>
          <cell r="W73">
            <v>0</v>
          </cell>
          <cell r="X73">
            <v>0</v>
          </cell>
        </row>
        <row r="74">
          <cell r="K74">
            <v>0</v>
          </cell>
          <cell r="L74">
            <v>0</v>
          </cell>
          <cell r="M74">
            <v>0</v>
          </cell>
          <cell r="N74">
            <v>0</v>
          </cell>
          <cell r="O74">
            <v>0</v>
          </cell>
          <cell r="P74">
            <v>0</v>
          </cell>
          <cell r="Q74">
            <v>0</v>
          </cell>
          <cell r="R74">
            <v>0</v>
          </cell>
          <cell r="S74">
            <v>0</v>
          </cell>
          <cell r="T74">
            <v>0</v>
          </cell>
          <cell r="U74">
            <v>0</v>
          </cell>
          <cell r="V74">
            <v>0</v>
          </cell>
          <cell r="W74">
            <v>0</v>
          </cell>
          <cell r="X74">
            <v>0</v>
          </cell>
        </row>
        <row r="75">
          <cell r="K75">
            <v>0</v>
          </cell>
          <cell r="L75">
            <v>0</v>
          </cell>
          <cell r="M75">
            <v>0</v>
          </cell>
          <cell r="N75">
            <v>0</v>
          </cell>
          <cell r="O75">
            <v>0</v>
          </cell>
          <cell r="P75">
            <v>0</v>
          </cell>
          <cell r="Q75">
            <v>0</v>
          </cell>
          <cell r="R75">
            <v>0</v>
          </cell>
          <cell r="S75">
            <v>0</v>
          </cell>
          <cell r="T75">
            <v>0</v>
          </cell>
          <cell r="U75">
            <v>0</v>
          </cell>
          <cell r="V75">
            <v>0</v>
          </cell>
          <cell r="W75">
            <v>0</v>
          </cell>
          <cell r="X75">
            <v>0</v>
          </cell>
        </row>
        <row r="76">
          <cell r="K76">
            <v>0</v>
          </cell>
          <cell r="L76">
            <v>0</v>
          </cell>
          <cell r="M76">
            <v>0</v>
          </cell>
          <cell r="N76">
            <v>0</v>
          </cell>
          <cell r="O76">
            <v>0</v>
          </cell>
          <cell r="P76">
            <v>0</v>
          </cell>
          <cell r="Q76">
            <v>0</v>
          </cell>
          <cell r="R76">
            <v>0</v>
          </cell>
          <cell r="S76">
            <v>0</v>
          </cell>
          <cell r="T76">
            <v>0</v>
          </cell>
          <cell r="U76">
            <v>0</v>
          </cell>
          <cell r="V76">
            <v>0</v>
          </cell>
          <cell r="W76">
            <v>0</v>
          </cell>
          <cell r="X76">
            <v>0</v>
          </cell>
        </row>
        <row r="77">
          <cell r="K77">
            <v>0</v>
          </cell>
          <cell r="L77">
            <v>0</v>
          </cell>
          <cell r="M77">
            <v>107.63999999999999</v>
          </cell>
          <cell r="N77">
            <v>0</v>
          </cell>
          <cell r="O77">
            <v>0</v>
          </cell>
          <cell r="P77">
            <v>0</v>
          </cell>
          <cell r="Q77">
            <v>0</v>
          </cell>
          <cell r="R77">
            <v>0</v>
          </cell>
          <cell r="S77">
            <v>0</v>
          </cell>
          <cell r="T77">
            <v>0</v>
          </cell>
          <cell r="U77">
            <v>0</v>
          </cell>
          <cell r="V77">
            <v>0</v>
          </cell>
          <cell r="W77">
            <v>0</v>
          </cell>
          <cell r="X77">
            <v>0</v>
          </cell>
        </row>
        <row r="78">
          <cell r="K78">
            <v>0</v>
          </cell>
          <cell r="L78">
            <v>0</v>
          </cell>
          <cell r="M78">
            <v>0</v>
          </cell>
          <cell r="N78">
            <v>0</v>
          </cell>
          <cell r="O78">
            <v>0</v>
          </cell>
          <cell r="P78">
            <v>0</v>
          </cell>
          <cell r="Q78">
            <v>0</v>
          </cell>
          <cell r="R78">
            <v>0</v>
          </cell>
          <cell r="S78">
            <v>0</v>
          </cell>
          <cell r="T78">
            <v>0</v>
          </cell>
          <cell r="U78">
            <v>0</v>
          </cell>
          <cell r="V78">
            <v>0</v>
          </cell>
          <cell r="W78">
            <v>0</v>
          </cell>
          <cell r="X78">
            <v>0</v>
          </cell>
        </row>
        <row r="79">
          <cell r="K79">
            <v>0</v>
          </cell>
          <cell r="L79">
            <v>0</v>
          </cell>
          <cell r="M79">
            <v>0</v>
          </cell>
          <cell r="N79">
            <v>0</v>
          </cell>
          <cell r="O79">
            <v>0</v>
          </cell>
          <cell r="P79">
            <v>0</v>
          </cell>
          <cell r="Q79">
            <v>0</v>
          </cell>
          <cell r="R79">
            <v>0</v>
          </cell>
          <cell r="S79">
            <v>0</v>
          </cell>
          <cell r="T79">
            <v>0</v>
          </cell>
          <cell r="U79">
            <v>0</v>
          </cell>
          <cell r="V79">
            <v>0</v>
          </cell>
          <cell r="W79">
            <v>0</v>
          </cell>
          <cell r="X79">
            <v>0</v>
          </cell>
        </row>
        <row r="80">
          <cell r="K80">
            <v>0</v>
          </cell>
          <cell r="L80">
            <v>0</v>
          </cell>
          <cell r="M80">
            <v>0</v>
          </cell>
          <cell r="N80">
            <v>1617.5497499999999</v>
          </cell>
          <cell r="O80">
            <v>0</v>
          </cell>
          <cell r="P80">
            <v>0</v>
          </cell>
          <cell r="Q80">
            <v>0</v>
          </cell>
          <cell r="R80">
            <v>0</v>
          </cell>
          <cell r="S80">
            <v>1921.1416867775254</v>
          </cell>
          <cell r="T80">
            <v>0</v>
          </cell>
          <cell r="U80">
            <v>0</v>
          </cell>
          <cell r="V80">
            <v>0</v>
          </cell>
          <cell r="W80">
            <v>0</v>
          </cell>
          <cell r="X80">
            <v>2281.713672593004</v>
          </cell>
        </row>
        <row r="81">
          <cell r="K81">
            <v>0</v>
          </cell>
          <cell r="L81">
            <v>0</v>
          </cell>
          <cell r="M81">
            <v>0</v>
          </cell>
          <cell r="N81">
            <v>0</v>
          </cell>
          <cell r="O81">
            <v>0</v>
          </cell>
          <cell r="P81">
            <v>0</v>
          </cell>
          <cell r="Q81">
            <v>0</v>
          </cell>
          <cell r="R81">
            <v>197.41840541092913</v>
          </cell>
          <cell r="S81">
            <v>0</v>
          </cell>
          <cell r="T81">
            <v>0</v>
          </cell>
          <cell r="U81">
            <v>0</v>
          </cell>
          <cell r="V81">
            <v>0</v>
          </cell>
          <cell r="W81">
            <v>0</v>
          </cell>
          <cell r="X81">
            <v>0</v>
          </cell>
        </row>
        <row r="82">
          <cell r="K82">
            <v>0</v>
          </cell>
          <cell r="L82">
            <v>0</v>
          </cell>
          <cell r="M82">
            <v>0</v>
          </cell>
          <cell r="N82">
            <v>0</v>
          </cell>
          <cell r="O82">
            <v>0</v>
          </cell>
          <cell r="P82">
            <v>0</v>
          </cell>
          <cell r="Q82">
            <v>0</v>
          </cell>
          <cell r="R82">
            <v>197.41840541092913</v>
          </cell>
          <cell r="S82">
            <v>0</v>
          </cell>
          <cell r="T82">
            <v>0</v>
          </cell>
          <cell r="U82">
            <v>0</v>
          </cell>
          <cell r="V82">
            <v>0</v>
          </cell>
          <cell r="W82">
            <v>0</v>
          </cell>
          <cell r="X82">
            <v>0</v>
          </cell>
        </row>
        <row r="83">
          <cell r="K83">
            <v>0</v>
          </cell>
          <cell r="L83">
            <v>0</v>
          </cell>
          <cell r="M83">
            <v>0</v>
          </cell>
          <cell r="N83">
            <v>0</v>
          </cell>
          <cell r="O83">
            <v>0</v>
          </cell>
          <cell r="P83">
            <v>0</v>
          </cell>
          <cell r="Q83">
            <v>0</v>
          </cell>
          <cell r="R83">
            <v>197.41840541092913</v>
          </cell>
          <cell r="S83">
            <v>0</v>
          </cell>
          <cell r="T83">
            <v>0</v>
          </cell>
          <cell r="U83">
            <v>0</v>
          </cell>
          <cell r="V83">
            <v>0</v>
          </cell>
          <cell r="W83">
            <v>0</v>
          </cell>
          <cell r="X83">
            <v>0</v>
          </cell>
        </row>
        <row r="84">
          <cell r="K84">
            <v>0</v>
          </cell>
          <cell r="L84">
            <v>0</v>
          </cell>
          <cell r="M84">
            <v>0</v>
          </cell>
          <cell r="N84">
            <v>0</v>
          </cell>
          <cell r="O84">
            <v>0</v>
          </cell>
          <cell r="P84">
            <v>0</v>
          </cell>
          <cell r="Q84">
            <v>0</v>
          </cell>
          <cell r="R84">
            <v>197.41840541092913</v>
          </cell>
          <cell r="S84">
            <v>0</v>
          </cell>
          <cell r="T84">
            <v>0</v>
          </cell>
          <cell r="U84">
            <v>0</v>
          </cell>
          <cell r="V84">
            <v>0</v>
          </cell>
          <cell r="W84">
            <v>0</v>
          </cell>
          <cell r="X84">
            <v>0</v>
          </cell>
        </row>
        <row r="85">
          <cell r="K85">
            <v>0</v>
          </cell>
          <cell r="L85">
            <v>0</v>
          </cell>
          <cell r="M85">
            <v>0</v>
          </cell>
          <cell r="N85">
            <v>0</v>
          </cell>
          <cell r="O85">
            <v>0</v>
          </cell>
          <cell r="P85">
            <v>0</v>
          </cell>
          <cell r="Q85">
            <v>0</v>
          </cell>
          <cell r="R85">
            <v>197.41840541092913</v>
          </cell>
          <cell r="S85">
            <v>0</v>
          </cell>
          <cell r="T85">
            <v>0</v>
          </cell>
          <cell r="U85">
            <v>0</v>
          </cell>
          <cell r="V85">
            <v>0</v>
          </cell>
          <cell r="W85">
            <v>0</v>
          </cell>
          <cell r="X85">
            <v>0</v>
          </cell>
        </row>
        <row r="86">
          <cell r="K86">
            <v>0</v>
          </cell>
          <cell r="L86">
            <v>0</v>
          </cell>
          <cell r="M86">
            <v>0</v>
          </cell>
          <cell r="N86">
            <v>530.25637499999993</v>
          </cell>
          <cell r="O86">
            <v>0</v>
          </cell>
          <cell r="P86">
            <v>0</v>
          </cell>
          <cell r="Q86">
            <v>0</v>
          </cell>
          <cell r="R86">
            <v>0</v>
          </cell>
          <cell r="S86">
            <v>0</v>
          </cell>
          <cell r="T86">
            <v>0</v>
          </cell>
          <cell r="U86">
            <v>0</v>
          </cell>
          <cell r="V86">
            <v>0</v>
          </cell>
          <cell r="W86">
            <v>0</v>
          </cell>
          <cell r="X86">
            <v>0</v>
          </cell>
        </row>
        <row r="87">
          <cell r="K87">
            <v>0</v>
          </cell>
          <cell r="L87">
            <v>0</v>
          </cell>
          <cell r="M87">
            <v>0</v>
          </cell>
          <cell r="N87">
            <v>0</v>
          </cell>
          <cell r="O87">
            <v>0</v>
          </cell>
          <cell r="P87">
            <v>0</v>
          </cell>
          <cell r="Q87">
            <v>0</v>
          </cell>
          <cell r="R87">
            <v>0</v>
          </cell>
          <cell r="S87">
            <v>0</v>
          </cell>
          <cell r="T87">
            <v>0</v>
          </cell>
          <cell r="U87">
            <v>0</v>
          </cell>
          <cell r="V87">
            <v>0</v>
          </cell>
          <cell r="W87">
            <v>0</v>
          </cell>
          <cell r="X87">
            <v>0</v>
          </cell>
        </row>
        <row r="88">
          <cell r="K88">
            <v>0</v>
          </cell>
          <cell r="L88">
            <v>0</v>
          </cell>
          <cell r="M88">
            <v>0</v>
          </cell>
          <cell r="N88">
            <v>1005.6660299999999</v>
          </cell>
          <cell r="O88">
            <v>0</v>
          </cell>
          <cell r="P88">
            <v>0</v>
          </cell>
          <cell r="Q88">
            <v>0</v>
          </cell>
          <cell r="R88">
            <v>0</v>
          </cell>
          <cell r="S88">
            <v>0</v>
          </cell>
          <cell r="T88">
            <v>0</v>
          </cell>
          <cell r="U88">
            <v>0</v>
          </cell>
          <cell r="V88">
            <v>0</v>
          </cell>
          <cell r="W88">
            <v>0</v>
          </cell>
          <cell r="X88">
            <v>0</v>
          </cell>
        </row>
        <row r="89">
          <cell r="K89">
            <v>0</v>
          </cell>
          <cell r="L89">
            <v>0</v>
          </cell>
          <cell r="M89">
            <v>0</v>
          </cell>
          <cell r="N89">
            <v>0</v>
          </cell>
          <cell r="O89">
            <v>0</v>
          </cell>
          <cell r="P89">
            <v>0</v>
          </cell>
          <cell r="Q89">
            <v>0</v>
          </cell>
          <cell r="R89">
            <v>0</v>
          </cell>
          <cell r="S89">
            <v>494.91663321619694</v>
          </cell>
          <cell r="T89">
            <v>0</v>
          </cell>
          <cell r="U89">
            <v>0</v>
          </cell>
          <cell r="V89">
            <v>0</v>
          </cell>
          <cell r="W89">
            <v>0</v>
          </cell>
          <cell r="X89">
            <v>0</v>
          </cell>
        </row>
        <row r="90">
          <cell r="K90">
            <v>0</v>
          </cell>
          <cell r="L90">
            <v>0</v>
          </cell>
          <cell r="M90">
            <v>0</v>
          </cell>
          <cell r="N90">
            <v>267.80624999999998</v>
          </cell>
          <cell r="O90">
            <v>0</v>
          </cell>
          <cell r="P90">
            <v>0</v>
          </cell>
          <cell r="Q90">
            <v>0</v>
          </cell>
          <cell r="R90">
            <v>0</v>
          </cell>
          <cell r="S90">
            <v>0</v>
          </cell>
          <cell r="T90">
            <v>0</v>
          </cell>
          <cell r="U90">
            <v>0</v>
          </cell>
          <cell r="V90">
            <v>352.64969015528027</v>
          </cell>
          <cell r="W90">
            <v>0</v>
          </cell>
          <cell r="X90">
            <v>0</v>
          </cell>
        </row>
        <row r="91">
          <cell r="K91">
            <v>0</v>
          </cell>
          <cell r="L91">
            <v>0</v>
          </cell>
          <cell r="M91">
            <v>0</v>
          </cell>
          <cell r="N91">
            <v>42848.999999999993</v>
          </cell>
          <cell r="O91">
            <v>0</v>
          </cell>
          <cell r="P91">
            <v>0</v>
          </cell>
          <cell r="Q91">
            <v>0</v>
          </cell>
          <cell r="R91">
            <v>0</v>
          </cell>
          <cell r="S91">
            <v>0</v>
          </cell>
          <cell r="T91">
            <v>0</v>
          </cell>
          <cell r="U91">
            <v>0</v>
          </cell>
          <cell r="V91">
            <v>56423.950424844843</v>
          </cell>
          <cell r="W91">
            <v>0</v>
          </cell>
          <cell r="X91">
            <v>0</v>
          </cell>
        </row>
        <row r="92">
          <cell r="K92">
            <v>0</v>
          </cell>
          <cell r="L92">
            <v>0</v>
          </cell>
          <cell r="M92">
            <v>0</v>
          </cell>
          <cell r="N92">
            <v>0</v>
          </cell>
          <cell r="O92">
            <v>0</v>
          </cell>
          <cell r="P92">
            <v>0</v>
          </cell>
          <cell r="Q92">
            <v>0</v>
          </cell>
          <cell r="R92">
            <v>0</v>
          </cell>
          <cell r="S92">
            <v>0</v>
          </cell>
          <cell r="T92">
            <v>0</v>
          </cell>
          <cell r="U92">
            <v>0</v>
          </cell>
          <cell r="V92">
            <v>0</v>
          </cell>
          <cell r="W92">
            <v>0</v>
          </cell>
          <cell r="X92">
            <v>0</v>
          </cell>
        </row>
        <row r="93">
          <cell r="K93">
            <v>0</v>
          </cell>
          <cell r="L93">
            <v>0</v>
          </cell>
          <cell r="M93">
            <v>1113763.5</v>
          </cell>
          <cell r="N93">
            <v>0</v>
          </cell>
          <cell r="O93">
            <v>0</v>
          </cell>
          <cell r="P93">
            <v>1234849.5009725622</v>
          </cell>
          <cell r="Q93">
            <v>0</v>
          </cell>
          <cell r="R93">
            <v>0</v>
          </cell>
          <cell r="S93">
            <v>1369099.7146631093</v>
          </cell>
          <cell r="T93">
            <v>0</v>
          </cell>
          <cell r="U93">
            <v>0</v>
          </cell>
          <cell r="V93">
            <v>1517945.3263043882</v>
          </cell>
          <cell r="W93">
            <v>0</v>
          </cell>
          <cell r="X93">
            <v>0</v>
          </cell>
        </row>
        <row r="94">
          <cell r="K94">
            <v>0</v>
          </cell>
          <cell r="L94">
            <v>0</v>
          </cell>
          <cell r="M94">
            <v>0</v>
          </cell>
          <cell r="N94">
            <v>0</v>
          </cell>
          <cell r="O94">
            <v>554.35893749999991</v>
          </cell>
          <cell r="P94">
            <v>0</v>
          </cell>
          <cell r="Q94">
            <v>0</v>
          </cell>
          <cell r="R94">
            <v>0</v>
          </cell>
          <cell r="S94">
            <v>0</v>
          </cell>
          <cell r="T94">
            <v>658.40451848170142</v>
          </cell>
          <cell r="U94">
            <v>0</v>
          </cell>
          <cell r="V94">
            <v>0</v>
          </cell>
          <cell r="W94">
            <v>0</v>
          </cell>
          <cell r="X94">
            <v>0</v>
          </cell>
        </row>
        <row r="95">
          <cell r="K95">
            <v>0</v>
          </cell>
          <cell r="L95">
            <v>0</v>
          </cell>
          <cell r="M95">
            <v>0</v>
          </cell>
          <cell r="N95">
            <v>0</v>
          </cell>
          <cell r="O95">
            <v>0</v>
          </cell>
          <cell r="P95">
            <v>0</v>
          </cell>
          <cell r="Q95">
            <v>0</v>
          </cell>
          <cell r="R95">
            <v>0</v>
          </cell>
          <cell r="S95">
            <v>0</v>
          </cell>
          <cell r="T95">
            <v>0</v>
          </cell>
          <cell r="U95">
            <v>0</v>
          </cell>
          <cell r="V95">
            <v>0</v>
          </cell>
          <cell r="W95">
            <v>0</v>
          </cell>
          <cell r="X95">
            <v>0</v>
          </cell>
        </row>
        <row r="96">
          <cell r="K96">
            <v>0</v>
          </cell>
          <cell r="L96">
            <v>0</v>
          </cell>
          <cell r="M96">
            <v>0</v>
          </cell>
          <cell r="N96">
            <v>0</v>
          </cell>
          <cell r="O96">
            <v>0</v>
          </cell>
          <cell r="P96">
            <v>0</v>
          </cell>
          <cell r="Q96">
            <v>0</v>
          </cell>
          <cell r="R96">
            <v>0</v>
          </cell>
          <cell r="S96">
            <v>0</v>
          </cell>
          <cell r="T96">
            <v>0</v>
          </cell>
          <cell r="U96">
            <v>0</v>
          </cell>
          <cell r="V96">
            <v>0</v>
          </cell>
          <cell r="W96">
            <v>0</v>
          </cell>
          <cell r="X96">
            <v>0</v>
          </cell>
        </row>
        <row r="97">
          <cell r="K97">
            <v>0</v>
          </cell>
          <cell r="L97">
            <v>0</v>
          </cell>
          <cell r="M97">
            <v>0</v>
          </cell>
          <cell r="N97">
            <v>0</v>
          </cell>
          <cell r="O97">
            <v>0</v>
          </cell>
          <cell r="P97">
            <v>0</v>
          </cell>
          <cell r="Q97">
            <v>0</v>
          </cell>
          <cell r="R97">
            <v>307.3138315861288</v>
          </cell>
          <cell r="S97">
            <v>0</v>
          </cell>
          <cell r="T97">
            <v>0</v>
          </cell>
          <cell r="U97">
            <v>0</v>
          </cell>
          <cell r="V97">
            <v>0</v>
          </cell>
          <cell r="W97">
            <v>0</v>
          </cell>
          <cell r="X97">
            <v>0</v>
          </cell>
        </row>
        <row r="98">
          <cell r="K98">
            <v>0</v>
          </cell>
          <cell r="L98">
            <v>0</v>
          </cell>
          <cell r="M98">
            <v>1545.2549999999999</v>
          </cell>
          <cell r="N98">
            <v>0</v>
          </cell>
          <cell r="O98">
            <v>0</v>
          </cell>
          <cell r="P98">
            <v>0</v>
          </cell>
          <cell r="Q98">
            <v>0</v>
          </cell>
          <cell r="R98">
            <v>1835.2782022323611</v>
          </cell>
          <cell r="S98">
            <v>0</v>
          </cell>
          <cell r="T98">
            <v>0</v>
          </cell>
          <cell r="U98">
            <v>0</v>
          </cell>
          <cell r="V98">
            <v>0</v>
          </cell>
          <cell r="W98">
            <v>2179.7347878435903</v>
          </cell>
          <cell r="X98">
            <v>0</v>
          </cell>
        </row>
        <row r="99">
          <cell r="K99">
            <v>0</v>
          </cell>
          <cell r="L99">
            <v>0</v>
          </cell>
          <cell r="M99">
            <v>972.26864999999987</v>
          </cell>
          <cell r="N99">
            <v>0</v>
          </cell>
          <cell r="O99">
            <v>0</v>
          </cell>
          <cell r="P99">
            <v>0</v>
          </cell>
          <cell r="Q99">
            <v>0</v>
          </cell>
          <cell r="R99">
            <v>0</v>
          </cell>
          <cell r="S99">
            <v>0</v>
          </cell>
          <cell r="T99">
            <v>0</v>
          </cell>
          <cell r="U99">
            <v>0</v>
          </cell>
          <cell r="V99">
            <v>0</v>
          </cell>
          <cell r="W99">
            <v>0</v>
          </cell>
          <cell r="X99">
            <v>0</v>
          </cell>
        </row>
        <row r="100">
          <cell r="K100">
            <v>0</v>
          </cell>
          <cell r="L100">
            <v>0</v>
          </cell>
          <cell r="M100">
            <v>0</v>
          </cell>
          <cell r="N100">
            <v>0</v>
          </cell>
          <cell r="O100">
            <v>0</v>
          </cell>
          <cell r="P100">
            <v>0</v>
          </cell>
          <cell r="Q100">
            <v>0</v>
          </cell>
          <cell r="R100">
            <v>1039.2739156579705</v>
          </cell>
          <cell r="S100">
            <v>0</v>
          </cell>
          <cell r="T100">
            <v>0</v>
          </cell>
          <cell r="U100">
            <v>0</v>
          </cell>
          <cell r="V100">
            <v>0</v>
          </cell>
          <cell r="W100">
            <v>0</v>
          </cell>
          <cell r="X100">
            <v>0</v>
          </cell>
        </row>
        <row r="101">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row>
        <row r="102">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row>
        <row r="103">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row>
        <row r="104">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row>
        <row r="105">
          <cell r="K105">
            <v>0</v>
          </cell>
          <cell r="L105">
            <v>0</v>
          </cell>
          <cell r="M105">
            <v>0</v>
          </cell>
          <cell r="N105">
            <v>0</v>
          </cell>
          <cell r="O105">
            <v>0</v>
          </cell>
          <cell r="P105">
            <v>0</v>
          </cell>
          <cell r="Q105">
            <v>0</v>
          </cell>
          <cell r="R105">
            <v>0</v>
          </cell>
          <cell r="S105">
            <v>0</v>
          </cell>
          <cell r="T105">
            <v>0</v>
          </cell>
          <cell r="U105">
            <v>0</v>
          </cell>
          <cell r="V105">
            <v>0</v>
          </cell>
          <cell r="W105">
            <v>0</v>
          </cell>
          <cell r="X105">
            <v>0</v>
          </cell>
        </row>
        <row r="106">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row>
        <row r="107">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row>
        <row r="108">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row>
        <row r="109">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row>
        <row r="110">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row>
        <row r="111">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row>
        <row r="112">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row>
        <row r="113">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row>
        <row r="114">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row>
        <row r="115">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row>
        <row r="116">
          <cell r="K116">
            <v>0</v>
          </cell>
          <cell r="L116">
            <v>0</v>
          </cell>
          <cell r="M116">
            <v>0</v>
          </cell>
          <cell r="N116">
            <v>0</v>
          </cell>
          <cell r="O116">
            <v>0</v>
          </cell>
          <cell r="P116">
            <v>0</v>
          </cell>
          <cell r="Q116">
            <v>0</v>
          </cell>
          <cell r="R116">
            <v>0</v>
          </cell>
          <cell r="S116">
            <v>0</v>
          </cell>
          <cell r="T116">
            <v>0</v>
          </cell>
          <cell r="U116">
            <v>0</v>
          </cell>
          <cell r="V116">
            <v>0</v>
          </cell>
          <cell r="W116">
            <v>0</v>
          </cell>
          <cell r="X116">
            <v>0</v>
          </cell>
        </row>
        <row r="117">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row>
        <row r="118">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row>
        <row r="119">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row>
        <row r="120">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row>
        <row r="121">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row>
        <row r="122">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row>
        <row r="123">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row>
        <row r="124">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row>
        <row r="125">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row>
        <row r="126">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row>
        <row r="127">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row>
        <row r="128">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row>
        <row r="129">
          <cell r="K129">
            <v>0</v>
          </cell>
          <cell r="L129">
            <v>0</v>
          </cell>
          <cell r="M129">
            <v>0</v>
          </cell>
          <cell r="N129">
            <v>0</v>
          </cell>
          <cell r="O129">
            <v>0</v>
          </cell>
          <cell r="P129">
            <v>0</v>
          </cell>
          <cell r="Q129">
            <v>0</v>
          </cell>
          <cell r="R129">
            <v>0</v>
          </cell>
          <cell r="S129">
            <v>0</v>
          </cell>
          <cell r="T129">
            <v>0</v>
          </cell>
          <cell r="U129">
            <v>0</v>
          </cell>
          <cell r="V129">
            <v>0</v>
          </cell>
          <cell r="W129">
            <v>0</v>
          </cell>
          <cell r="X129">
            <v>0</v>
          </cell>
        </row>
        <row r="130">
          <cell r="K130">
            <v>0</v>
          </cell>
          <cell r="L130">
            <v>0</v>
          </cell>
          <cell r="M130">
            <v>0</v>
          </cell>
          <cell r="N130">
            <v>0</v>
          </cell>
          <cell r="O130">
            <v>0</v>
          </cell>
          <cell r="P130">
            <v>0</v>
          </cell>
          <cell r="Q130">
            <v>0</v>
          </cell>
          <cell r="R130">
            <v>0</v>
          </cell>
          <cell r="S130">
            <v>0</v>
          </cell>
          <cell r="T130">
            <v>0</v>
          </cell>
          <cell r="U130">
            <v>0</v>
          </cell>
          <cell r="V130">
            <v>0</v>
          </cell>
          <cell r="W130">
            <v>0</v>
          </cell>
          <cell r="X130">
            <v>0</v>
          </cell>
        </row>
        <row r="131">
          <cell r="K131">
            <v>0</v>
          </cell>
          <cell r="L131">
            <v>0</v>
          </cell>
          <cell r="M131">
            <v>0</v>
          </cell>
          <cell r="N131">
            <v>0</v>
          </cell>
          <cell r="O131">
            <v>0</v>
          </cell>
          <cell r="P131">
            <v>0</v>
          </cell>
          <cell r="Q131">
            <v>0</v>
          </cell>
          <cell r="R131">
            <v>0</v>
          </cell>
          <cell r="S131">
            <v>0</v>
          </cell>
          <cell r="T131">
            <v>0</v>
          </cell>
          <cell r="U131">
            <v>0</v>
          </cell>
          <cell r="V131">
            <v>0</v>
          </cell>
          <cell r="W131">
            <v>0</v>
          </cell>
          <cell r="X131">
            <v>0</v>
          </cell>
        </row>
        <row r="132">
          <cell r="K132">
            <v>0</v>
          </cell>
          <cell r="L132">
            <v>0</v>
          </cell>
          <cell r="M132">
            <v>0</v>
          </cell>
          <cell r="N132">
            <v>0</v>
          </cell>
          <cell r="O132">
            <v>0</v>
          </cell>
          <cell r="P132">
            <v>0</v>
          </cell>
          <cell r="Q132">
            <v>0</v>
          </cell>
          <cell r="R132">
            <v>0</v>
          </cell>
          <cell r="S132">
            <v>0</v>
          </cell>
          <cell r="T132">
            <v>0</v>
          </cell>
          <cell r="U132">
            <v>0</v>
          </cell>
          <cell r="V132">
            <v>0</v>
          </cell>
          <cell r="W132">
            <v>0</v>
          </cell>
          <cell r="X132">
            <v>0</v>
          </cell>
        </row>
        <row r="133">
          <cell r="K133">
            <v>0</v>
          </cell>
          <cell r="L133">
            <v>0</v>
          </cell>
          <cell r="M133">
            <v>0</v>
          </cell>
          <cell r="N133">
            <v>0</v>
          </cell>
          <cell r="O133">
            <v>0</v>
          </cell>
          <cell r="P133">
            <v>0</v>
          </cell>
          <cell r="Q133">
            <v>0</v>
          </cell>
          <cell r="R133">
            <v>0</v>
          </cell>
          <cell r="S133">
            <v>0</v>
          </cell>
          <cell r="T133">
            <v>0</v>
          </cell>
          <cell r="U133">
            <v>0</v>
          </cell>
          <cell r="V133">
            <v>0</v>
          </cell>
          <cell r="W133">
            <v>0</v>
          </cell>
          <cell r="X133">
            <v>0</v>
          </cell>
        </row>
        <row r="134">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row>
        <row r="135">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row>
        <row r="136">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row>
        <row r="137">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row>
        <row r="138">
          <cell r="K138">
            <v>0</v>
          </cell>
          <cell r="L138">
            <v>0</v>
          </cell>
          <cell r="M138">
            <v>0</v>
          </cell>
          <cell r="N138">
            <v>0</v>
          </cell>
          <cell r="O138">
            <v>0</v>
          </cell>
          <cell r="P138">
            <v>0</v>
          </cell>
          <cell r="Q138">
            <v>0</v>
          </cell>
          <cell r="R138">
            <v>0</v>
          </cell>
          <cell r="S138">
            <v>0</v>
          </cell>
          <cell r="T138">
            <v>0</v>
          </cell>
          <cell r="U138">
            <v>0</v>
          </cell>
          <cell r="V138">
            <v>0</v>
          </cell>
          <cell r="W138">
            <v>0</v>
          </cell>
          <cell r="X138">
            <v>0</v>
          </cell>
        </row>
        <row r="139">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row>
        <row r="140">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row>
        <row r="141">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row>
        <row r="142">
          <cell r="K142">
            <v>0</v>
          </cell>
          <cell r="L142">
            <v>0</v>
          </cell>
          <cell r="M142">
            <v>0</v>
          </cell>
          <cell r="N142">
            <v>0</v>
          </cell>
          <cell r="O142">
            <v>0</v>
          </cell>
          <cell r="P142">
            <v>0</v>
          </cell>
          <cell r="Q142">
            <v>0</v>
          </cell>
          <cell r="R142">
            <v>0</v>
          </cell>
          <cell r="S142">
            <v>0</v>
          </cell>
          <cell r="T142">
            <v>0</v>
          </cell>
          <cell r="U142">
            <v>0</v>
          </cell>
          <cell r="V142">
            <v>0</v>
          </cell>
          <cell r="W142">
            <v>0</v>
          </cell>
          <cell r="X142">
            <v>0</v>
          </cell>
        </row>
        <row r="143">
          <cell r="K143">
            <v>0</v>
          </cell>
          <cell r="L143">
            <v>0</v>
          </cell>
          <cell r="M143">
            <v>0</v>
          </cell>
          <cell r="N143">
            <v>0</v>
          </cell>
          <cell r="O143">
            <v>0</v>
          </cell>
          <cell r="P143">
            <v>0</v>
          </cell>
          <cell r="Q143">
            <v>0</v>
          </cell>
          <cell r="R143">
            <v>0</v>
          </cell>
          <cell r="S143">
            <v>0</v>
          </cell>
          <cell r="T143">
            <v>0</v>
          </cell>
          <cell r="U143">
            <v>0</v>
          </cell>
          <cell r="V143">
            <v>0</v>
          </cell>
          <cell r="W143">
            <v>0</v>
          </cell>
          <cell r="X143">
            <v>0</v>
          </cell>
        </row>
        <row r="144">
          <cell r="K144">
            <v>0</v>
          </cell>
          <cell r="L144">
            <v>0</v>
          </cell>
          <cell r="M144">
            <v>0</v>
          </cell>
          <cell r="N144">
            <v>0</v>
          </cell>
          <cell r="O144">
            <v>0</v>
          </cell>
          <cell r="P144">
            <v>0</v>
          </cell>
          <cell r="Q144">
            <v>0</v>
          </cell>
          <cell r="R144">
            <v>0</v>
          </cell>
          <cell r="S144">
            <v>0</v>
          </cell>
          <cell r="T144">
            <v>0</v>
          </cell>
          <cell r="U144">
            <v>0</v>
          </cell>
          <cell r="V144">
            <v>0</v>
          </cell>
          <cell r="W144">
            <v>0</v>
          </cell>
          <cell r="X144">
            <v>0</v>
          </cell>
        </row>
        <row r="145">
          <cell r="K145">
            <v>0</v>
          </cell>
          <cell r="L145">
            <v>0</v>
          </cell>
          <cell r="M145">
            <v>0</v>
          </cell>
          <cell r="N145">
            <v>0</v>
          </cell>
          <cell r="O145">
            <v>0</v>
          </cell>
          <cell r="P145">
            <v>0</v>
          </cell>
          <cell r="Q145">
            <v>0</v>
          </cell>
          <cell r="R145">
            <v>0</v>
          </cell>
          <cell r="S145">
            <v>0</v>
          </cell>
          <cell r="T145">
            <v>0</v>
          </cell>
          <cell r="U145">
            <v>0</v>
          </cell>
          <cell r="V145">
            <v>0</v>
          </cell>
          <cell r="W145">
            <v>0</v>
          </cell>
          <cell r="X145">
            <v>0</v>
          </cell>
        </row>
        <row r="146">
          <cell r="K146">
            <v>0</v>
          </cell>
          <cell r="L146">
            <v>0</v>
          </cell>
          <cell r="M146">
            <v>0</v>
          </cell>
          <cell r="N146">
            <v>739.14524999999992</v>
          </cell>
          <cell r="O146">
            <v>0</v>
          </cell>
          <cell r="P146">
            <v>0</v>
          </cell>
          <cell r="Q146">
            <v>0</v>
          </cell>
          <cell r="R146">
            <v>0</v>
          </cell>
          <cell r="S146">
            <v>877.87269130893549</v>
          </cell>
          <cell r="T146">
            <v>0</v>
          </cell>
          <cell r="U146">
            <v>0</v>
          </cell>
          <cell r="V146">
            <v>0</v>
          </cell>
          <cell r="W146">
            <v>0</v>
          </cell>
          <cell r="X146">
            <v>1042.6373735689886</v>
          </cell>
        </row>
        <row r="147">
          <cell r="K147">
            <v>0</v>
          </cell>
          <cell r="L147">
            <v>0</v>
          </cell>
          <cell r="M147">
            <v>0</v>
          </cell>
          <cell r="N147">
            <v>0</v>
          </cell>
          <cell r="O147">
            <v>0</v>
          </cell>
          <cell r="P147">
            <v>0</v>
          </cell>
          <cell r="Q147">
            <v>0</v>
          </cell>
          <cell r="R147">
            <v>0</v>
          </cell>
          <cell r="S147">
            <v>114.50513364899157</v>
          </cell>
          <cell r="T147">
            <v>0</v>
          </cell>
          <cell r="U147">
            <v>0</v>
          </cell>
          <cell r="V147">
            <v>0</v>
          </cell>
          <cell r="W147">
            <v>0</v>
          </cell>
          <cell r="X147">
            <v>0</v>
          </cell>
        </row>
        <row r="148">
          <cell r="K148">
            <v>0</v>
          </cell>
          <cell r="L148">
            <v>0</v>
          </cell>
          <cell r="M148">
            <v>0</v>
          </cell>
          <cell r="N148">
            <v>749.85749999999996</v>
          </cell>
          <cell r="O148">
            <v>0</v>
          </cell>
          <cell r="P148">
            <v>0</v>
          </cell>
          <cell r="Q148">
            <v>0</v>
          </cell>
          <cell r="R148">
            <v>0</v>
          </cell>
          <cell r="S148">
            <v>890.59548393660123</v>
          </cell>
          <cell r="T148">
            <v>0</v>
          </cell>
          <cell r="U148">
            <v>0</v>
          </cell>
          <cell r="V148">
            <v>0</v>
          </cell>
          <cell r="W148">
            <v>0</v>
          </cell>
          <cell r="X148">
            <v>1057.7480601424522</v>
          </cell>
        </row>
        <row r="149">
          <cell r="K149">
            <v>0</v>
          </cell>
          <cell r="L149">
            <v>0</v>
          </cell>
          <cell r="M149">
            <v>0</v>
          </cell>
          <cell r="N149">
            <v>765.92587499999991</v>
          </cell>
          <cell r="O149">
            <v>0</v>
          </cell>
          <cell r="P149">
            <v>0</v>
          </cell>
          <cell r="Q149">
            <v>0</v>
          </cell>
          <cell r="R149">
            <v>0</v>
          </cell>
          <cell r="S149">
            <v>0</v>
          </cell>
          <cell r="T149">
            <v>0</v>
          </cell>
          <cell r="U149">
            <v>0</v>
          </cell>
          <cell r="V149">
            <v>0</v>
          </cell>
          <cell r="W149">
            <v>0</v>
          </cell>
          <cell r="X149">
            <v>1080.4140900026475</v>
          </cell>
        </row>
        <row r="150">
          <cell r="K150">
            <v>0</v>
          </cell>
          <cell r="L150">
            <v>0</v>
          </cell>
          <cell r="M150">
            <v>708.97499999999991</v>
          </cell>
          <cell r="N150">
            <v>0</v>
          </cell>
          <cell r="O150">
            <v>0</v>
          </cell>
          <cell r="P150">
            <v>786.05325542812477</v>
          </cell>
          <cell r="Q150">
            <v>0</v>
          </cell>
          <cell r="R150">
            <v>0</v>
          </cell>
          <cell r="S150">
            <v>871.51129499510262</v>
          </cell>
          <cell r="T150">
            <v>0</v>
          </cell>
          <cell r="U150">
            <v>0</v>
          </cell>
          <cell r="V150">
            <v>966.26015102546785</v>
          </cell>
          <cell r="W150">
            <v>0</v>
          </cell>
          <cell r="X150">
            <v>0</v>
          </cell>
        </row>
        <row r="151">
          <cell r="K151">
            <v>0</v>
          </cell>
          <cell r="L151">
            <v>0</v>
          </cell>
          <cell r="M151">
            <v>0</v>
          </cell>
          <cell r="N151">
            <v>0</v>
          </cell>
          <cell r="O151">
            <v>0</v>
          </cell>
          <cell r="P151">
            <v>0</v>
          </cell>
          <cell r="Q151">
            <v>0</v>
          </cell>
          <cell r="R151">
            <v>0</v>
          </cell>
          <cell r="S151">
            <v>1596.7104747720493</v>
          </cell>
          <cell r="T151">
            <v>0</v>
          </cell>
          <cell r="U151">
            <v>0</v>
          </cell>
          <cell r="V151">
            <v>0</v>
          </cell>
          <cell r="W151">
            <v>0</v>
          </cell>
          <cell r="X151">
            <v>0</v>
          </cell>
        </row>
        <row r="152">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row>
        <row r="153">
          <cell r="K153">
            <v>0</v>
          </cell>
          <cell r="L153">
            <v>0</v>
          </cell>
          <cell r="M153">
            <v>0</v>
          </cell>
          <cell r="N153">
            <v>0</v>
          </cell>
          <cell r="O153">
            <v>0</v>
          </cell>
          <cell r="P153">
            <v>0</v>
          </cell>
          <cell r="Q153">
            <v>0</v>
          </cell>
          <cell r="R153">
            <v>0</v>
          </cell>
          <cell r="S153">
            <v>0</v>
          </cell>
          <cell r="T153">
            <v>0</v>
          </cell>
          <cell r="U153">
            <v>0</v>
          </cell>
          <cell r="V153">
            <v>0</v>
          </cell>
          <cell r="W153">
            <v>0</v>
          </cell>
          <cell r="X153">
            <v>0</v>
          </cell>
        </row>
        <row r="154">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row>
        <row r="155">
          <cell r="K155">
            <v>0</v>
          </cell>
          <cell r="L155">
            <v>0</v>
          </cell>
          <cell r="M155">
            <v>0</v>
          </cell>
          <cell r="N155">
            <v>0</v>
          </cell>
          <cell r="O155">
            <v>0</v>
          </cell>
          <cell r="P155">
            <v>0</v>
          </cell>
          <cell r="Q155">
            <v>0</v>
          </cell>
          <cell r="R155">
            <v>0</v>
          </cell>
          <cell r="S155">
            <v>0</v>
          </cell>
          <cell r="T155">
            <v>0</v>
          </cell>
          <cell r="U155">
            <v>0</v>
          </cell>
          <cell r="V155">
            <v>0</v>
          </cell>
          <cell r="W155">
            <v>0</v>
          </cell>
          <cell r="X155">
            <v>0</v>
          </cell>
        </row>
        <row r="156">
          <cell r="K156">
            <v>0</v>
          </cell>
          <cell r="L156">
            <v>0</v>
          </cell>
          <cell r="M156">
            <v>0</v>
          </cell>
          <cell r="N156">
            <v>1071.2249999999999</v>
          </cell>
          <cell r="O156">
            <v>0</v>
          </cell>
          <cell r="P156">
            <v>0</v>
          </cell>
          <cell r="Q156">
            <v>0</v>
          </cell>
          <cell r="R156">
            <v>0</v>
          </cell>
          <cell r="S156">
            <v>0</v>
          </cell>
          <cell r="T156">
            <v>1316.8090369634028</v>
          </cell>
          <cell r="U156">
            <v>0</v>
          </cell>
          <cell r="V156">
            <v>0</v>
          </cell>
          <cell r="W156">
            <v>0</v>
          </cell>
          <cell r="X156">
            <v>0</v>
          </cell>
        </row>
        <row r="157">
          <cell r="K157">
            <v>0</v>
          </cell>
          <cell r="L157">
            <v>0</v>
          </cell>
          <cell r="M157">
            <v>0</v>
          </cell>
          <cell r="N157">
            <v>0</v>
          </cell>
          <cell r="O157">
            <v>0</v>
          </cell>
          <cell r="P157">
            <v>0</v>
          </cell>
          <cell r="Q157">
            <v>0</v>
          </cell>
          <cell r="R157">
            <v>0</v>
          </cell>
          <cell r="S157">
            <v>0</v>
          </cell>
          <cell r="T157">
            <v>0</v>
          </cell>
          <cell r="U157">
            <v>0</v>
          </cell>
          <cell r="V157">
            <v>0</v>
          </cell>
          <cell r="W157">
            <v>0</v>
          </cell>
          <cell r="X157">
            <v>0</v>
          </cell>
        </row>
        <row r="158">
          <cell r="K158">
            <v>100</v>
          </cell>
          <cell r="L158">
            <v>0</v>
          </cell>
          <cell r="M158">
            <v>0</v>
          </cell>
          <cell r="N158">
            <v>107.12249999999999</v>
          </cell>
          <cell r="O158">
            <v>0</v>
          </cell>
          <cell r="P158">
            <v>0</v>
          </cell>
          <cell r="Q158">
            <v>118.76863056468746</v>
          </cell>
          <cell r="R158">
            <v>0</v>
          </cell>
          <cell r="S158">
            <v>0</v>
          </cell>
          <cell r="T158">
            <v>131.68090369634029</v>
          </cell>
          <cell r="U158">
            <v>0</v>
          </cell>
          <cell r="V158">
            <v>0</v>
          </cell>
          <cell r="W158">
            <v>145.99697172428603</v>
          </cell>
          <cell r="X158">
            <v>0</v>
          </cell>
        </row>
        <row r="159">
          <cell r="K159">
            <v>0</v>
          </cell>
          <cell r="L159">
            <v>0</v>
          </cell>
          <cell r="M159">
            <v>0</v>
          </cell>
          <cell r="N159">
            <v>1922.8488749999997</v>
          </cell>
          <cell r="O159">
            <v>0</v>
          </cell>
          <cell r="P159">
            <v>0</v>
          </cell>
          <cell r="Q159">
            <v>0</v>
          </cell>
          <cell r="R159">
            <v>0</v>
          </cell>
          <cell r="S159">
            <v>2283.7412766659986</v>
          </cell>
          <cell r="T159">
            <v>0</v>
          </cell>
          <cell r="U159">
            <v>0</v>
          </cell>
          <cell r="V159">
            <v>0</v>
          </cell>
          <cell r="W159">
            <v>0</v>
          </cell>
          <cell r="X159">
            <v>2712.3682399367167</v>
          </cell>
        </row>
        <row r="160">
          <cell r="K160">
            <v>0</v>
          </cell>
          <cell r="L160">
            <v>0</v>
          </cell>
          <cell r="M160">
            <v>0</v>
          </cell>
          <cell r="N160">
            <v>0</v>
          </cell>
          <cell r="O160">
            <v>0</v>
          </cell>
          <cell r="P160">
            <v>0</v>
          </cell>
          <cell r="Q160">
            <v>0</v>
          </cell>
          <cell r="R160">
            <v>0</v>
          </cell>
          <cell r="S160">
            <v>175.5745382617871</v>
          </cell>
          <cell r="T160">
            <v>0</v>
          </cell>
          <cell r="U160">
            <v>0</v>
          </cell>
          <cell r="V160">
            <v>0</v>
          </cell>
          <cell r="W160">
            <v>0</v>
          </cell>
          <cell r="X160">
            <v>0</v>
          </cell>
        </row>
        <row r="161">
          <cell r="K161">
            <v>0</v>
          </cell>
          <cell r="L161">
            <v>0</v>
          </cell>
          <cell r="M161">
            <v>0</v>
          </cell>
          <cell r="N161">
            <v>0</v>
          </cell>
          <cell r="O161">
            <v>0</v>
          </cell>
          <cell r="P161">
            <v>0</v>
          </cell>
          <cell r="Q161">
            <v>0</v>
          </cell>
          <cell r="R161">
            <v>678.40142950301106</v>
          </cell>
          <cell r="S161">
            <v>0</v>
          </cell>
          <cell r="T161">
            <v>0</v>
          </cell>
          <cell r="U161">
            <v>0</v>
          </cell>
          <cell r="V161">
            <v>0</v>
          </cell>
          <cell r="W161">
            <v>0</v>
          </cell>
          <cell r="X161">
            <v>0</v>
          </cell>
        </row>
        <row r="162">
          <cell r="K162">
            <v>0</v>
          </cell>
          <cell r="L162">
            <v>0</v>
          </cell>
          <cell r="M162">
            <v>0</v>
          </cell>
          <cell r="N162">
            <v>0</v>
          </cell>
          <cell r="O162">
            <v>0</v>
          </cell>
          <cell r="P162">
            <v>0</v>
          </cell>
          <cell r="Q162">
            <v>0</v>
          </cell>
          <cell r="R162">
            <v>0</v>
          </cell>
          <cell r="S162">
            <v>657.25946714521172</v>
          </cell>
          <cell r="T162">
            <v>0</v>
          </cell>
          <cell r="U162">
            <v>0</v>
          </cell>
          <cell r="V162">
            <v>0</v>
          </cell>
          <cell r="W162">
            <v>0</v>
          </cell>
          <cell r="X162">
            <v>0</v>
          </cell>
        </row>
        <row r="163">
          <cell r="K163">
            <v>0</v>
          </cell>
          <cell r="L163">
            <v>0</v>
          </cell>
          <cell r="M163">
            <v>0</v>
          </cell>
          <cell r="N163">
            <v>321.36749999999995</v>
          </cell>
          <cell r="O163">
            <v>0</v>
          </cell>
          <cell r="P163">
            <v>0</v>
          </cell>
          <cell r="Q163">
            <v>0</v>
          </cell>
          <cell r="R163">
            <v>0</v>
          </cell>
          <cell r="S163">
            <v>381.68377882997191</v>
          </cell>
          <cell r="T163">
            <v>0</v>
          </cell>
          <cell r="U163">
            <v>0</v>
          </cell>
          <cell r="V163">
            <v>0</v>
          </cell>
          <cell r="W163">
            <v>0</v>
          </cell>
          <cell r="X163">
            <v>453.32059720390811</v>
          </cell>
        </row>
        <row r="164">
          <cell r="K164">
            <v>0</v>
          </cell>
          <cell r="L164">
            <v>0</v>
          </cell>
          <cell r="M164">
            <v>0</v>
          </cell>
          <cell r="N164">
            <v>0</v>
          </cell>
          <cell r="O164">
            <v>0</v>
          </cell>
          <cell r="P164">
            <v>0</v>
          </cell>
          <cell r="Q164">
            <v>0</v>
          </cell>
          <cell r="R164">
            <v>0</v>
          </cell>
          <cell r="S164">
            <v>0</v>
          </cell>
          <cell r="T164">
            <v>1088.8693926650378</v>
          </cell>
          <cell r="U164">
            <v>0</v>
          </cell>
          <cell r="V164">
            <v>0</v>
          </cell>
          <cell r="W164">
            <v>0</v>
          </cell>
          <cell r="X164">
            <v>0</v>
          </cell>
        </row>
        <row r="165">
          <cell r="K165">
            <v>0</v>
          </cell>
          <cell r="L165">
            <v>0</v>
          </cell>
          <cell r="M165">
            <v>0</v>
          </cell>
          <cell r="N165">
            <v>0</v>
          </cell>
          <cell r="O165">
            <v>0</v>
          </cell>
          <cell r="P165">
            <v>0</v>
          </cell>
          <cell r="Q165">
            <v>0</v>
          </cell>
          <cell r="R165">
            <v>0</v>
          </cell>
          <cell r="S165">
            <v>0</v>
          </cell>
          <cell r="T165">
            <v>1088.8693926650378</v>
          </cell>
          <cell r="U165">
            <v>0</v>
          </cell>
          <cell r="V165">
            <v>0</v>
          </cell>
          <cell r="W165">
            <v>0</v>
          </cell>
          <cell r="X165">
            <v>0</v>
          </cell>
        </row>
        <row r="166">
          <cell r="K166">
            <v>0</v>
          </cell>
          <cell r="L166">
            <v>0</v>
          </cell>
          <cell r="M166">
            <v>0</v>
          </cell>
          <cell r="N166">
            <v>0</v>
          </cell>
          <cell r="O166">
            <v>0</v>
          </cell>
          <cell r="P166">
            <v>0</v>
          </cell>
          <cell r="Q166">
            <v>0</v>
          </cell>
          <cell r="R166">
            <v>0</v>
          </cell>
          <cell r="S166">
            <v>0</v>
          </cell>
          <cell r="T166">
            <v>129.04728562241348</v>
          </cell>
          <cell r="U166">
            <v>0</v>
          </cell>
          <cell r="V166">
            <v>0</v>
          </cell>
          <cell r="W166">
            <v>0</v>
          </cell>
          <cell r="X166">
            <v>0</v>
          </cell>
        </row>
        <row r="167">
          <cell r="K167">
            <v>0</v>
          </cell>
          <cell r="L167">
            <v>0</v>
          </cell>
          <cell r="M167">
            <v>0</v>
          </cell>
          <cell r="N167">
            <v>0</v>
          </cell>
          <cell r="O167">
            <v>304.89741562499995</v>
          </cell>
          <cell r="P167">
            <v>0</v>
          </cell>
          <cell r="Q167">
            <v>0</v>
          </cell>
          <cell r="R167">
            <v>0</v>
          </cell>
          <cell r="S167">
            <v>0</v>
          </cell>
          <cell r="T167">
            <v>362.12248516493582</v>
          </cell>
          <cell r="U167">
            <v>0</v>
          </cell>
          <cell r="V167">
            <v>0</v>
          </cell>
          <cell r="W167">
            <v>0</v>
          </cell>
          <cell r="X167">
            <v>0</v>
          </cell>
        </row>
        <row r="168">
          <cell r="K168">
            <v>0</v>
          </cell>
          <cell r="L168">
            <v>647</v>
          </cell>
          <cell r="M168">
            <v>0</v>
          </cell>
          <cell r="N168">
            <v>0</v>
          </cell>
          <cell r="O168">
            <v>717.34046512499981</v>
          </cell>
          <cell r="P168">
            <v>0</v>
          </cell>
          <cell r="Q168">
            <v>0</v>
          </cell>
          <cell r="R168">
            <v>795.32819614490131</v>
          </cell>
          <cell r="S168">
            <v>0</v>
          </cell>
          <cell r="T168">
            <v>0</v>
          </cell>
          <cell r="U168">
            <v>881.79458755735777</v>
          </cell>
          <cell r="V168">
            <v>0</v>
          </cell>
          <cell r="W168">
            <v>0</v>
          </cell>
          <cell r="X168">
            <v>977.66142130309515</v>
          </cell>
        </row>
        <row r="169">
          <cell r="K169">
            <v>0</v>
          </cell>
          <cell r="L169">
            <v>0</v>
          </cell>
          <cell r="M169">
            <v>0</v>
          </cell>
          <cell r="N169">
            <v>0</v>
          </cell>
          <cell r="O169">
            <v>0</v>
          </cell>
          <cell r="P169">
            <v>0</v>
          </cell>
          <cell r="Q169">
            <v>0</v>
          </cell>
          <cell r="R169">
            <v>0</v>
          </cell>
          <cell r="S169">
            <v>0</v>
          </cell>
          <cell r="T169">
            <v>129.31064742980618</v>
          </cell>
          <cell r="U169">
            <v>0</v>
          </cell>
          <cell r="V169">
            <v>0</v>
          </cell>
          <cell r="W169">
            <v>0</v>
          </cell>
          <cell r="X169">
            <v>0</v>
          </cell>
        </row>
        <row r="170">
          <cell r="K170">
            <v>0</v>
          </cell>
          <cell r="L170">
            <v>688</v>
          </cell>
          <cell r="M170">
            <v>0</v>
          </cell>
          <cell r="N170">
            <v>0</v>
          </cell>
          <cell r="O170">
            <v>762.7978979999998</v>
          </cell>
          <cell r="P170">
            <v>0</v>
          </cell>
          <cell r="Q170">
            <v>0</v>
          </cell>
          <cell r="R170">
            <v>845.7276645250264</v>
          </cell>
          <cell r="S170">
            <v>0</v>
          </cell>
          <cell r="T170">
            <v>0</v>
          </cell>
          <cell r="U170">
            <v>937.67337904089982</v>
          </cell>
          <cell r="V170">
            <v>0</v>
          </cell>
          <cell r="W170">
            <v>0</v>
          </cell>
          <cell r="X170">
            <v>1039.615236254296</v>
          </cell>
        </row>
        <row r="171">
          <cell r="K171">
            <v>0</v>
          </cell>
          <cell r="L171">
            <v>0</v>
          </cell>
          <cell r="M171">
            <v>0</v>
          </cell>
          <cell r="N171">
            <v>2195558.76456</v>
          </cell>
          <cell r="O171">
            <v>0</v>
          </cell>
          <cell r="P171">
            <v>0</v>
          </cell>
          <cell r="Q171">
            <v>0</v>
          </cell>
          <cell r="R171">
            <v>0</v>
          </cell>
          <cell r="S171">
            <v>2607635.0779108824</v>
          </cell>
          <cell r="T171">
            <v>0</v>
          </cell>
          <cell r="U171">
            <v>0</v>
          </cell>
          <cell r="V171">
            <v>0</v>
          </cell>
          <cell r="W171">
            <v>0</v>
          </cell>
          <cell r="X171">
            <v>3097052.4721591757</v>
          </cell>
        </row>
        <row r="172">
          <cell r="K172">
            <v>0</v>
          </cell>
          <cell r="L172">
            <v>100</v>
          </cell>
          <cell r="M172">
            <v>0</v>
          </cell>
          <cell r="N172">
            <v>0</v>
          </cell>
          <cell r="O172">
            <v>110.87178749999997</v>
          </cell>
          <cell r="P172">
            <v>0</v>
          </cell>
          <cell r="Q172">
            <v>0</v>
          </cell>
          <cell r="R172">
            <v>122.92553263445151</v>
          </cell>
          <cell r="S172">
            <v>0</v>
          </cell>
          <cell r="T172">
            <v>0</v>
          </cell>
          <cell r="U172">
            <v>136.28973532571217</v>
          </cell>
          <cell r="V172">
            <v>0</v>
          </cell>
          <cell r="W172">
            <v>0</v>
          </cell>
          <cell r="X172">
            <v>151.10686573463602</v>
          </cell>
        </row>
        <row r="173">
          <cell r="K173">
            <v>0</v>
          </cell>
          <cell r="L173">
            <v>100</v>
          </cell>
          <cell r="M173">
            <v>0</v>
          </cell>
          <cell r="N173">
            <v>0</v>
          </cell>
          <cell r="O173">
            <v>110.87178749999997</v>
          </cell>
          <cell r="P173">
            <v>0</v>
          </cell>
          <cell r="Q173">
            <v>0</v>
          </cell>
          <cell r="R173">
            <v>122.92553263445151</v>
          </cell>
          <cell r="S173">
            <v>0</v>
          </cell>
          <cell r="T173">
            <v>0</v>
          </cell>
          <cell r="U173">
            <v>136.28973532571217</v>
          </cell>
          <cell r="V173">
            <v>0</v>
          </cell>
          <cell r="W173">
            <v>0</v>
          </cell>
          <cell r="X173">
            <v>151.10686573463602</v>
          </cell>
        </row>
        <row r="174">
          <cell r="K174">
            <v>0</v>
          </cell>
          <cell r="L174">
            <v>100</v>
          </cell>
          <cell r="M174">
            <v>0</v>
          </cell>
          <cell r="N174">
            <v>0</v>
          </cell>
          <cell r="O174">
            <v>110.87178749999997</v>
          </cell>
          <cell r="P174">
            <v>0</v>
          </cell>
          <cell r="Q174">
            <v>0</v>
          </cell>
          <cell r="R174">
            <v>122.92553263445151</v>
          </cell>
          <cell r="S174">
            <v>0</v>
          </cell>
          <cell r="T174">
            <v>0</v>
          </cell>
          <cell r="U174">
            <v>136.28973532571217</v>
          </cell>
          <cell r="V174">
            <v>0</v>
          </cell>
          <cell r="W174">
            <v>0</v>
          </cell>
          <cell r="X174">
            <v>151.10686573463602</v>
          </cell>
        </row>
        <row r="175">
          <cell r="K175">
            <v>0</v>
          </cell>
          <cell r="L175">
            <v>100</v>
          </cell>
          <cell r="M175">
            <v>0</v>
          </cell>
          <cell r="N175">
            <v>0</v>
          </cell>
          <cell r="O175">
            <v>110.87178749999997</v>
          </cell>
          <cell r="P175">
            <v>0</v>
          </cell>
          <cell r="Q175">
            <v>0</v>
          </cell>
          <cell r="R175">
            <v>122.92553263445151</v>
          </cell>
          <cell r="S175">
            <v>0</v>
          </cell>
          <cell r="T175">
            <v>0</v>
          </cell>
          <cell r="U175">
            <v>136.28973532571217</v>
          </cell>
          <cell r="V175">
            <v>0</v>
          </cell>
          <cell r="W175">
            <v>0</v>
          </cell>
          <cell r="X175">
            <v>151.10686573463602</v>
          </cell>
        </row>
        <row r="176">
          <cell r="K176">
            <v>0</v>
          </cell>
          <cell r="L176">
            <v>100</v>
          </cell>
          <cell r="M176">
            <v>0</v>
          </cell>
          <cell r="N176">
            <v>0</v>
          </cell>
          <cell r="O176">
            <v>110.87178749999997</v>
          </cell>
          <cell r="P176">
            <v>0</v>
          </cell>
          <cell r="Q176">
            <v>0</v>
          </cell>
          <cell r="R176">
            <v>122.92553263445151</v>
          </cell>
          <cell r="S176">
            <v>0</v>
          </cell>
          <cell r="T176">
            <v>0</v>
          </cell>
          <cell r="U176">
            <v>136.28973532571217</v>
          </cell>
          <cell r="V176">
            <v>0</v>
          </cell>
          <cell r="W176">
            <v>0</v>
          </cell>
          <cell r="X176">
            <v>151.10686573463602</v>
          </cell>
        </row>
        <row r="177">
          <cell r="K177">
            <v>0</v>
          </cell>
          <cell r="L177">
            <v>100</v>
          </cell>
          <cell r="M177">
            <v>0</v>
          </cell>
          <cell r="N177">
            <v>0</v>
          </cell>
          <cell r="O177">
            <v>110.87178749999997</v>
          </cell>
          <cell r="P177">
            <v>0</v>
          </cell>
          <cell r="Q177">
            <v>0</v>
          </cell>
          <cell r="R177">
            <v>122.92553263445151</v>
          </cell>
          <cell r="S177">
            <v>0</v>
          </cell>
          <cell r="T177">
            <v>0</v>
          </cell>
          <cell r="U177">
            <v>136.28973532571217</v>
          </cell>
          <cell r="V177">
            <v>0</v>
          </cell>
          <cell r="W177">
            <v>0</v>
          </cell>
          <cell r="X177">
            <v>151.10686573463602</v>
          </cell>
        </row>
        <row r="178">
          <cell r="K178">
            <v>0</v>
          </cell>
          <cell r="L178">
            <v>100</v>
          </cell>
          <cell r="M178">
            <v>0</v>
          </cell>
          <cell r="N178">
            <v>0</v>
          </cell>
          <cell r="O178">
            <v>110.87178749999997</v>
          </cell>
          <cell r="P178">
            <v>0</v>
          </cell>
          <cell r="Q178">
            <v>0</v>
          </cell>
          <cell r="R178">
            <v>122.92553263445151</v>
          </cell>
          <cell r="S178">
            <v>0</v>
          </cell>
          <cell r="T178">
            <v>0</v>
          </cell>
          <cell r="U178">
            <v>136.28973532571217</v>
          </cell>
          <cell r="V178">
            <v>0</v>
          </cell>
          <cell r="W178">
            <v>0</v>
          </cell>
          <cell r="X178">
            <v>151.10686573463602</v>
          </cell>
        </row>
        <row r="179">
          <cell r="K179">
            <v>0</v>
          </cell>
          <cell r="L179">
            <v>100</v>
          </cell>
          <cell r="M179">
            <v>0</v>
          </cell>
          <cell r="N179">
            <v>0</v>
          </cell>
          <cell r="O179">
            <v>110.87178749999997</v>
          </cell>
          <cell r="P179">
            <v>0</v>
          </cell>
          <cell r="Q179">
            <v>0</v>
          </cell>
          <cell r="R179">
            <v>122.92553263445151</v>
          </cell>
          <cell r="S179">
            <v>0</v>
          </cell>
          <cell r="T179">
            <v>0</v>
          </cell>
          <cell r="U179">
            <v>136.28973532571217</v>
          </cell>
          <cell r="V179">
            <v>0</v>
          </cell>
          <cell r="W179">
            <v>0</v>
          </cell>
          <cell r="X179">
            <v>151.10686573463602</v>
          </cell>
        </row>
        <row r="180">
          <cell r="K180">
            <v>0</v>
          </cell>
          <cell r="L180">
            <v>100</v>
          </cell>
          <cell r="M180">
            <v>0</v>
          </cell>
          <cell r="N180">
            <v>0</v>
          </cell>
          <cell r="O180">
            <v>110.87178749999997</v>
          </cell>
          <cell r="P180">
            <v>0</v>
          </cell>
          <cell r="Q180">
            <v>0</v>
          </cell>
          <cell r="R180">
            <v>122.92553263445151</v>
          </cell>
          <cell r="S180">
            <v>0</v>
          </cell>
          <cell r="T180">
            <v>0</v>
          </cell>
          <cell r="U180">
            <v>136.28973532571217</v>
          </cell>
          <cell r="V180">
            <v>0</v>
          </cell>
          <cell r="W180">
            <v>0</v>
          </cell>
          <cell r="X180">
            <v>151.10686573463602</v>
          </cell>
        </row>
        <row r="181">
          <cell r="K181">
            <v>0</v>
          </cell>
          <cell r="L181">
            <v>100</v>
          </cell>
          <cell r="M181">
            <v>0</v>
          </cell>
          <cell r="N181">
            <v>0</v>
          </cell>
          <cell r="O181">
            <v>110.87178749999997</v>
          </cell>
          <cell r="P181">
            <v>0</v>
          </cell>
          <cell r="Q181">
            <v>0</v>
          </cell>
          <cell r="R181">
            <v>122.92553263445151</v>
          </cell>
          <cell r="S181">
            <v>0</v>
          </cell>
          <cell r="T181">
            <v>0</v>
          </cell>
          <cell r="U181">
            <v>136.28973532571217</v>
          </cell>
          <cell r="V181">
            <v>0</v>
          </cell>
          <cell r="W181">
            <v>0</v>
          </cell>
          <cell r="X181">
            <v>151.10686573463602</v>
          </cell>
        </row>
        <row r="182">
          <cell r="K182">
            <v>0</v>
          </cell>
          <cell r="L182">
            <v>100</v>
          </cell>
          <cell r="M182">
            <v>0</v>
          </cell>
          <cell r="N182">
            <v>0</v>
          </cell>
          <cell r="O182">
            <v>110.87178749999997</v>
          </cell>
          <cell r="P182">
            <v>0</v>
          </cell>
          <cell r="Q182">
            <v>0</v>
          </cell>
          <cell r="R182">
            <v>122.92553263445151</v>
          </cell>
          <cell r="S182">
            <v>0</v>
          </cell>
          <cell r="T182">
            <v>0</v>
          </cell>
          <cell r="U182">
            <v>136.28973532571217</v>
          </cell>
          <cell r="V182">
            <v>0</v>
          </cell>
          <cell r="W182">
            <v>0</v>
          </cell>
          <cell r="X182">
            <v>151.10686573463602</v>
          </cell>
        </row>
        <row r="183">
          <cell r="K183">
            <v>0</v>
          </cell>
          <cell r="L183">
            <v>100</v>
          </cell>
          <cell r="M183">
            <v>0</v>
          </cell>
          <cell r="N183">
            <v>0</v>
          </cell>
          <cell r="O183">
            <v>110.87178749999997</v>
          </cell>
          <cell r="P183">
            <v>0</v>
          </cell>
          <cell r="Q183">
            <v>0</v>
          </cell>
          <cell r="R183">
            <v>122.92553263445151</v>
          </cell>
          <cell r="S183">
            <v>0</v>
          </cell>
          <cell r="T183">
            <v>0</v>
          </cell>
          <cell r="U183">
            <v>136.28973532571217</v>
          </cell>
          <cell r="V183">
            <v>0</v>
          </cell>
          <cell r="W183">
            <v>0</v>
          </cell>
          <cell r="X183">
            <v>151.10686573463602</v>
          </cell>
        </row>
        <row r="184">
          <cell r="K184">
            <v>0</v>
          </cell>
          <cell r="L184">
            <v>100</v>
          </cell>
          <cell r="M184">
            <v>0</v>
          </cell>
          <cell r="N184">
            <v>0</v>
          </cell>
          <cell r="O184">
            <v>110.87178749999997</v>
          </cell>
          <cell r="P184">
            <v>0</v>
          </cell>
          <cell r="Q184">
            <v>0</v>
          </cell>
          <cell r="R184">
            <v>122.92553263445151</v>
          </cell>
          <cell r="S184">
            <v>0</v>
          </cell>
          <cell r="T184">
            <v>0</v>
          </cell>
          <cell r="U184">
            <v>136.28973532571217</v>
          </cell>
          <cell r="V184">
            <v>0</v>
          </cell>
          <cell r="W184">
            <v>0</v>
          </cell>
          <cell r="X184">
            <v>151.10686573463602</v>
          </cell>
        </row>
        <row r="185">
          <cell r="K185">
            <v>0</v>
          </cell>
          <cell r="L185">
            <v>100</v>
          </cell>
          <cell r="M185">
            <v>0</v>
          </cell>
          <cell r="N185">
            <v>0</v>
          </cell>
          <cell r="O185">
            <v>110.87178749999997</v>
          </cell>
          <cell r="P185">
            <v>0</v>
          </cell>
          <cell r="Q185">
            <v>0</v>
          </cell>
          <cell r="R185">
            <v>122.92553263445151</v>
          </cell>
          <cell r="S185">
            <v>0</v>
          </cell>
          <cell r="T185">
            <v>0</v>
          </cell>
          <cell r="U185">
            <v>136.28973532571217</v>
          </cell>
          <cell r="V185">
            <v>0</v>
          </cell>
          <cell r="W185">
            <v>0</v>
          </cell>
          <cell r="X185">
            <v>151.10686573463602</v>
          </cell>
        </row>
        <row r="186">
          <cell r="K186">
            <v>0</v>
          </cell>
          <cell r="L186">
            <v>0</v>
          </cell>
          <cell r="M186">
            <v>0</v>
          </cell>
          <cell r="N186">
            <v>0</v>
          </cell>
          <cell r="O186">
            <v>0</v>
          </cell>
          <cell r="P186">
            <v>0</v>
          </cell>
          <cell r="Q186">
            <v>0</v>
          </cell>
          <cell r="R186">
            <v>0</v>
          </cell>
          <cell r="S186">
            <v>0</v>
          </cell>
          <cell r="T186">
            <v>0</v>
          </cell>
          <cell r="U186">
            <v>0</v>
          </cell>
          <cell r="V186">
            <v>0</v>
          </cell>
          <cell r="W186">
            <v>0</v>
          </cell>
          <cell r="X186">
            <v>0</v>
          </cell>
        </row>
        <row r="187">
          <cell r="K187">
            <v>0</v>
          </cell>
          <cell r="L187">
            <v>0</v>
          </cell>
          <cell r="M187">
            <v>0</v>
          </cell>
          <cell r="N187">
            <v>0</v>
          </cell>
          <cell r="O187">
            <v>0</v>
          </cell>
          <cell r="P187">
            <v>0</v>
          </cell>
          <cell r="Q187">
            <v>0</v>
          </cell>
          <cell r="R187">
            <v>0</v>
          </cell>
          <cell r="S187">
            <v>0</v>
          </cell>
          <cell r="T187">
            <v>1344.4620267396344</v>
          </cell>
          <cell r="U187">
            <v>0</v>
          </cell>
          <cell r="V187">
            <v>0</v>
          </cell>
          <cell r="W187">
            <v>0</v>
          </cell>
          <cell r="X187">
            <v>0</v>
          </cell>
        </row>
        <row r="188">
          <cell r="K188">
            <v>0</v>
          </cell>
          <cell r="L188">
            <v>0</v>
          </cell>
          <cell r="M188">
            <v>0</v>
          </cell>
          <cell r="N188">
            <v>0</v>
          </cell>
          <cell r="O188">
            <v>0</v>
          </cell>
          <cell r="P188">
            <v>0</v>
          </cell>
          <cell r="Q188">
            <v>0</v>
          </cell>
          <cell r="R188">
            <v>0</v>
          </cell>
          <cell r="S188">
            <v>0</v>
          </cell>
          <cell r="T188">
            <v>2429.5126731974783</v>
          </cell>
          <cell r="U188">
            <v>0</v>
          </cell>
          <cell r="V188">
            <v>0</v>
          </cell>
          <cell r="W188">
            <v>0</v>
          </cell>
          <cell r="X188">
            <v>0</v>
          </cell>
        </row>
        <row r="189">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row>
        <row r="190">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row>
        <row r="191">
          <cell r="K191">
            <v>0</v>
          </cell>
          <cell r="L191">
            <v>0</v>
          </cell>
          <cell r="M191">
            <v>0</v>
          </cell>
          <cell r="N191">
            <v>0</v>
          </cell>
          <cell r="O191">
            <v>0</v>
          </cell>
          <cell r="P191">
            <v>0</v>
          </cell>
          <cell r="Q191">
            <v>0</v>
          </cell>
          <cell r="R191">
            <v>0</v>
          </cell>
          <cell r="S191">
            <v>0</v>
          </cell>
          <cell r="T191">
            <v>0</v>
          </cell>
          <cell r="U191">
            <v>0</v>
          </cell>
          <cell r="V191">
            <v>0</v>
          </cell>
          <cell r="W191">
            <v>0</v>
          </cell>
          <cell r="X191">
            <v>0</v>
          </cell>
        </row>
        <row r="192">
          <cell r="K192">
            <v>0</v>
          </cell>
          <cell r="L192">
            <v>0</v>
          </cell>
          <cell r="M192">
            <v>0</v>
          </cell>
          <cell r="N192">
            <v>0</v>
          </cell>
          <cell r="O192">
            <v>0</v>
          </cell>
          <cell r="P192">
            <v>0</v>
          </cell>
          <cell r="Q192">
            <v>0</v>
          </cell>
          <cell r="R192">
            <v>0</v>
          </cell>
          <cell r="S192">
            <v>0</v>
          </cell>
          <cell r="T192">
            <v>0</v>
          </cell>
          <cell r="U192">
            <v>0</v>
          </cell>
          <cell r="V192">
            <v>0</v>
          </cell>
          <cell r="W192">
            <v>0</v>
          </cell>
          <cell r="X192">
            <v>0</v>
          </cell>
        </row>
        <row r="193">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row>
        <row r="194">
          <cell r="K194">
            <v>0</v>
          </cell>
          <cell r="L194">
            <v>0</v>
          </cell>
          <cell r="M194">
            <v>0</v>
          </cell>
          <cell r="N194">
            <v>0</v>
          </cell>
          <cell r="O194">
            <v>126.39383774999997</v>
          </cell>
          <cell r="P194">
            <v>0</v>
          </cell>
          <cell r="Q194">
            <v>0</v>
          </cell>
          <cell r="R194">
            <v>0</v>
          </cell>
          <cell r="S194">
            <v>0</v>
          </cell>
          <cell r="T194">
            <v>0</v>
          </cell>
          <cell r="U194">
            <v>0</v>
          </cell>
          <cell r="V194">
            <v>160.80825871080779</v>
          </cell>
          <cell r="W194">
            <v>0</v>
          </cell>
          <cell r="X194">
            <v>0</v>
          </cell>
        </row>
        <row r="195">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row>
        <row r="196">
          <cell r="K196">
            <v>0</v>
          </cell>
          <cell r="L196">
            <v>0</v>
          </cell>
          <cell r="M196">
            <v>0</v>
          </cell>
          <cell r="N196">
            <v>0</v>
          </cell>
          <cell r="O196">
            <v>0</v>
          </cell>
          <cell r="P196">
            <v>0</v>
          </cell>
          <cell r="Q196">
            <v>118.76863056468746</v>
          </cell>
          <cell r="R196">
            <v>0</v>
          </cell>
          <cell r="S196">
            <v>0</v>
          </cell>
          <cell r="T196">
            <v>0</v>
          </cell>
          <cell r="U196">
            <v>0</v>
          </cell>
          <cell r="V196">
            <v>0</v>
          </cell>
          <cell r="W196">
            <v>0</v>
          </cell>
          <cell r="X196">
            <v>0</v>
          </cell>
        </row>
        <row r="197">
          <cell r="K197">
            <v>553</v>
          </cell>
          <cell r="L197">
            <v>0</v>
          </cell>
          <cell r="M197">
            <v>0</v>
          </cell>
          <cell r="N197">
            <v>0</v>
          </cell>
          <cell r="O197">
            <v>0</v>
          </cell>
          <cell r="P197">
            <v>0</v>
          </cell>
          <cell r="Q197">
            <v>0</v>
          </cell>
          <cell r="R197">
            <v>0</v>
          </cell>
          <cell r="S197">
            <v>0</v>
          </cell>
          <cell r="T197">
            <v>0</v>
          </cell>
          <cell r="U197">
            <v>753.68223635118841</v>
          </cell>
          <cell r="V197">
            <v>0</v>
          </cell>
          <cell r="W197">
            <v>0</v>
          </cell>
          <cell r="X197">
            <v>0</v>
          </cell>
        </row>
        <row r="198">
          <cell r="K198">
            <v>277</v>
          </cell>
          <cell r="L198">
            <v>0</v>
          </cell>
          <cell r="M198">
            <v>0</v>
          </cell>
          <cell r="N198">
            <v>0</v>
          </cell>
          <cell r="O198">
            <v>0</v>
          </cell>
          <cell r="P198">
            <v>0</v>
          </cell>
          <cell r="Q198">
            <v>0</v>
          </cell>
          <cell r="R198">
            <v>0</v>
          </cell>
          <cell r="S198">
            <v>0</v>
          </cell>
          <cell r="T198">
            <v>0</v>
          </cell>
          <cell r="U198">
            <v>377.52256685222272</v>
          </cell>
          <cell r="V198">
            <v>0</v>
          </cell>
          <cell r="W198">
            <v>0</v>
          </cell>
          <cell r="X198">
            <v>0</v>
          </cell>
        </row>
        <row r="199">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row>
        <row r="200">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row>
        <row r="201">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row>
        <row r="202">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row>
        <row r="203">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row>
        <row r="204">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row>
        <row r="205">
          <cell r="K205">
            <v>380</v>
          </cell>
          <cell r="L205">
            <v>0</v>
          </cell>
          <cell r="M205">
            <v>0</v>
          </cell>
          <cell r="N205">
            <v>0</v>
          </cell>
          <cell r="O205">
            <v>0</v>
          </cell>
          <cell r="P205">
            <v>0</v>
          </cell>
          <cell r="Q205">
            <v>0</v>
          </cell>
          <cell r="R205">
            <v>0</v>
          </cell>
          <cell r="S205">
            <v>0</v>
          </cell>
          <cell r="T205">
            <v>0</v>
          </cell>
          <cell r="U205">
            <v>517.9009942377063</v>
          </cell>
          <cell r="V205">
            <v>0</v>
          </cell>
          <cell r="W205">
            <v>0</v>
          </cell>
          <cell r="X205">
            <v>0</v>
          </cell>
        </row>
        <row r="206">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row>
        <row r="207">
          <cell r="K207">
            <v>0</v>
          </cell>
          <cell r="L207">
            <v>0</v>
          </cell>
          <cell r="M207">
            <v>0</v>
          </cell>
          <cell r="N207">
            <v>0</v>
          </cell>
          <cell r="O207">
            <v>0</v>
          </cell>
          <cell r="P207">
            <v>0</v>
          </cell>
          <cell r="Q207">
            <v>0</v>
          </cell>
          <cell r="R207">
            <v>0</v>
          </cell>
          <cell r="S207">
            <v>0</v>
          </cell>
          <cell r="T207">
            <v>0</v>
          </cell>
          <cell r="U207">
            <v>0</v>
          </cell>
          <cell r="V207">
            <v>0</v>
          </cell>
          <cell r="W207">
            <v>0</v>
          </cell>
          <cell r="X207">
            <v>0</v>
          </cell>
        </row>
        <row r="208">
          <cell r="K208">
            <v>17500</v>
          </cell>
          <cell r="L208">
            <v>0</v>
          </cell>
          <cell r="M208">
            <v>0</v>
          </cell>
          <cell r="N208">
            <v>0</v>
          </cell>
          <cell r="O208">
            <v>0</v>
          </cell>
          <cell r="P208">
            <v>20081.652510937496</v>
          </cell>
          <cell r="Q208">
            <v>0</v>
          </cell>
          <cell r="R208">
            <v>0</v>
          </cell>
          <cell r="S208">
            <v>0</v>
          </cell>
          <cell r="T208">
            <v>0</v>
          </cell>
          <cell r="U208">
            <v>23850.703681999632</v>
          </cell>
          <cell r="V208">
            <v>0</v>
          </cell>
          <cell r="W208">
            <v>0</v>
          </cell>
          <cell r="X208">
            <v>0</v>
          </cell>
        </row>
        <row r="209">
          <cell r="K209">
            <v>529</v>
          </cell>
          <cell r="L209">
            <v>0</v>
          </cell>
          <cell r="M209">
            <v>0</v>
          </cell>
          <cell r="N209">
            <v>0</v>
          </cell>
          <cell r="O209">
            <v>0</v>
          </cell>
          <cell r="P209">
            <v>0</v>
          </cell>
          <cell r="Q209">
            <v>0</v>
          </cell>
          <cell r="R209">
            <v>0</v>
          </cell>
          <cell r="S209">
            <v>0</v>
          </cell>
          <cell r="T209">
            <v>0</v>
          </cell>
          <cell r="U209">
            <v>720.9726998730174</v>
          </cell>
          <cell r="V209">
            <v>0</v>
          </cell>
          <cell r="W209">
            <v>0</v>
          </cell>
          <cell r="X209">
            <v>0</v>
          </cell>
        </row>
        <row r="210">
          <cell r="K210">
            <v>588</v>
          </cell>
          <cell r="L210">
            <v>0</v>
          </cell>
          <cell r="M210">
            <v>0</v>
          </cell>
          <cell r="N210">
            <v>0</v>
          </cell>
          <cell r="O210">
            <v>0</v>
          </cell>
          <cell r="P210">
            <v>0</v>
          </cell>
          <cell r="Q210">
            <v>0</v>
          </cell>
          <cell r="R210">
            <v>0</v>
          </cell>
          <cell r="S210">
            <v>0</v>
          </cell>
          <cell r="T210">
            <v>0</v>
          </cell>
          <cell r="U210">
            <v>801.38364371518765</v>
          </cell>
          <cell r="V210">
            <v>0</v>
          </cell>
          <cell r="W210">
            <v>0</v>
          </cell>
          <cell r="X210">
            <v>0</v>
          </cell>
        </row>
        <row r="211">
          <cell r="K211">
            <v>0</v>
          </cell>
          <cell r="L211">
            <v>0</v>
          </cell>
          <cell r="M211">
            <v>0</v>
          </cell>
          <cell r="N211">
            <v>0</v>
          </cell>
          <cell r="O211">
            <v>0</v>
          </cell>
          <cell r="P211">
            <v>0</v>
          </cell>
          <cell r="Q211">
            <v>0</v>
          </cell>
          <cell r="R211">
            <v>0</v>
          </cell>
          <cell r="S211">
            <v>0</v>
          </cell>
          <cell r="T211">
            <v>869.09396439584589</v>
          </cell>
          <cell r="U211">
            <v>0</v>
          </cell>
          <cell r="V211">
            <v>0</v>
          </cell>
          <cell r="W211">
            <v>0</v>
          </cell>
          <cell r="X211">
            <v>0</v>
          </cell>
        </row>
        <row r="212">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row>
        <row r="213">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row>
        <row r="214">
          <cell r="K214">
            <v>204</v>
          </cell>
          <cell r="L214">
            <v>0</v>
          </cell>
          <cell r="M214">
            <v>0</v>
          </cell>
          <cell r="N214">
            <v>0</v>
          </cell>
          <cell r="O214">
            <v>0</v>
          </cell>
          <cell r="P214">
            <v>234.09469212749994</v>
          </cell>
          <cell r="Q214">
            <v>0</v>
          </cell>
          <cell r="R214">
            <v>0</v>
          </cell>
          <cell r="S214">
            <v>0</v>
          </cell>
          <cell r="T214">
            <v>0</v>
          </cell>
          <cell r="U214">
            <v>278.03106006445284</v>
          </cell>
          <cell r="V214">
            <v>0</v>
          </cell>
          <cell r="W214">
            <v>0</v>
          </cell>
          <cell r="X214">
            <v>0</v>
          </cell>
        </row>
        <row r="215">
          <cell r="K215">
            <v>0</v>
          </cell>
          <cell r="L215">
            <v>0</v>
          </cell>
          <cell r="M215">
            <v>1422463.9247999999</v>
          </cell>
          <cell r="N215">
            <v>0</v>
          </cell>
          <cell r="O215">
            <v>0</v>
          </cell>
          <cell r="P215">
            <v>1577111.1799684153</v>
          </cell>
          <cell r="Q215">
            <v>0</v>
          </cell>
          <cell r="R215">
            <v>0</v>
          </cell>
          <cell r="S215">
            <v>1748571.3560933238</v>
          </cell>
          <cell r="T215">
            <v>0</v>
          </cell>
          <cell r="U215">
            <v>0</v>
          </cell>
          <cell r="V215">
            <v>1938672.3182136575</v>
          </cell>
          <cell r="W215">
            <v>0</v>
          </cell>
          <cell r="X215">
            <v>0</v>
          </cell>
        </row>
        <row r="216">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row>
        <row r="217">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row>
        <row r="218">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row>
        <row r="219">
          <cell r="K219">
            <v>1836</v>
          </cell>
          <cell r="L219">
            <v>0</v>
          </cell>
          <cell r="M219">
            <v>0</v>
          </cell>
          <cell r="N219">
            <v>0</v>
          </cell>
          <cell r="O219">
            <v>0</v>
          </cell>
          <cell r="P219">
            <v>0</v>
          </cell>
          <cell r="Q219">
            <v>0</v>
          </cell>
          <cell r="R219">
            <v>0</v>
          </cell>
          <cell r="S219">
            <v>0</v>
          </cell>
          <cell r="T219">
            <v>0</v>
          </cell>
          <cell r="U219">
            <v>2502.2795405800757</v>
          </cell>
          <cell r="V219">
            <v>0</v>
          </cell>
          <cell r="W219">
            <v>0</v>
          </cell>
          <cell r="X219">
            <v>0</v>
          </cell>
        </row>
        <row r="220">
          <cell r="K220">
            <v>259</v>
          </cell>
          <cell r="L220">
            <v>0</v>
          </cell>
          <cell r="M220">
            <v>0</v>
          </cell>
          <cell r="N220">
            <v>0</v>
          </cell>
          <cell r="O220">
            <v>0</v>
          </cell>
          <cell r="P220">
            <v>0</v>
          </cell>
          <cell r="Q220">
            <v>0</v>
          </cell>
          <cell r="R220">
            <v>0</v>
          </cell>
          <cell r="S220">
            <v>0</v>
          </cell>
          <cell r="T220">
            <v>0</v>
          </cell>
          <cell r="U220">
            <v>352.99041449359453</v>
          </cell>
          <cell r="V220">
            <v>0</v>
          </cell>
          <cell r="W220">
            <v>0</v>
          </cell>
          <cell r="X220">
            <v>0</v>
          </cell>
        </row>
        <row r="221">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row>
        <row r="222">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row>
        <row r="223">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row>
        <row r="224">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row>
        <row r="225">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row>
        <row r="226">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row>
        <row r="227">
          <cell r="K227">
            <v>300</v>
          </cell>
          <cell r="L227">
            <v>0</v>
          </cell>
          <cell r="M227">
            <v>0</v>
          </cell>
          <cell r="N227">
            <v>321.36749999999995</v>
          </cell>
          <cell r="O227">
            <v>0</v>
          </cell>
          <cell r="P227">
            <v>0</v>
          </cell>
          <cell r="Q227">
            <v>356.30589169406232</v>
          </cell>
          <cell r="R227">
            <v>0</v>
          </cell>
          <cell r="S227">
            <v>0</v>
          </cell>
          <cell r="T227">
            <v>395.04271108902088</v>
          </cell>
          <cell r="U227">
            <v>0</v>
          </cell>
          <cell r="V227">
            <v>0</v>
          </cell>
          <cell r="W227">
            <v>437.99091517285808</v>
          </cell>
          <cell r="X227">
            <v>0</v>
          </cell>
        </row>
        <row r="228">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row>
        <row r="229">
          <cell r="K229">
            <v>500</v>
          </cell>
          <cell r="L229">
            <v>0</v>
          </cell>
          <cell r="M229">
            <v>0</v>
          </cell>
          <cell r="N229">
            <v>535.61249999999995</v>
          </cell>
          <cell r="O229">
            <v>0</v>
          </cell>
          <cell r="P229">
            <v>0</v>
          </cell>
          <cell r="Q229">
            <v>593.84315282343721</v>
          </cell>
          <cell r="R229">
            <v>0</v>
          </cell>
          <cell r="S229">
            <v>0</v>
          </cell>
          <cell r="T229">
            <v>658.40451848170142</v>
          </cell>
          <cell r="U229">
            <v>0</v>
          </cell>
          <cell r="V229">
            <v>0</v>
          </cell>
          <cell r="W229">
            <v>729.98485862143013</v>
          </cell>
          <cell r="X229">
            <v>0</v>
          </cell>
        </row>
        <row r="230">
          <cell r="K230">
            <v>0</v>
          </cell>
          <cell r="L230">
            <v>3361.8</v>
          </cell>
          <cell r="M230">
            <v>0</v>
          </cell>
          <cell r="N230">
            <v>0</v>
          </cell>
          <cell r="O230">
            <v>0</v>
          </cell>
          <cell r="P230">
            <v>0</v>
          </cell>
          <cell r="Q230">
            <v>3992.7638223236627</v>
          </cell>
          <cell r="R230">
            <v>0</v>
          </cell>
          <cell r="S230">
            <v>0</v>
          </cell>
          <cell r="T230">
            <v>0</v>
          </cell>
          <cell r="U230">
            <v>0</v>
          </cell>
          <cell r="V230">
            <v>4742.1509134560847</v>
          </cell>
          <cell r="W230">
            <v>0</v>
          </cell>
          <cell r="X230">
            <v>0</v>
          </cell>
        </row>
        <row r="231">
          <cell r="K231">
            <v>0</v>
          </cell>
          <cell r="L231">
            <v>813.64</v>
          </cell>
          <cell r="M231">
            <v>0</v>
          </cell>
          <cell r="N231">
            <v>0</v>
          </cell>
          <cell r="O231">
            <v>0</v>
          </cell>
          <cell r="P231">
            <v>0</v>
          </cell>
          <cell r="Q231">
            <v>966.34908572652296</v>
          </cell>
          <cell r="R231">
            <v>0</v>
          </cell>
          <cell r="S231">
            <v>0</v>
          </cell>
          <cell r="T231">
            <v>0</v>
          </cell>
          <cell r="U231">
            <v>0</v>
          </cell>
          <cell r="V231">
            <v>1147.7195755917689</v>
          </cell>
          <cell r="W231">
            <v>0</v>
          </cell>
          <cell r="X231">
            <v>0</v>
          </cell>
        </row>
        <row r="232">
          <cell r="K232">
            <v>200</v>
          </cell>
          <cell r="L232">
            <v>0</v>
          </cell>
          <cell r="M232">
            <v>0</v>
          </cell>
          <cell r="N232">
            <v>214.24499999999998</v>
          </cell>
          <cell r="O232">
            <v>0</v>
          </cell>
          <cell r="P232">
            <v>0</v>
          </cell>
          <cell r="Q232">
            <v>237.53726112937491</v>
          </cell>
          <cell r="R232">
            <v>0</v>
          </cell>
          <cell r="S232">
            <v>0</v>
          </cell>
          <cell r="T232">
            <v>263.36180739268059</v>
          </cell>
          <cell r="U232">
            <v>0</v>
          </cell>
          <cell r="V232">
            <v>0</v>
          </cell>
          <cell r="W232">
            <v>291.99394344857205</v>
          </cell>
          <cell r="X232">
            <v>0</v>
          </cell>
        </row>
        <row r="233">
          <cell r="K233">
            <v>100</v>
          </cell>
          <cell r="L233">
            <v>0</v>
          </cell>
          <cell r="M233">
            <v>0</v>
          </cell>
          <cell r="N233">
            <v>107.12249999999999</v>
          </cell>
          <cell r="O233">
            <v>0</v>
          </cell>
          <cell r="P233">
            <v>0</v>
          </cell>
          <cell r="Q233">
            <v>118.76863056468746</v>
          </cell>
          <cell r="R233">
            <v>0</v>
          </cell>
          <cell r="S233">
            <v>0</v>
          </cell>
          <cell r="T233">
            <v>131.68090369634029</v>
          </cell>
          <cell r="U233">
            <v>0</v>
          </cell>
          <cell r="V233">
            <v>0</v>
          </cell>
          <cell r="W233">
            <v>145.99697172428603</v>
          </cell>
          <cell r="X233">
            <v>0</v>
          </cell>
        </row>
        <row r="234">
          <cell r="K234">
            <v>0</v>
          </cell>
          <cell r="L234">
            <v>0</v>
          </cell>
          <cell r="M234">
            <v>0</v>
          </cell>
          <cell r="N234">
            <v>1845.2921849999998</v>
          </cell>
          <cell r="O234">
            <v>0</v>
          </cell>
          <cell r="P234">
            <v>0</v>
          </cell>
          <cell r="Q234">
            <v>0</v>
          </cell>
          <cell r="R234">
            <v>2117.5152251610616</v>
          </cell>
          <cell r="S234">
            <v>0</v>
          </cell>
          <cell r="T234">
            <v>0</v>
          </cell>
          <cell r="U234">
            <v>0</v>
          </cell>
          <cell r="V234">
            <v>2429.8974250459428</v>
          </cell>
          <cell r="W234">
            <v>0</v>
          </cell>
          <cell r="X234">
            <v>0</v>
          </cell>
        </row>
        <row r="235">
          <cell r="K235">
            <v>0</v>
          </cell>
          <cell r="L235">
            <v>0</v>
          </cell>
          <cell r="M235">
            <v>0</v>
          </cell>
          <cell r="N235">
            <v>1845.2921849999998</v>
          </cell>
          <cell r="O235">
            <v>0</v>
          </cell>
          <cell r="P235">
            <v>0</v>
          </cell>
          <cell r="Q235">
            <v>0</v>
          </cell>
          <cell r="R235">
            <v>2117.5152251610616</v>
          </cell>
          <cell r="S235">
            <v>0</v>
          </cell>
          <cell r="T235">
            <v>0</v>
          </cell>
          <cell r="U235">
            <v>0</v>
          </cell>
          <cell r="V235">
            <v>2429.8974250459428</v>
          </cell>
          <cell r="W235">
            <v>0</v>
          </cell>
          <cell r="X235">
            <v>0</v>
          </cell>
        </row>
        <row r="236">
          <cell r="K236">
            <v>0</v>
          </cell>
          <cell r="L236">
            <v>0</v>
          </cell>
          <cell r="M236">
            <v>0</v>
          </cell>
          <cell r="N236">
            <v>1845.2921849999998</v>
          </cell>
          <cell r="O236">
            <v>0</v>
          </cell>
          <cell r="P236">
            <v>0</v>
          </cell>
          <cell r="Q236">
            <v>0</v>
          </cell>
          <cell r="R236">
            <v>2117.5152251610616</v>
          </cell>
          <cell r="S236">
            <v>0</v>
          </cell>
          <cell r="T236">
            <v>0</v>
          </cell>
          <cell r="U236">
            <v>0</v>
          </cell>
          <cell r="V236">
            <v>2429.8974250459428</v>
          </cell>
          <cell r="W236">
            <v>0</v>
          </cell>
          <cell r="X236">
            <v>0</v>
          </cell>
        </row>
        <row r="237">
          <cell r="K237">
            <v>0</v>
          </cell>
          <cell r="L237">
            <v>0</v>
          </cell>
          <cell r="M237">
            <v>0</v>
          </cell>
          <cell r="N237">
            <v>1845.2921849999998</v>
          </cell>
          <cell r="O237">
            <v>0</v>
          </cell>
          <cell r="P237">
            <v>0</v>
          </cell>
          <cell r="Q237">
            <v>0</v>
          </cell>
          <cell r="R237">
            <v>2117.5152251610616</v>
          </cell>
          <cell r="S237">
            <v>0</v>
          </cell>
          <cell r="T237">
            <v>0</v>
          </cell>
          <cell r="U237">
            <v>0</v>
          </cell>
          <cell r="V237">
            <v>2429.8974250459428</v>
          </cell>
          <cell r="W237">
            <v>0</v>
          </cell>
          <cell r="X237">
            <v>0</v>
          </cell>
        </row>
        <row r="238">
          <cell r="K238">
            <v>0</v>
          </cell>
          <cell r="L238">
            <v>0</v>
          </cell>
          <cell r="M238">
            <v>0</v>
          </cell>
          <cell r="N238">
            <v>1845.2921849999998</v>
          </cell>
          <cell r="O238">
            <v>0</v>
          </cell>
          <cell r="P238">
            <v>0</v>
          </cell>
          <cell r="Q238">
            <v>0</v>
          </cell>
          <cell r="R238">
            <v>2117.5152251610616</v>
          </cell>
          <cell r="S238">
            <v>0</v>
          </cell>
          <cell r="T238">
            <v>0</v>
          </cell>
          <cell r="U238">
            <v>0</v>
          </cell>
          <cell r="V238">
            <v>2429.8974250459428</v>
          </cell>
          <cell r="W238">
            <v>0</v>
          </cell>
          <cell r="X238">
            <v>0</v>
          </cell>
        </row>
        <row r="239">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row>
        <row r="240">
          <cell r="K240">
            <v>0</v>
          </cell>
          <cell r="L240">
            <v>348.18</v>
          </cell>
          <cell r="M240">
            <v>0</v>
          </cell>
          <cell r="N240">
            <v>0</v>
          </cell>
          <cell r="O240">
            <v>0</v>
          </cell>
          <cell r="P240">
            <v>0</v>
          </cell>
          <cell r="Q240">
            <v>0</v>
          </cell>
          <cell r="R240">
            <v>0</v>
          </cell>
          <cell r="S240">
            <v>0</v>
          </cell>
          <cell r="T240">
            <v>0</v>
          </cell>
          <cell r="U240">
            <v>0</v>
          </cell>
          <cell r="V240">
            <v>491.14227647306194</v>
          </cell>
          <cell r="W240">
            <v>0</v>
          </cell>
          <cell r="X240">
            <v>0</v>
          </cell>
        </row>
        <row r="241">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row>
        <row r="242">
          <cell r="K242">
            <v>0</v>
          </cell>
          <cell r="L242">
            <v>617</v>
          </cell>
          <cell r="M242">
            <v>0</v>
          </cell>
          <cell r="N242">
            <v>0</v>
          </cell>
          <cell r="O242">
            <v>0</v>
          </cell>
          <cell r="P242">
            <v>0</v>
          </cell>
          <cell r="Q242">
            <v>0</v>
          </cell>
          <cell r="R242">
            <v>0</v>
          </cell>
          <cell r="S242">
            <v>0</v>
          </cell>
          <cell r="T242">
            <v>0</v>
          </cell>
          <cell r="U242">
            <v>0</v>
          </cell>
          <cell r="V242">
            <v>870.33943530323165</v>
          </cell>
          <cell r="W242">
            <v>0</v>
          </cell>
          <cell r="X242">
            <v>0</v>
          </cell>
        </row>
        <row r="243">
          <cell r="K243">
            <v>0</v>
          </cell>
          <cell r="L243">
            <v>0</v>
          </cell>
          <cell r="M243">
            <v>5767.5374999999995</v>
          </cell>
          <cell r="N243">
            <v>0</v>
          </cell>
          <cell r="O243">
            <v>0</v>
          </cell>
          <cell r="P243">
            <v>0</v>
          </cell>
          <cell r="Q243">
            <v>0</v>
          </cell>
          <cell r="R243">
            <v>6850.0253060548112</v>
          </cell>
          <cell r="S243">
            <v>0</v>
          </cell>
          <cell r="T243">
            <v>0</v>
          </cell>
          <cell r="U243">
            <v>0</v>
          </cell>
          <cell r="V243">
            <v>0</v>
          </cell>
          <cell r="W243">
            <v>8135.6812493358393</v>
          </cell>
          <cell r="X243">
            <v>0</v>
          </cell>
        </row>
        <row r="244">
          <cell r="K244">
            <v>0</v>
          </cell>
          <cell r="L244">
            <v>0</v>
          </cell>
          <cell r="M244">
            <v>5767.5374999999995</v>
          </cell>
          <cell r="N244">
            <v>0</v>
          </cell>
          <cell r="O244">
            <v>0</v>
          </cell>
          <cell r="P244">
            <v>0</v>
          </cell>
          <cell r="Q244">
            <v>0</v>
          </cell>
          <cell r="R244">
            <v>6850.0253060548112</v>
          </cell>
          <cell r="S244">
            <v>0</v>
          </cell>
          <cell r="T244">
            <v>0</v>
          </cell>
          <cell r="U244">
            <v>0</v>
          </cell>
          <cell r="V244">
            <v>0</v>
          </cell>
          <cell r="W244">
            <v>8135.6812493358393</v>
          </cell>
          <cell r="X244">
            <v>0</v>
          </cell>
        </row>
        <row r="245">
          <cell r="K245">
            <v>0</v>
          </cell>
          <cell r="L245">
            <v>329</v>
          </cell>
          <cell r="M245">
            <v>0</v>
          </cell>
          <cell r="N245">
            <v>0</v>
          </cell>
          <cell r="O245">
            <v>0</v>
          </cell>
          <cell r="P245">
            <v>0</v>
          </cell>
          <cell r="Q245">
            <v>0</v>
          </cell>
          <cell r="R245">
            <v>0</v>
          </cell>
          <cell r="S245">
            <v>0</v>
          </cell>
          <cell r="T245">
            <v>0</v>
          </cell>
          <cell r="U245">
            <v>0</v>
          </cell>
          <cell r="V245">
            <v>464.08699224434883</v>
          </cell>
          <cell r="W245">
            <v>0</v>
          </cell>
          <cell r="X245">
            <v>0</v>
          </cell>
        </row>
        <row r="246">
          <cell r="K246">
            <v>0</v>
          </cell>
          <cell r="L246">
            <v>0</v>
          </cell>
          <cell r="M246">
            <v>6397.2418499999994</v>
          </cell>
          <cell r="N246">
            <v>0</v>
          </cell>
          <cell r="O246">
            <v>0</v>
          </cell>
          <cell r="P246">
            <v>0</v>
          </cell>
          <cell r="Q246">
            <v>0</v>
          </cell>
          <cell r="R246">
            <v>7597.9165391560773</v>
          </cell>
          <cell r="S246">
            <v>0</v>
          </cell>
          <cell r="T246">
            <v>0</v>
          </cell>
          <cell r="U246">
            <v>0</v>
          </cell>
          <cell r="V246">
            <v>8718.7839855106922</v>
          </cell>
          <cell r="W246">
            <v>0</v>
          </cell>
          <cell r="X246">
            <v>0</v>
          </cell>
        </row>
        <row r="247">
          <cell r="K247">
            <v>317.27</v>
          </cell>
          <cell r="L247">
            <v>0</v>
          </cell>
          <cell r="M247">
            <v>0</v>
          </cell>
          <cell r="N247">
            <v>339.86755574999995</v>
          </cell>
          <cell r="O247">
            <v>0</v>
          </cell>
          <cell r="P247">
            <v>0</v>
          </cell>
          <cell r="Q247">
            <v>376.81723419258384</v>
          </cell>
          <cell r="R247">
            <v>0</v>
          </cell>
          <cell r="S247">
            <v>0</v>
          </cell>
          <cell r="T247">
            <v>417.78400315737883</v>
          </cell>
          <cell r="U247">
            <v>0</v>
          </cell>
          <cell r="V247">
            <v>0</v>
          </cell>
          <cell r="W247">
            <v>463.20459218964226</v>
          </cell>
          <cell r="X247">
            <v>0</v>
          </cell>
        </row>
        <row r="248">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row>
        <row r="249">
          <cell r="K249">
            <v>0</v>
          </cell>
          <cell r="L249">
            <v>0</v>
          </cell>
          <cell r="M249">
            <v>0</v>
          </cell>
          <cell r="N249">
            <v>0</v>
          </cell>
          <cell r="O249">
            <v>0</v>
          </cell>
          <cell r="P249">
            <v>0</v>
          </cell>
          <cell r="Q249">
            <v>0</v>
          </cell>
          <cell r="R249">
            <v>0</v>
          </cell>
          <cell r="S249">
            <v>0</v>
          </cell>
          <cell r="T249">
            <v>0</v>
          </cell>
          <cell r="U249">
            <v>0</v>
          </cell>
          <cell r="V249">
            <v>0</v>
          </cell>
          <cell r="W249">
            <v>0</v>
          </cell>
          <cell r="X249">
            <v>0</v>
          </cell>
        </row>
        <row r="250">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row>
        <row r="251">
          <cell r="K251">
            <v>0</v>
          </cell>
          <cell r="L251">
            <v>0</v>
          </cell>
          <cell r="M251">
            <v>563.04</v>
          </cell>
          <cell r="N251">
            <v>0</v>
          </cell>
          <cell r="O251">
            <v>0</v>
          </cell>
          <cell r="P251">
            <v>0</v>
          </cell>
          <cell r="Q251">
            <v>0</v>
          </cell>
          <cell r="R251">
            <v>0</v>
          </cell>
          <cell r="S251">
            <v>0</v>
          </cell>
          <cell r="T251">
            <v>0</v>
          </cell>
          <cell r="U251">
            <v>0</v>
          </cell>
          <cell r="V251">
            <v>0</v>
          </cell>
          <cell r="W251">
            <v>794.22352618011598</v>
          </cell>
          <cell r="X251">
            <v>0</v>
          </cell>
        </row>
        <row r="252">
          <cell r="K252">
            <v>0</v>
          </cell>
          <cell r="L252">
            <v>0</v>
          </cell>
          <cell r="M252">
            <v>0</v>
          </cell>
          <cell r="N252">
            <v>642.7349999999999</v>
          </cell>
          <cell r="O252">
            <v>0</v>
          </cell>
          <cell r="P252">
            <v>0</v>
          </cell>
          <cell r="Q252">
            <v>0</v>
          </cell>
          <cell r="R252">
            <v>0</v>
          </cell>
          <cell r="S252">
            <v>0</v>
          </cell>
          <cell r="T252">
            <v>790.08542217804177</v>
          </cell>
          <cell r="U252">
            <v>0</v>
          </cell>
          <cell r="V252">
            <v>0</v>
          </cell>
          <cell r="W252">
            <v>0</v>
          </cell>
          <cell r="X252">
            <v>0</v>
          </cell>
        </row>
        <row r="253">
          <cell r="K253">
            <v>200</v>
          </cell>
          <cell r="L253">
            <v>0</v>
          </cell>
          <cell r="M253">
            <v>0</v>
          </cell>
          <cell r="N253">
            <v>0</v>
          </cell>
          <cell r="O253">
            <v>0</v>
          </cell>
          <cell r="P253">
            <v>229.50460012499994</v>
          </cell>
          <cell r="Q253">
            <v>0</v>
          </cell>
          <cell r="R253">
            <v>0</v>
          </cell>
          <cell r="S253">
            <v>0</v>
          </cell>
          <cell r="T253">
            <v>0</v>
          </cell>
          <cell r="U253">
            <v>272.57947065142434</v>
          </cell>
          <cell r="V253">
            <v>0</v>
          </cell>
          <cell r="W253">
            <v>0</v>
          </cell>
          <cell r="X253">
            <v>0</v>
          </cell>
        </row>
        <row r="254">
          <cell r="K254">
            <v>0</v>
          </cell>
          <cell r="L254">
            <v>0</v>
          </cell>
          <cell r="M254">
            <v>0</v>
          </cell>
          <cell r="N254">
            <v>214.24499999999998</v>
          </cell>
          <cell r="O254">
            <v>0</v>
          </cell>
          <cell r="P254">
            <v>0</v>
          </cell>
          <cell r="Q254">
            <v>0</v>
          </cell>
          <cell r="R254">
            <v>0</v>
          </cell>
          <cell r="S254">
            <v>0</v>
          </cell>
          <cell r="T254">
            <v>263.36180739268059</v>
          </cell>
          <cell r="U254">
            <v>0</v>
          </cell>
          <cell r="V254">
            <v>0</v>
          </cell>
          <cell r="W254">
            <v>0</v>
          </cell>
          <cell r="X254">
            <v>0</v>
          </cell>
        </row>
        <row r="255">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row>
        <row r="256">
          <cell r="K256">
            <v>0</v>
          </cell>
          <cell r="L256">
            <v>0</v>
          </cell>
          <cell r="M256">
            <v>0</v>
          </cell>
          <cell r="N256">
            <v>214.24499999999998</v>
          </cell>
          <cell r="O256">
            <v>0</v>
          </cell>
          <cell r="P256">
            <v>0</v>
          </cell>
          <cell r="Q256">
            <v>0</v>
          </cell>
          <cell r="R256">
            <v>0</v>
          </cell>
          <cell r="S256">
            <v>0</v>
          </cell>
          <cell r="T256">
            <v>263.36180739268059</v>
          </cell>
          <cell r="U256">
            <v>0</v>
          </cell>
          <cell r="V256">
            <v>0</v>
          </cell>
          <cell r="W256">
            <v>0</v>
          </cell>
          <cell r="X256">
            <v>0</v>
          </cell>
        </row>
        <row r="257">
          <cell r="K257">
            <v>0</v>
          </cell>
          <cell r="L257">
            <v>0</v>
          </cell>
          <cell r="M257">
            <v>0</v>
          </cell>
          <cell r="N257">
            <v>321.36749999999995</v>
          </cell>
          <cell r="O257">
            <v>0</v>
          </cell>
          <cell r="P257">
            <v>0</v>
          </cell>
          <cell r="Q257">
            <v>0</v>
          </cell>
          <cell r="R257">
            <v>0</v>
          </cell>
          <cell r="S257">
            <v>0</v>
          </cell>
          <cell r="T257">
            <v>395.04271108902088</v>
          </cell>
          <cell r="U257">
            <v>0</v>
          </cell>
          <cell r="V257">
            <v>0</v>
          </cell>
          <cell r="W257">
            <v>0</v>
          </cell>
          <cell r="X257">
            <v>0</v>
          </cell>
        </row>
        <row r="258">
          <cell r="K258">
            <v>0</v>
          </cell>
          <cell r="L258">
            <v>0</v>
          </cell>
          <cell r="M258">
            <v>0</v>
          </cell>
          <cell r="N258">
            <v>1339.0312499999998</v>
          </cell>
          <cell r="O258">
            <v>0</v>
          </cell>
          <cell r="P258">
            <v>0</v>
          </cell>
          <cell r="Q258">
            <v>0</v>
          </cell>
          <cell r="R258">
            <v>0</v>
          </cell>
          <cell r="S258">
            <v>0</v>
          </cell>
          <cell r="T258">
            <v>1646.0112962042535</v>
          </cell>
          <cell r="U258">
            <v>0</v>
          </cell>
          <cell r="V258">
            <v>0</v>
          </cell>
          <cell r="W258">
            <v>0</v>
          </cell>
          <cell r="X258">
            <v>0</v>
          </cell>
        </row>
        <row r="259">
          <cell r="K259">
            <v>0</v>
          </cell>
          <cell r="L259">
            <v>0</v>
          </cell>
          <cell r="M259">
            <v>691.38</v>
          </cell>
          <cell r="N259">
            <v>0</v>
          </cell>
          <cell r="O259">
            <v>0</v>
          </cell>
          <cell r="P259">
            <v>0</v>
          </cell>
          <cell r="Q259">
            <v>0</v>
          </cell>
          <cell r="R259">
            <v>821.14255799813611</v>
          </cell>
          <cell r="S259">
            <v>0</v>
          </cell>
          <cell r="T259">
            <v>0</v>
          </cell>
          <cell r="U259">
            <v>0</v>
          </cell>
          <cell r="V259">
            <v>0</v>
          </cell>
          <cell r="W259">
            <v>975.25977111823067</v>
          </cell>
          <cell r="X259">
            <v>0</v>
          </cell>
        </row>
        <row r="260">
          <cell r="K260">
            <v>0</v>
          </cell>
          <cell r="L260">
            <v>0</v>
          </cell>
          <cell r="M260">
            <v>492.65999999999997</v>
          </cell>
          <cell r="N260">
            <v>0</v>
          </cell>
          <cell r="O260">
            <v>0</v>
          </cell>
          <cell r="P260">
            <v>0</v>
          </cell>
          <cell r="Q260">
            <v>0</v>
          </cell>
          <cell r="R260">
            <v>585.12553533998926</v>
          </cell>
          <cell r="S260">
            <v>0</v>
          </cell>
          <cell r="T260">
            <v>0</v>
          </cell>
          <cell r="U260">
            <v>0</v>
          </cell>
          <cell r="V260">
            <v>0</v>
          </cell>
          <cell r="W260">
            <v>694.94558540760147</v>
          </cell>
          <cell r="X260">
            <v>0</v>
          </cell>
        </row>
        <row r="261">
          <cell r="K261">
            <v>0</v>
          </cell>
          <cell r="L261">
            <v>0</v>
          </cell>
          <cell r="M261">
            <v>691.38</v>
          </cell>
          <cell r="N261">
            <v>0</v>
          </cell>
          <cell r="O261">
            <v>0</v>
          </cell>
          <cell r="P261">
            <v>0</v>
          </cell>
          <cell r="Q261">
            <v>0</v>
          </cell>
          <cell r="R261">
            <v>821.14255799813611</v>
          </cell>
          <cell r="S261">
            <v>0</v>
          </cell>
          <cell r="T261">
            <v>0</v>
          </cell>
          <cell r="U261">
            <v>0</v>
          </cell>
          <cell r="V261">
            <v>0</v>
          </cell>
          <cell r="W261">
            <v>975.25977111823067</v>
          </cell>
          <cell r="X261">
            <v>0</v>
          </cell>
        </row>
        <row r="262">
          <cell r="K262">
            <v>0</v>
          </cell>
          <cell r="L262">
            <v>0</v>
          </cell>
          <cell r="M262">
            <v>249898.68</v>
          </cell>
          <cell r="N262">
            <v>0</v>
          </cell>
          <cell r="O262">
            <v>0</v>
          </cell>
          <cell r="P262">
            <v>0</v>
          </cell>
          <cell r="Q262">
            <v>0</v>
          </cell>
          <cell r="R262">
            <v>296801.24003523053</v>
          </cell>
          <cell r="S262">
            <v>0</v>
          </cell>
          <cell r="T262">
            <v>0</v>
          </cell>
          <cell r="U262">
            <v>0</v>
          </cell>
          <cell r="V262">
            <v>0</v>
          </cell>
          <cell r="W262">
            <v>352506.7682888541</v>
          </cell>
          <cell r="X262">
            <v>0</v>
          </cell>
        </row>
        <row r="263">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row>
        <row r="264">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row>
        <row r="265">
          <cell r="K265">
            <v>100</v>
          </cell>
          <cell r="L265">
            <v>0</v>
          </cell>
          <cell r="M265">
            <v>0</v>
          </cell>
          <cell r="N265">
            <v>0</v>
          </cell>
          <cell r="O265">
            <v>0</v>
          </cell>
          <cell r="P265">
            <v>0</v>
          </cell>
          <cell r="Q265">
            <v>0</v>
          </cell>
          <cell r="R265">
            <v>0</v>
          </cell>
          <cell r="S265">
            <v>127.22792627665731</v>
          </cell>
          <cell r="T265">
            <v>0</v>
          </cell>
          <cell r="U265">
            <v>0</v>
          </cell>
          <cell r="V265">
            <v>0</v>
          </cell>
          <cell r="W265">
            <v>0</v>
          </cell>
          <cell r="X265">
            <v>0</v>
          </cell>
        </row>
        <row r="266">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row>
        <row r="267">
          <cell r="K267">
            <v>0</v>
          </cell>
          <cell r="L267">
            <v>0</v>
          </cell>
          <cell r="M267">
            <v>298576.8</v>
          </cell>
          <cell r="N267">
            <v>0</v>
          </cell>
          <cell r="O267">
            <v>0</v>
          </cell>
          <cell r="P267">
            <v>0</v>
          </cell>
          <cell r="Q267">
            <v>0</v>
          </cell>
          <cell r="R267">
            <v>354615.57654386573</v>
          </cell>
          <cell r="S267">
            <v>0</v>
          </cell>
          <cell r="T267">
            <v>0</v>
          </cell>
          <cell r="U267">
            <v>0</v>
          </cell>
          <cell r="V267">
            <v>0</v>
          </cell>
          <cell r="W267">
            <v>421172.06403022032</v>
          </cell>
          <cell r="X267">
            <v>0</v>
          </cell>
        </row>
        <row r="268">
          <cell r="K268">
            <v>0</v>
          </cell>
          <cell r="L268">
            <v>544</v>
          </cell>
          <cell r="M268">
            <v>0</v>
          </cell>
          <cell r="N268">
            <v>0</v>
          </cell>
          <cell r="O268">
            <v>603.14252399999987</v>
          </cell>
          <cell r="P268">
            <v>0</v>
          </cell>
          <cell r="Q268">
            <v>0</v>
          </cell>
          <cell r="R268">
            <v>668.71489753141623</v>
          </cell>
          <cell r="S268">
            <v>0</v>
          </cell>
          <cell r="T268">
            <v>0</v>
          </cell>
          <cell r="U268">
            <v>741.41616017187425</v>
          </cell>
          <cell r="V268">
            <v>0</v>
          </cell>
          <cell r="W268">
            <v>0</v>
          </cell>
          <cell r="X268">
            <v>822.02134959642001</v>
          </cell>
        </row>
        <row r="269">
          <cell r="K269">
            <v>0</v>
          </cell>
          <cell r="L269">
            <v>0</v>
          </cell>
          <cell r="M269">
            <v>1231.6499999999999</v>
          </cell>
          <cell r="N269">
            <v>0</v>
          </cell>
          <cell r="O269">
            <v>0</v>
          </cell>
          <cell r="P269">
            <v>0</v>
          </cell>
          <cell r="Q269">
            <v>0</v>
          </cell>
          <cell r="R269">
            <v>1462.8138383499731</v>
          </cell>
          <cell r="S269">
            <v>0</v>
          </cell>
          <cell r="T269">
            <v>0</v>
          </cell>
          <cell r="U269">
            <v>0</v>
          </cell>
          <cell r="V269">
            <v>0</v>
          </cell>
          <cell r="W269">
            <v>1737.3639635190038</v>
          </cell>
          <cell r="X269">
            <v>0</v>
          </cell>
        </row>
        <row r="270">
          <cell r="K270">
            <v>0</v>
          </cell>
          <cell r="L270">
            <v>0</v>
          </cell>
          <cell r="M270">
            <v>1231.6499999999999</v>
          </cell>
          <cell r="N270">
            <v>0</v>
          </cell>
          <cell r="O270">
            <v>0</v>
          </cell>
          <cell r="P270">
            <v>0</v>
          </cell>
          <cell r="Q270">
            <v>0</v>
          </cell>
          <cell r="R270">
            <v>1462.8138383499731</v>
          </cell>
          <cell r="S270">
            <v>0</v>
          </cell>
          <cell r="T270">
            <v>0</v>
          </cell>
          <cell r="U270">
            <v>0</v>
          </cell>
          <cell r="V270">
            <v>0</v>
          </cell>
          <cell r="W270">
            <v>1737.3639635190038</v>
          </cell>
          <cell r="X270">
            <v>0</v>
          </cell>
        </row>
        <row r="271">
          <cell r="K271">
            <v>0</v>
          </cell>
          <cell r="L271">
            <v>0</v>
          </cell>
          <cell r="M271">
            <v>1231.6499999999999</v>
          </cell>
          <cell r="N271">
            <v>0</v>
          </cell>
          <cell r="O271">
            <v>0</v>
          </cell>
          <cell r="P271">
            <v>0</v>
          </cell>
          <cell r="Q271">
            <v>0</v>
          </cell>
          <cell r="R271">
            <v>1462.8138383499731</v>
          </cell>
          <cell r="S271">
            <v>0</v>
          </cell>
          <cell r="T271">
            <v>0</v>
          </cell>
          <cell r="U271">
            <v>0</v>
          </cell>
          <cell r="V271">
            <v>0</v>
          </cell>
          <cell r="W271">
            <v>1737.3639635190038</v>
          </cell>
          <cell r="X271">
            <v>0</v>
          </cell>
        </row>
        <row r="272">
          <cell r="K272">
            <v>0</v>
          </cell>
          <cell r="L272">
            <v>100</v>
          </cell>
          <cell r="M272">
            <v>0</v>
          </cell>
          <cell r="N272">
            <v>0</v>
          </cell>
          <cell r="O272">
            <v>110.87178749999997</v>
          </cell>
          <cell r="P272">
            <v>0</v>
          </cell>
          <cell r="Q272">
            <v>0</v>
          </cell>
          <cell r="R272">
            <v>122.92553263445151</v>
          </cell>
          <cell r="S272">
            <v>0</v>
          </cell>
          <cell r="T272">
            <v>0</v>
          </cell>
          <cell r="U272">
            <v>136.28973532571217</v>
          </cell>
          <cell r="V272">
            <v>0</v>
          </cell>
          <cell r="W272">
            <v>0</v>
          </cell>
          <cell r="X272">
            <v>151.10686573463602</v>
          </cell>
        </row>
        <row r="273">
          <cell r="K273">
            <v>0</v>
          </cell>
          <cell r="L273">
            <v>0</v>
          </cell>
          <cell r="M273">
            <v>0</v>
          </cell>
          <cell r="N273">
            <v>0</v>
          </cell>
          <cell r="O273">
            <v>0</v>
          </cell>
          <cell r="P273">
            <v>0</v>
          </cell>
          <cell r="Q273">
            <v>0</v>
          </cell>
          <cell r="R273">
            <v>0</v>
          </cell>
          <cell r="S273">
            <v>0</v>
          </cell>
          <cell r="T273">
            <v>0</v>
          </cell>
          <cell r="U273">
            <v>0</v>
          </cell>
          <cell r="V273">
            <v>0</v>
          </cell>
          <cell r="W273">
            <v>0</v>
          </cell>
          <cell r="X273">
            <v>0</v>
          </cell>
        </row>
        <row r="274">
          <cell r="K274">
            <v>0</v>
          </cell>
          <cell r="L274">
            <v>0</v>
          </cell>
          <cell r="M274">
            <v>0</v>
          </cell>
          <cell r="N274">
            <v>0</v>
          </cell>
          <cell r="O274">
            <v>0</v>
          </cell>
          <cell r="P274">
            <v>0</v>
          </cell>
          <cell r="Q274">
            <v>0</v>
          </cell>
          <cell r="R274">
            <v>0</v>
          </cell>
          <cell r="S274">
            <v>0</v>
          </cell>
          <cell r="T274">
            <v>0</v>
          </cell>
          <cell r="U274">
            <v>0</v>
          </cell>
          <cell r="V274">
            <v>0</v>
          </cell>
          <cell r="W274">
            <v>0</v>
          </cell>
          <cell r="X274">
            <v>0</v>
          </cell>
        </row>
        <row r="275">
          <cell r="K275">
            <v>0</v>
          </cell>
          <cell r="L275">
            <v>2722.73</v>
          </cell>
          <cell r="M275">
            <v>0</v>
          </cell>
          <cell r="N275">
            <v>0</v>
          </cell>
          <cell r="O275">
            <v>3018.7394197987492</v>
          </cell>
          <cell r="P275">
            <v>0</v>
          </cell>
          <cell r="Q275">
            <v>0</v>
          </cell>
          <cell r="R275">
            <v>3346.9303546980018</v>
          </cell>
          <cell r="S275">
            <v>0</v>
          </cell>
          <cell r="T275">
            <v>0</v>
          </cell>
          <cell r="U275">
            <v>3710.8015106337634</v>
          </cell>
          <cell r="V275">
            <v>0</v>
          </cell>
          <cell r="W275">
            <v>0</v>
          </cell>
          <cell r="X275">
            <v>4114.2319654166558</v>
          </cell>
        </row>
        <row r="276">
          <cell r="K276">
            <v>0</v>
          </cell>
          <cell r="L276">
            <v>0</v>
          </cell>
          <cell r="M276">
            <v>0</v>
          </cell>
          <cell r="N276">
            <v>0</v>
          </cell>
          <cell r="O276">
            <v>0</v>
          </cell>
          <cell r="P276">
            <v>0</v>
          </cell>
          <cell r="Q276">
            <v>0</v>
          </cell>
          <cell r="R276">
            <v>0</v>
          </cell>
          <cell r="S276">
            <v>0</v>
          </cell>
          <cell r="T276">
            <v>0</v>
          </cell>
          <cell r="U276">
            <v>0</v>
          </cell>
          <cell r="V276">
            <v>0</v>
          </cell>
          <cell r="W276">
            <v>0</v>
          </cell>
          <cell r="X276">
            <v>0</v>
          </cell>
        </row>
        <row r="277">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row>
        <row r="278">
          <cell r="K278">
            <v>0</v>
          </cell>
          <cell r="L278">
            <v>201618.8</v>
          </cell>
          <cell r="M278">
            <v>0</v>
          </cell>
          <cell r="N278">
            <v>0</v>
          </cell>
          <cell r="O278">
            <v>223538.36749604993</v>
          </cell>
          <cell r="P278">
            <v>0</v>
          </cell>
          <cell r="Q278">
            <v>0</v>
          </cell>
          <cell r="R278">
            <v>247840.98379118953</v>
          </cell>
          <cell r="S278">
            <v>0</v>
          </cell>
          <cell r="T278">
            <v>0</v>
          </cell>
          <cell r="U278">
            <v>274785.72888687695</v>
          </cell>
          <cell r="V278">
            <v>0</v>
          </cell>
          <cell r="W278">
            <v>0</v>
          </cell>
          <cell r="X278">
            <v>304659.84941178432</v>
          </cell>
        </row>
        <row r="279">
          <cell r="K279">
            <v>0</v>
          </cell>
          <cell r="L279">
            <v>0</v>
          </cell>
          <cell r="M279">
            <v>148.005</v>
          </cell>
          <cell r="N279">
            <v>0</v>
          </cell>
          <cell r="O279">
            <v>0</v>
          </cell>
          <cell r="P279">
            <v>0</v>
          </cell>
          <cell r="Q279">
            <v>0</v>
          </cell>
          <cell r="R279">
            <v>175.78351166726566</v>
          </cell>
          <cell r="S279">
            <v>0</v>
          </cell>
          <cell r="T279">
            <v>0</v>
          </cell>
          <cell r="U279">
            <v>0</v>
          </cell>
          <cell r="V279">
            <v>0</v>
          </cell>
          <cell r="W279">
            <v>208.77566956572903</v>
          </cell>
          <cell r="X279">
            <v>0</v>
          </cell>
        </row>
        <row r="280">
          <cell r="K280">
            <v>0</v>
          </cell>
          <cell r="L280">
            <v>0</v>
          </cell>
          <cell r="M280">
            <v>492.65999999999997</v>
          </cell>
          <cell r="N280">
            <v>0</v>
          </cell>
          <cell r="O280">
            <v>0</v>
          </cell>
          <cell r="P280">
            <v>0</v>
          </cell>
          <cell r="Q280">
            <v>0</v>
          </cell>
          <cell r="R280">
            <v>585.12553533998926</v>
          </cell>
          <cell r="S280">
            <v>0</v>
          </cell>
          <cell r="T280">
            <v>0</v>
          </cell>
          <cell r="U280">
            <v>0</v>
          </cell>
          <cell r="V280">
            <v>0</v>
          </cell>
          <cell r="W280">
            <v>694.94558540760147</v>
          </cell>
          <cell r="X280">
            <v>0</v>
          </cell>
        </row>
        <row r="281">
          <cell r="K281">
            <v>0</v>
          </cell>
          <cell r="L281">
            <v>50</v>
          </cell>
          <cell r="M281">
            <v>0</v>
          </cell>
          <cell r="N281">
            <v>0</v>
          </cell>
          <cell r="O281">
            <v>55.435893749999984</v>
          </cell>
          <cell r="P281">
            <v>0</v>
          </cell>
          <cell r="Q281">
            <v>0</v>
          </cell>
          <cell r="R281">
            <v>61.462766317225757</v>
          </cell>
          <cell r="S281">
            <v>0</v>
          </cell>
          <cell r="T281">
            <v>0</v>
          </cell>
          <cell r="U281">
            <v>68.144867662856086</v>
          </cell>
          <cell r="V281">
            <v>0</v>
          </cell>
          <cell r="W281">
            <v>0</v>
          </cell>
          <cell r="X281">
            <v>75.553432867318008</v>
          </cell>
        </row>
        <row r="282">
          <cell r="K282">
            <v>0</v>
          </cell>
          <cell r="L282">
            <v>1200</v>
          </cell>
          <cell r="M282">
            <v>0</v>
          </cell>
          <cell r="N282">
            <v>0</v>
          </cell>
          <cell r="O282">
            <v>1330.4614499999998</v>
          </cell>
          <cell r="P282">
            <v>0</v>
          </cell>
          <cell r="Q282">
            <v>0</v>
          </cell>
          <cell r="R282">
            <v>1475.1063916134183</v>
          </cell>
          <cell r="S282">
            <v>0</v>
          </cell>
          <cell r="T282">
            <v>0</v>
          </cell>
          <cell r="U282">
            <v>1635.4768239085461</v>
          </cell>
          <cell r="V282">
            <v>0</v>
          </cell>
          <cell r="W282">
            <v>0</v>
          </cell>
          <cell r="X282">
            <v>1813.2823888156324</v>
          </cell>
        </row>
        <row r="283">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row>
        <row r="284">
          <cell r="K284">
            <v>1047.73</v>
          </cell>
          <cell r="L284">
            <v>0</v>
          </cell>
          <cell r="M284">
            <v>1084.4005499999998</v>
          </cell>
          <cell r="N284">
            <v>0</v>
          </cell>
          <cell r="O284">
            <v>1161.6369791737498</v>
          </cell>
          <cell r="P284">
            <v>0</v>
          </cell>
          <cell r="Q284">
            <v>1244.3745730153998</v>
          </cell>
          <cell r="R284">
            <v>0</v>
          </cell>
          <cell r="S284">
            <v>1333.0051519784217</v>
          </cell>
          <cell r="T284">
            <v>0</v>
          </cell>
          <cell r="U284">
            <v>1427.9484439280843</v>
          </cell>
          <cell r="V284">
            <v>0</v>
          </cell>
          <cell r="W284">
            <v>1529.6540718468621</v>
          </cell>
          <cell r="X284">
            <v>0</v>
          </cell>
        </row>
        <row r="285">
          <cell r="K285">
            <v>431.82</v>
          </cell>
          <cell r="L285">
            <v>431.82</v>
          </cell>
          <cell r="M285">
            <v>446.93369999999993</v>
          </cell>
          <cell r="N285">
            <v>0</v>
          </cell>
          <cell r="O285">
            <v>0</v>
          </cell>
          <cell r="P285">
            <v>0</v>
          </cell>
          <cell r="Q285">
            <v>0</v>
          </cell>
          <cell r="R285">
            <v>0</v>
          </cell>
          <cell r="S285">
            <v>0</v>
          </cell>
          <cell r="T285">
            <v>0</v>
          </cell>
          <cell r="U285">
            <v>0</v>
          </cell>
          <cell r="V285">
            <v>0</v>
          </cell>
          <cell r="W285">
            <v>0</v>
          </cell>
          <cell r="X285">
            <v>0</v>
          </cell>
        </row>
        <row r="286">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row>
        <row r="287">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row>
        <row r="288">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row>
        <row r="289">
          <cell r="K289">
            <v>0</v>
          </cell>
          <cell r="L289">
            <v>0</v>
          </cell>
          <cell r="M289">
            <v>182149.65</v>
          </cell>
          <cell r="N289">
            <v>0</v>
          </cell>
          <cell r="O289">
            <v>0</v>
          </cell>
          <cell r="P289">
            <v>0</v>
          </cell>
          <cell r="Q289">
            <v>0</v>
          </cell>
          <cell r="R289">
            <v>216336.64488337122</v>
          </cell>
          <cell r="S289">
            <v>0</v>
          </cell>
          <cell r="T289">
            <v>0</v>
          </cell>
          <cell r="U289">
            <v>0</v>
          </cell>
          <cell r="V289">
            <v>0</v>
          </cell>
          <cell r="W289">
            <v>256940.07053757098</v>
          </cell>
          <cell r="X289">
            <v>0</v>
          </cell>
        </row>
        <row r="290">
          <cell r="K290">
            <v>0</v>
          </cell>
          <cell r="L290">
            <v>0</v>
          </cell>
          <cell r="M290">
            <v>146031.25499999998</v>
          </cell>
          <cell r="N290">
            <v>0</v>
          </cell>
          <cell r="O290">
            <v>0</v>
          </cell>
          <cell r="P290">
            <v>0</v>
          </cell>
          <cell r="Q290">
            <v>0</v>
          </cell>
          <cell r="R290">
            <v>173439.32175992668</v>
          </cell>
          <cell r="S290">
            <v>0</v>
          </cell>
          <cell r="T290">
            <v>0</v>
          </cell>
          <cell r="U290">
            <v>0</v>
          </cell>
          <cell r="V290">
            <v>0</v>
          </cell>
          <cell r="W290">
            <v>205991.50731494688</v>
          </cell>
          <cell r="X290">
            <v>0</v>
          </cell>
        </row>
        <row r="291">
          <cell r="K291">
            <v>0</v>
          </cell>
          <cell r="L291">
            <v>0</v>
          </cell>
          <cell r="M291">
            <v>623.06999999999994</v>
          </cell>
          <cell r="N291">
            <v>0</v>
          </cell>
          <cell r="O291">
            <v>0</v>
          </cell>
          <cell r="P291">
            <v>0</v>
          </cell>
          <cell r="Q291">
            <v>0</v>
          </cell>
          <cell r="R291">
            <v>740.01170645939817</v>
          </cell>
          <cell r="S291">
            <v>0</v>
          </cell>
          <cell r="T291">
            <v>0</v>
          </cell>
          <cell r="U291">
            <v>0</v>
          </cell>
          <cell r="V291">
            <v>0</v>
          </cell>
          <cell r="W291">
            <v>878.9017697802019</v>
          </cell>
          <cell r="X291">
            <v>0</v>
          </cell>
        </row>
        <row r="292">
          <cell r="K292">
            <v>0</v>
          </cell>
          <cell r="L292">
            <v>0</v>
          </cell>
          <cell r="M292">
            <v>623.06999999999994</v>
          </cell>
          <cell r="N292">
            <v>0</v>
          </cell>
          <cell r="O292">
            <v>0</v>
          </cell>
          <cell r="P292">
            <v>0</v>
          </cell>
          <cell r="Q292">
            <v>0</v>
          </cell>
          <cell r="R292">
            <v>740.01170645939817</v>
          </cell>
          <cell r="S292">
            <v>0</v>
          </cell>
          <cell r="T292">
            <v>0</v>
          </cell>
          <cell r="U292">
            <v>0</v>
          </cell>
          <cell r="V292">
            <v>0</v>
          </cell>
          <cell r="W292">
            <v>878.9017697802019</v>
          </cell>
          <cell r="X292">
            <v>0</v>
          </cell>
        </row>
        <row r="293">
          <cell r="K293">
            <v>0</v>
          </cell>
          <cell r="L293">
            <v>1290.9100000000001</v>
          </cell>
          <cell r="M293">
            <v>0</v>
          </cell>
          <cell r="N293">
            <v>0</v>
          </cell>
          <cell r="O293">
            <v>1431.2549920162498</v>
          </cell>
          <cell r="P293">
            <v>0</v>
          </cell>
          <cell r="Q293">
            <v>0</v>
          </cell>
          <cell r="R293">
            <v>1586.8579933313981</v>
          </cell>
          <cell r="S293">
            <v>0</v>
          </cell>
          <cell r="T293">
            <v>0</v>
          </cell>
          <cell r="U293">
            <v>1759.3778222931512</v>
          </cell>
          <cell r="V293">
            <v>0</v>
          </cell>
          <cell r="W293">
            <v>0</v>
          </cell>
          <cell r="X293">
            <v>1950.6536404549902</v>
          </cell>
        </row>
        <row r="294">
          <cell r="K294">
            <v>0</v>
          </cell>
          <cell r="L294">
            <v>954.55</v>
          </cell>
          <cell r="M294">
            <v>0</v>
          </cell>
          <cell r="N294">
            <v>0</v>
          </cell>
          <cell r="O294">
            <v>1058.3266475812497</v>
          </cell>
          <cell r="P294">
            <v>0</v>
          </cell>
          <cell r="Q294">
            <v>0</v>
          </cell>
          <cell r="R294">
            <v>1173.385671762157</v>
          </cell>
          <cell r="S294">
            <v>0</v>
          </cell>
          <cell r="T294">
            <v>0</v>
          </cell>
          <cell r="U294">
            <v>1300.9536685515855</v>
          </cell>
          <cell r="V294">
            <v>0</v>
          </cell>
          <cell r="W294">
            <v>0</v>
          </cell>
          <cell r="X294">
            <v>1442.3905868699683</v>
          </cell>
        </row>
        <row r="295">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row>
        <row r="296">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row>
        <row r="297">
          <cell r="K297">
            <v>0</v>
          </cell>
          <cell r="L297">
            <v>0</v>
          </cell>
          <cell r="M297">
            <v>0</v>
          </cell>
          <cell r="N297">
            <v>0</v>
          </cell>
          <cell r="O297">
            <v>0</v>
          </cell>
          <cell r="P297">
            <v>0</v>
          </cell>
          <cell r="Q297">
            <v>0</v>
          </cell>
          <cell r="R297">
            <v>0</v>
          </cell>
          <cell r="S297">
            <v>0</v>
          </cell>
          <cell r="T297">
            <v>0</v>
          </cell>
          <cell r="U297">
            <v>0</v>
          </cell>
          <cell r="V297">
            <v>0</v>
          </cell>
          <cell r="W297">
            <v>0</v>
          </cell>
          <cell r="X297">
            <v>0</v>
          </cell>
        </row>
        <row r="298">
          <cell r="K298">
            <v>0</v>
          </cell>
          <cell r="L298">
            <v>0</v>
          </cell>
          <cell r="M298">
            <v>0</v>
          </cell>
          <cell r="N298">
            <v>0</v>
          </cell>
          <cell r="O298">
            <v>0</v>
          </cell>
          <cell r="P298">
            <v>0</v>
          </cell>
          <cell r="Q298">
            <v>0</v>
          </cell>
          <cell r="R298">
            <v>0</v>
          </cell>
          <cell r="S298">
            <v>0</v>
          </cell>
          <cell r="T298">
            <v>0</v>
          </cell>
          <cell r="U298">
            <v>0</v>
          </cell>
          <cell r="V298">
            <v>0</v>
          </cell>
          <cell r="W298">
            <v>0</v>
          </cell>
          <cell r="X298">
            <v>0</v>
          </cell>
        </row>
        <row r="299">
          <cell r="K299">
            <v>0</v>
          </cell>
          <cell r="L299">
            <v>0</v>
          </cell>
          <cell r="M299">
            <v>0</v>
          </cell>
          <cell r="N299">
            <v>0</v>
          </cell>
          <cell r="O299">
            <v>0</v>
          </cell>
          <cell r="P299">
            <v>0</v>
          </cell>
          <cell r="Q299">
            <v>0</v>
          </cell>
          <cell r="R299">
            <v>0</v>
          </cell>
          <cell r="S299">
            <v>0</v>
          </cell>
          <cell r="T299">
            <v>0</v>
          </cell>
          <cell r="U299">
            <v>0</v>
          </cell>
          <cell r="V299">
            <v>0</v>
          </cell>
          <cell r="W299">
            <v>0</v>
          </cell>
          <cell r="X299">
            <v>0</v>
          </cell>
        </row>
        <row r="300">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row>
        <row r="301">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row>
        <row r="302">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row>
        <row r="303">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row>
        <row r="304">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row>
        <row r="305">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row>
        <row r="306">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row>
        <row r="307">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row>
        <row r="308">
          <cell r="K308">
            <v>0</v>
          </cell>
          <cell r="L308">
            <v>376</v>
          </cell>
          <cell r="M308">
            <v>0</v>
          </cell>
          <cell r="N308">
            <v>0</v>
          </cell>
          <cell r="O308">
            <v>416.8779209999999</v>
          </cell>
          <cell r="P308">
            <v>0</v>
          </cell>
          <cell r="Q308">
            <v>0</v>
          </cell>
          <cell r="R308">
            <v>462.20000270553771</v>
          </cell>
          <cell r="S308">
            <v>0</v>
          </cell>
          <cell r="T308">
            <v>0</v>
          </cell>
          <cell r="U308">
            <v>512.4494048246778</v>
          </cell>
          <cell r="V308">
            <v>0</v>
          </cell>
          <cell r="W308">
            <v>0</v>
          </cell>
          <cell r="X308">
            <v>568.16181516223151</v>
          </cell>
        </row>
        <row r="309">
          <cell r="K309">
            <v>0</v>
          </cell>
          <cell r="L309">
            <v>0</v>
          </cell>
          <cell r="M309">
            <v>394.24185</v>
          </cell>
          <cell r="N309">
            <v>0</v>
          </cell>
          <cell r="O309">
            <v>0</v>
          </cell>
          <cell r="P309">
            <v>0</v>
          </cell>
          <cell r="Q309">
            <v>0</v>
          </cell>
          <cell r="R309">
            <v>468.23564635788932</v>
          </cell>
          <cell r="S309">
            <v>0</v>
          </cell>
          <cell r="T309">
            <v>0</v>
          </cell>
          <cell r="U309">
            <v>0</v>
          </cell>
          <cell r="V309">
            <v>0</v>
          </cell>
          <cell r="W309">
            <v>556.11706499497791</v>
          </cell>
          <cell r="X309">
            <v>0</v>
          </cell>
        </row>
        <row r="310">
          <cell r="K310">
            <v>0</v>
          </cell>
          <cell r="L310">
            <v>50</v>
          </cell>
          <cell r="M310">
            <v>0</v>
          </cell>
          <cell r="N310">
            <v>0</v>
          </cell>
          <cell r="O310">
            <v>55.435893749999984</v>
          </cell>
          <cell r="P310">
            <v>0</v>
          </cell>
          <cell r="Q310">
            <v>0</v>
          </cell>
          <cell r="R310">
            <v>61.462766317225757</v>
          </cell>
          <cell r="S310">
            <v>0</v>
          </cell>
          <cell r="T310">
            <v>0</v>
          </cell>
          <cell r="U310">
            <v>68.144867662856086</v>
          </cell>
          <cell r="V310">
            <v>0</v>
          </cell>
          <cell r="W310">
            <v>0</v>
          </cell>
          <cell r="X310">
            <v>75.553432867318008</v>
          </cell>
        </row>
        <row r="311">
          <cell r="K311">
            <v>0</v>
          </cell>
          <cell r="L311">
            <v>0</v>
          </cell>
          <cell r="M311">
            <v>271.92554999999999</v>
          </cell>
          <cell r="N311">
            <v>0</v>
          </cell>
          <cell r="O311">
            <v>0</v>
          </cell>
          <cell r="P311">
            <v>0</v>
          </cell>
          <cell r="Q311">
            <v>0</v>
          </cell>
          <cell r="R311">
            <v>322.96225189049449</v>
          </cell>
          <cell r="S311">
            <v>0</v>
          </cell>
          <cell r="T311">
            <v>0</v>
          </cell>
          <cell r="U311">
            <v>0</v>
          </cell>
          <cell r="V311">
            <v>0</v>
          </cell>
          <cell r="W311">
            <v>383.57784381121672</v>
          </cell>
          <cell r="X311">
            <v>0</v>
          </cell>
        </row>
        <row r="312">
          <cell r="K312">
            <v>0</v>
          </cell>
          <cell r="L312">
            <v>8454.5499999999993</v>
          </cell>
          <cell r="M312">
            <v>0</v>
          </cell>
          <cell r="N312">
            <v>0</v>
          </cell>
          <cell r="O312">
            <v>9373.7107100812464</v>
          </cell>
          <cell r="P312">
            <v>0</v>
          </cell>
          <cell r="Q312">
            <v>0</v>
          </cell>
          <cell r="R312">
            <v>10392.800619346021</v>
          </cell>
          <cell r="S312">
            <v>0</v>
          </cell>
          <cell r="T312">
            <v>0</v>
          </cell>
          <cell r="U312">
            <v>11522.683817979998</v>
          </cell>
          <cell r="V312">
            <v>0</v>
          </cell>
          <cell r="W312">
            <v>0</v>
          </cell>
          <cell r="X312">
            <v>12775.40551696767</v>
          </cell>
        </row>
        <row r="313">
          <cell r="K313">
            <v>0</v>
          </cell>
          <cell r="L313">
            <v>8454.5499999999993</v>
          </cell>
          <cell r="M313">
            <v>0</v>
          </cell>
          <cell r="N313">
            <v>0</v>
          </cell>
          <cell r="O313">
            <v>9373.7107100812464</v>
          </cell>
          <cell r="P313">
            <v>0</v>
          </cell>
          <cell r="Q313">
            <v>0</v>
          </cell>
          <cell r="R313">
            <v>10392.800619346021</v>
          </cell>
          <cell r="S313">
            <v>0</v>
          </cell>
          <cell r="T313">
            <v>0</v>
          </cell>
          <cell r="U313">
            <v>11522.683817979998</v>
          </cell>
          <cell r="V313">
            <v>0</v>
          </cell>
          <cell r="W313">
            <v>0</v>
          </cell>
          <cell r="X313">
            <v>12775.40551696767</v>
          </cell>
        </row>
        <row r="314">
          <cell r="K314">
            <v>0</v>
          </cell>
          <cell r="L314">
            <v>1032.6099999999999</v>
          </cell>
          <cell r="M314">
            <v>0</v>
          </cell>
          <cell r="N314">
            <v>0</v>
          </cell>
          <cell r="O314">
            <v>1144.8731649037495</v>
          </cell>
          <cell r="P314">
            <v>0</v>
          </cell>
          <cell r="Q314">
            <v>0</v>
          </cell>
          <cell r="R314">
            <v>1269.3413425366098</v>
          </cell>
          <cell r="S314">
            <v>0</v>
          </cell>
          <cell r="T314">
            <v>0</v>
          </cell>
          <cell r="U314">
            <v>1407.3414359468363</v>
          </cell>
          <cell r="V314">
            <v>0</v>
          </cell>
          <cell r="W314">
            <v>0</v>
          </cell>
          <cell r="X314">
            <v>1560.344606262425</v>
          </cell>
        </row>
        <row r="315">
          <cell r="K315">
            <v>0</v>
          </cell>
          <cell r="L315">
            <v>0</v>
          </cell>
          <cell r="M315">
            <v>1689.12</v>
          </cell>
          <cell r="N315">
            <v>0</v>
          </cell>
          <cell r="O315">
            <v>0</v>
          </cell>
          <cell r="P315">
            <v>0</v>
          </cell>
          <cell r="Q315">
            <v>0</v>
          </cell>
          <cell r="R315">
            <v>2006.1446925942487</v>
          </cell>
          <cell r="S315">
            <v>0</v>
          </cell>
          <cell r="T315">
            <v>0</v>
          </cell>
          <cell r="U315">
            <v>0</v>
          </cell>
          <cell r="V315">
            <v>0</v>
          </cell>
          <cell r="W315">
            <v>2382.6705785403478</v>
          </cell>
          <cell r="X315">
            <v>0</v>
          </cell>
        </row>
        <row r="316">
          <cell r="K316">
            <v>0</v>
          </cell>
          <cell r="L316">
            <v>14995</v>
          </cell>
          <cell r="M316">
            <v>0</v>
          </cell>
          <cell r="N316">
            <v>0</v>
          </cell>
          <cell r="O316">
            <v>16625.224535624995</v>
          </cell>
          <cell r="P316">
            <v>0</v>
          </cell>
          <cell r="Q316">
            <v>0</v>
          </cell>
          <cell r="R316">
            <v>18432.683618536004</v>
          </cell>
          <cell r="S316">
            <v>0</v>
          </cell>
          <cell r="T316">
            <v>0</v>
          </cell>
          <cell r="U316">
            <v>20436.645812090541</v>
          </cell>
          <cell r="V316">
            <v>0</v>
          </cell>
          <cell r="W316">
            <v>0</v>
          </cell>
          <cell r="X316">
            <v>22658.474516908675</v>
          </cell>
        </row>
        <row r="317">
          <cell r="K317">
            <v>0</v>
          </cell>
          <cell r="L317">
            <v>0</v>
          </cell>
          <cell r="M317">
            <v>876.12749999999994</v>
          </cell>
          <cell r="N317">
            <v>0</v>
          </cell>
          <cell r="O317">
            <v>0</v>
          </cell>
          <cell r="P317">
            <v>971.37822002906228</v>
          </cell>
          <cell r="Q317">
            <v>0</v>
          </cell>
          <cell r="R317">
            <v>0</v>
          </cell>
          <cell r="S317">
            <v>1076.9843959319041</v>
          </cell>
          <cell r="T317">
            <v>0</v>
          </cell>
          <cell r="U317">
            <v>0</v>
          </cell>
          <cell r="V317">
            <v>1194.071850865779</v>
          </cell>
          <cell r="W317">
            <v>0</v>
          </cell>
          <cell r="X317">
            <v>0</v>
          </cell>
        </row>
        <row r="318">
          <cell r="K318">
            <v>0</v>
          </cell>
          <cell r="L318">
            <v>0</v>
          </cell>
          <cell r="M318">
            <v>876.12749999999994</v>
          </cell>
          <cell r="N318">
            <v>0</v>
          </cell>
          <cell r="O318">
            <v>0</v>
          </cell>
          <cell r="P318">
            <v>971.37822002906228</v>
          </cell>
          <cell r="Q318">
            <v>0</v>
          </cell>
          <cell r="R318">
            <v>0</v>
          </cell>
          <cell r="S318">
            <v>1076.9843959319041</v>
          </cell>
          <cell r="T318">
            <v>0</v>
          </cell>
          <cell r="U318">
            <v>0</v>
          </cell>
          <cell r="V318">
            <v>1194.071850865779</v>
          </cell>
          <cell r="W318">
            <v>0</v>
          </cell>
          <cell r="X318">
            <v>0</v>
          </cell>
        </row>
        <row r="319">
          <cell r="K319">
            <v>0</v>
          </cell>
          <cell r="L319">
            <v>0</v>
          </cell>
          <cell r="M319">
            <v>876.12749999999994</v>
          </cell>
          <cell r="N319">
            <v>0</v>
          </cell>
          <cell r="O319">
            <v>0</v>
          </cell>
          <cell r="P319">
            <v>971.37822002906228</v>
          </cell>
          <cell r="Q319">
            <v>0</v>
          </cell>
          <cell r="R319">
            <v>0</v>
          </cell>
          <cell r="S319">
            <v>1076.9843959319041</v>
          </cell>
          <cell r="T319">
            <v>0</v>
          </cell>
          <cell r="U319">
            <v>0</v>
          </cell>
          <cell r="V319">
            <v>1194.071850865779</v>
          </cell>
          <cell r="W319">
            <v>0</v>
          </cell>
          <cell r="X319">
            <v>0</v>
          </cell>
        </row>
        <row r="320">
          <cell r="K320">
            <v>0</v>
          </cell>
          <cell r="L320">
            <v>0</v>
          </cell>
          <cell r="M320">
            <v>876.12749999999994</v>
          </cell>
          <cell r="N320">
            <v>0</v>
          </cell>
          <cell r="O320">
            <v>0</v>
          </cell>
          <cell r="P320">
            <v>971.37822002906228</v>
          </cell>
          <cell r="Q320">
            <v>0</v>
          </cell>
          <cell r="R320">
            <v>0</v>
          </cell>
          <cell r="S320">
            <v>1076.9843959319041</v>
          </cell>
          <cell r="T320">
            <v>0</v>
          </cell>
          <cell r="U320">
            <v>0</v>
          </cell>
          <cell r="V320">
            <v>1194.071850865779</v>
          </cell>
          <cell r="W320">
            <v>0</v>
          </cell>
          <cell r="X320">
            <v>0</v>
          </cell>
        </row>
        <row r="321">
          <cell r="K321">
            <v>0</v>
          </cell>
          <cell r="L321">
            <v>0</v>
          </cell>
          <cell r="M321">
            <v>876.12749999999994</v>
          </cell>
          <cell r="N321">
            <v>0</v>
          </cell>
          <cell r="O321">
            <v>0</v>
          </cell>
          <cell r="P321">
            <v>971.37822002906228</v>
          </cell>
          <cell r="Q321">
            <v>0</v>
          </cell>
          <cell r="R321">
            <v>0</v>
          </cell>
          <cell r="S321">
            <v>1076.9843959319041</v>
          </cell>
          <cell r="T321">
            <v>0</v>
          </cell>
          <cell r="U321">
            <v>0</v>
          </cell>
          <cell r="V321">
            <v>1194.071850865779</v>
          </cell>
          <cell r="W321">
            <v>0</v>
          </cell>
          <cell r="X321">
            <v>0</v>
          </cell>
        </row>
        <row r="322">
          <cell r="K322">
            <v>0</v>
          </cell>
          <cell r="L322">
            <v>0</v>
          </cell>
          <cell r="M322">
            <v>876.12749999999994</v>
          </cell>
          <cell r="N322">
            <v>0</v>
          </cell>
          <cell r="O322">
            <v>0</v>
          </cell>
          <cell r="P322">
            <v>971.37822002906228</v>
          </cell>
          <cell r="Q322">
            <v>0</v>
          </cell>
          <cell r="R322">
            <v>0</v>
          </cell>
          <cell r="S322">
            <v>1076.9843959319041</v>
          </cell>
          <cell r="T322">
            <v>0</v>
          </cell>
          <cell r="U322">
            <v>0</v>
          </cell>
          <cell r="V322">
            <v>1194.071850865779</v>
          </cell>
          <cell r="W322">
            <v>0</v>
          </cell>
          <cell r="X322">
            <v>0</v>
          </cell>
        </row>
        <row r="323">
          <cell r="K323">
            <v>0</v>
          </cell>
          <cell r="L323">
            <v>0</v>
          </cell>
          <cell r="M323">
            <v>517.5</v>
          </cell>
          <cell r="N323">
            <v>0</v>
          </cell>
          <cell r="O323">
            <v>0</v>
          </cell>
          <cell r="P323">
            <v>573.76150031249983</v>
          </cell>
          <cell r="Q323">
            <v>0</v>
          </cell>
          <cell r="R323">
            <v>0</v>
          </cell>
          <cell r="S323">
            <v>636.13963138328654</v>
          </cell>
          <cell r="T323">
            <v>0</v>
          </cell>
          <cell r="U323">
            <v>0</v>
          </cell>
          <cell r="V323">
            <v>705.29938031056054</v>
          </cell>
          <cell r="W323">
            <v>0</v>
          </cell>
          <cell r="X323">
            <v>0</v>
          </cell>
        </row>
        <row r="324">
          <cell r="K324">
            <v>0</v>
          </cell>
          <cell r="L324">
            <v>50</v>
          </cell>
          <cell r="M324">
            <v>0</v>
          </cell>
          <cell r="N324">
            <v>0</v>
          </cell>
          <cell r="O324">
            <v>55.435893749999984</v>
          </cell>
          <cell r="P324">
            <v>0</v>
          </cell>
          <cell r="Q324">
            <v>0</v>
          </cell>
          <cell r="R324">
            <v>61.462766317225757</v>
          </cell>
          <cell r="S324">
            <v>0</v>
          </cell>
          <cell r="T324">
            <v>0</v>
          </cell>
          <cell r="U324">
            <v>68.144867662856086</v>
          </cell>
          <cell r="V324">
            <v>0</v>
          </cell>
          <cell r="W324">
            <v>0</v>
          </cell>
          <cell r="X324">
            <v>75.553432867318008</v>
          </cell>
        </row>
        <row r="325">
          <cell r="K325">
            <v>0</v>
          </cell>
          <cell r="L325">
            <v>275931</v>
          </cell>
          <cell r="M325">
            <v>0</v>
          </cell>
          <cell r="N325">
            <v>0</v>
          </cell>
          <cell r="O325">
            <v>0</v>
          </cell>
          <cell r="P325">
            <v>0</v>
          </cell>
          <cell r="Q325">
            <v>327719.47000344773</v>
          </cell>
          <cell r="R325">
            <v>0</v>
          </cell>
          <cell r="S325">
            <v>0</v>
          </cell>
          <cell r="T325">
            <v>0</v>
          </cell>
          <cell r="U325">
            <v>0</v>
          </cell>
          <cell r="V325">
            <v>389227.92661694653</v>
          </cell>
          <cell r="W325">
            <v>0</v>
          </cell>
          <cell r="X325">
            <v>0</v>
          </cell>
        </row>
        <row r="326">
          <cell r="K326">
            <v>0</v>
          </cell>
          <cell r="L326">
            <v>0</v>
          </cell>
          <cell r="M326">
            <v>5175</v>
          </cell>
          <cell r="N326">
            <v>0</v>
          </cell>
          <cell r="O326">
            <v>0</v>
          </cell>
          <cell r="P326">
            <v>5737.6150031249981</v>
          </cell>
          <cell r="Q326">
            <v>0</v>
          </cell>
          <cell r="R326">
            <v>0</v>
          </cell>
          <cell r="S326">
            <v>6361.3963138328654</v>
          </cell>
          <cell r="T326">
            <v>0</v>
          </cell>
          <cell r="U326">
            <v>0</v>
          </cell>
          <cell r="V326">
            <v>7052.9938031056054</v>
          </cell>
          <cell r="W326">
            <v>0</v>
          </cell>
          <cell r="X326">
            <v>0</v>
          </cell>
        </row>
        <row r="327">
          <cell r="K327">
            <v>0</v>
          </cell>
          <cell r="L327">
            <v>0</v>
          </cell>
          <cell r="M327">
            <v>0</v>
          </cell>
          <cell r="N327">
            <v>589.17374999999993</v>
          </cell>
          <cell r="O327">
            <v>0</v>
          </cell>
          <cell r="P327">
            <v>0</v>
          </cell>
          <cell r="Q327">
            <v>0</v>
          </cell>
          <cell r="R327">
            <v>0</v>
          </cell>
          <cell r="S327">
            <v>699.75359452161524</v>
          </cell>
          <cell r="T327">
            <v>0</v>
          </cell>
          <cell r="U327">
            <v>0</v>
          </cell>
          <cell r="V327">
            <v>0</v>
          </cell>
          <cell r="W327">
            <v>0</v>
          </cell>
          <cell r="X327">
            <v>831.08776154049815</v>
          </cell>
        </row>
        <row r="328">
          <cell r="K328">
            <v>0</v>
          </cell>
          <cell r="L328">
            <v>0</v>
          </cell>
          <cell r="M328">
            <v>19157.084099999996</v>
          </cell>
          <cell r="N328">
            <v>0</v>
          </cell>
          <cell r="O328">
            <v>0</v>
          </cell>
          <cell r="P328">
            <v>21239.801574548281</v>
          </cell>
          <cell r="Q328">
            <v>0</v>
          </cell>
          <cell r="R328">
            <v>0</v>
          </cell>
          <cell r="S328">
            <v>23548.947667154818</v>
          </cell>
          <cell r="T328">
            <v>0</v>
          </cell>
          <cell r="U328">
            <v>0</v>
          </cell>
          <cell r="V328">
            <v>26109.139216014089</v>
          </cell>
          <cell r="W328">
            <v>0</v>
          </cell>
          <cell r="X328">
            <v>0</v>
          </cell>
        </row>
        <row r="329">
          <cell r="K329">
            <v>0</v>
          </cell>
          <cell r="L329">
            <v>0</v>
          </cell>
          <cell r="M329">
            <v>6612.5011500000001</v>
          </cell>
          <cell r="N329">
            <v>0</v>
          </cell>
          <cell r="O329">
            <v>0</v>
          </cell>
          <cell r="P329">
            <v>7331.3982234630548</v>
          </cell>
          <cell r="Q329">
            <v>0</v>
          </cell>
          <cell r="R329">
            <v>0</v>
          </cell>
          <cell r="S329">
            <v>8128.4522590967317</v>
          </cell>
          <cell r="T329">
            <v>0</v>
          </cell>
          <cell r="U329">
            <v>0</v>
          </cell>
          <cell r="V329">
            <v>9012.1603157446734</v>
          </cell>
          <cell r="W329">
            <v>0</v>
          </cell>
          <cell r="X329">
            <v>0</v>
          </cell>
        </row>
        <row r="330">
          <cell r="K330">
            <v>35900</v>
          </cell>
          <cell r="L330">
            <v>0</v>
          </cell>
          <cell r="M330">
            <v>0</v>
          </cell>
          <cell r="N330">
            <v>38456.977499999994</v>
          </cell>
          <cell r="O330">
            <v>0</v>
          </cell>
          <cell r="P330">
            <v>0</v>
          </cell>
          <cell r="Q330">
            <v>42637.938372722798</v>
          </cell>
          <cell r="R330">
            <v>0</v>
          </cell>
          <cell r="S330">
            <v>0</v>
          </cell>
          <cell r="T330">
            <v>47273.444426986163</v>
          </cell>
          <cell r="U330">
            <v>0</v>
          </cell>
          <cell r="V330">
            <v>0</v>
          </cell>
          <cell r="W330">
            <v>52412.912849018685</v>
          </cell>
          <cell r="X330">
            <v>0</v>
          </cell>
        </row>
        <row r="331">
          <cell r="K331">
            <v>0</v>
          </cell>
          <cell r="L331">
            <v>0</v>
          </cell>
          <cell r="M331">
            <v>504.76949999999994</v>
          </cell>
          <cell r="N331">
            <v>0</v>
          </cell>
          <cell r="O331">
            <v>0</v>
          </cell>
          <cell r="P331">
            <v>0</v>
          </cell>
          <cell r="Q331">
            <v>0</v>
          </cell>
          <cell r="R331">
            <v>599.50782265821999</v>
          </cell>
          <cell r="S331">
            <v>0</v>
          </cell>
          <cell r="T331">
            <v>0</v>
          </cell>
          <cell r="U331">
            <v>0</v>
          </cell>
          <cell r="V331">
            <v>0</v>
          </cell>
          <cell r="W331">
            <v>712.027231099343</v>
          </cell>
          <cell r="X331">
            <v>0</v>
          </cell>
        </row>
        <row r="332">
          <cell r="K332">
            <v>0</v>
          </cell>
          <cell r="L332">
            <v>8000</v>
          </cell>
          <cell r="M332">
            <v>0</v>
          </cell>
          <cell r="N332">
            <v>0</v>
          </cell>
          <cell r="O332">
            <v>8869.7429999999986</v>
          </cell>
          <cell r="P332">
            <v>0</v>
          </cell>
          <cell r="Q332">
            <v>0</v>
          </cell>
          <cell r="R332">
            <v>9834.0426107561216</v>
          </cell>
          <cell r="S332">
            <v>0</v>
          </cell>
          <cell r="T332">
            <v>0</v>
          </cell>
          <cell r="U332">
            <v>10903.178826056974</v>
          </cell>
          <cell r="V332">
            <v>0</v>
          </cell>
          <cell r="W332">
            <v>0</v>
          </cell>
          <cell r="X332">
            <v>12088.549258770883</v>
          </cell>
        </row>
        <row r="333">
          <cell r="K333">
            <v>0</v>
          </cell>
          <cell r="L333">
            <v>0</v>
          </cell>
          <cell r="M333">
            <v>0</v>
          </cell>
          <cell r="N333">
            <v>0</v>
          </cell>
          <cell r="O333">
            <v>0</v>
          </cell>
          <cell r="P333">
            <v>0</v>
          </cell>
          <cell r="Q333">
            <v>0</v>
          </cell>
          <cell r="R333">
            <v>0</v>
          </cell>
          <cell r="S333">
            <v>0</v>
          </cell>
          <cell r="T333">
            <v>0</v>
          </cell>
          <cell r="U333">
            <v>0</v>
          </cell>
          <cell r="V333">
            <v>0</v>
          </cell>
          <cell r="W333">
            <v>0</v>
          </cell>
          <cell r="X333">
            <v>0</v>
          </cell>
        </row>
        <row r="334">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row>
        <row r="335">
          <cell r="K335">
            <v>0</v>
          </cell>
          <cell r="L335">
            <v>100</v>
          </cell>
          <cell r="M335">
            <v>0</v>
          </cell>
          <cell r="N335">
            <v>0</v>
          </cell>
          <cell r="O335">
            <v>110.87178749999997</v>
          </cell>
          <cell r="P335">
            <v>0</v>
          </cell>
          <cell r="Q335">
            <v>0</v>
          </cell>
          <cell r="R335">
            <v>122.92553263445151</v>
          </cell>
          <cell r="S335">
            <v>0</v>
          </cell>
          <cell r="T335">
            <v>0</v>
          </cell>
          <cell r="U335">
            <v>136.28973532571217</v>
          </cell>
          <cell r="V335">
            <v>0</v>
          </cell>
          <cell r="W335">
            <v>0</v>
          </cell>
          <cell r="X335">
            <v>151.10686573463602</v>
          </cell>
        </row>
        <row r="336">
          <cell r="K336">
            <v>0</v>
          </cell>
          <cell r="L336">
            <v>100</v>
          </cell>
          <cell r="M336">
            <v>0</v>
          </cell>
          <cell r="N336">
            <v>0</v>
          </cell>
          <cell r="O336">
            <v>110.87178749999997</v>
          </cell>
          <cell r="P336">
            <v>0</v>
          </cell>
          <cell r="Q336">
            <v>0</v>
          </cell>
          <cell r="R336">
            <v>122.92553263445151</v>
          </cell>
          <cell r="S336">
            <v>0</v>
          </cell>
          <cell r="T336">
            <v>0</v>
          </cell>
          <cell r="U336">
            <v>136.28973532571217</v>
          </cell>
          <cell r="V336">
            <v>0</v>
          </cell>
          <cell r="W336">
            <v>0</v>
          </cell>
          <cell r="X336">
            <v>151.10686573463602</v>
          </cell>
        </row>
        <row r="337">
          <cell r="K337">
            <v>0</v>
          </cell>
          <cell r="L337">
            <v>100</v>
          </cell>
          <cell r="M337">
            <v>0</v>
          </cell>
          <cell r="N337">
            <v>0</v>
          </cell>
          <cell r="O337">
            <v>110.87178749999997</v>
          </cell>
          <cell r="P337">
            <v>0</v>
          </cell>
          <cell r="Q337">
            <v>0</v>
          </cell>
          <cell r="R337">
            <v>122.92553263445151</v>
          </cell>
          <cell r="S337">
            <v>0</v>
          </cell>
          <cell r="T337">
            <v>0</v>
          </cell>
          <cell r="U337">
            <v>136.28973532571217</v>
          </cell>
          <cell r="V337">
            <v>0</v>
          </cell>
          <cell r="W337">
            <v>0</v>
          </cell>
          <cell r="X337">
            <v>151.10686573463602</v>
          </cell>
        </row>
        <row r="338">
          <cell r="K338">
            <v>0</v>
          </cell>
          <cell r="L338">
            <v>100</v>
          </cell>
          <cell r="M338">
            <v>0</v>
          </cell>
          <cell r="N338">
            <v>0</v>
          </cell>
          <cell r="O338">
            <v>110.87178749999997</v>
          </cell>
          <cell r="P338">
            <v>0</v>
          </cell>
          <cell r="Q338">
            <v>0</v>
          </cell>
          <cell r="R338">
            <v>122.92553263445151</v>
          </cell>
          <cell r="S338">
            <v>0</v>
          </cell>
          <cell r="T338">
            <v>0</v>
          </cell>
          <cell r="U338">
            <v>136.28973532571217</v>
          </cell>
          <cell r="V338">
            <v>0</v>
          </cell>
          <cell r="W338">
            <v>0</v>
          </cell>
          <cell r="X338">
            <v>151.10686573463602</v>
          </cell>
        </row>
        <row r="339">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row>
        <row r="340">
          <cell r="K340">
            <v>0</v>
          </cell>
          <cell r="L340">
            <v>0</v>
          </cell>
          <cell r="M340">
            <v>0</v>
          </cell>
          <cell r="N340">
            <v>337.43587499999995</v>
          </cell>
          <cell r="O340">
            <v>0</v>
          </cell>
          <cell r="P340">
            <v>0</v>
          </cell>
          <cell r="Q340">
            <v>0</v>
          </cell>
          <cell r="R340">
            <v>0</v>
          </cell>
          <cell r="S340">
            <v>400.76796777147052</v>
          </cell>
          <cell r="T340">
            <v>0</v>
          </cell>
          <cell r="U340">
            <v>0</v>
          </cell>
          <cell r="V340">
            <v>0</v>
          </cell>
          <cell r="W340">
            <v>0</v>
          </cell>
          <cell r="X340">
            <v>475.98662706410352</v>
          </cell>
        </row>
        <row r="341">
          <cell r="K341">
            <v>0</v>
          </cell>
          <cell r="L341">
            <v>0</v>
          </cell>
          <cell r="M341">
            <v>0</v>
          </cell>
          <cell r="N341">
            <v>337.43587499999995</v>
          </cell>
          <cell r="O341">
            <v>0</v>
          </cell>
          <cell r="P341">
            <v>0</v>
          </cell>
          <cell r="Q341">
            <v>0</v>
          </cell>
          <cell r="R341">
            <v>0</v>
          </cell>
          <cell r="S341">
            <v>400.76796777147052</v>
          </cell>
          <cell r="T341">
            <v>0</v>
          </cell>
          <cell r="U341">
            <v>0</v>
          </cell>
          <cell r="V341">
            <v>0</v>
          </cell>
          <cell r="W341">
            <v>0</v>
          </cell>
          <cell r="X341">
            <v>475.98662706410352</v>
          </cell>
        </row>
        <row r="342">
          <cell r="K342">
            <v>0</v>
          </cell>
          <cell r="L342">
            <v>0</v>
          </cell>
          <cell r="M342">
            <v>0</v>
          </cell>
          <cell r="N342">
            <v>583.87118624999994</v>
          </cell>
          <cell r="O342">
            <v>0</v>
          </cell>
          <cell r="P342">
            <v>0</v>
          </cell>
          <cell r="Q342">
            <v>0</v>
          </cell>
          <cell r="R342">
            <v>0</v>
          </cell>
          <cell r="S342">
            <v>693.45581217092058</v>
          </cell>
          <cell r="T342">
            <v>0</v>
          </cell>
          <cell r="U342">
            <v>0</v>
          </cell>
          <cell r="V342">
            <v>0</v>
          </cell>
          <cell r="W342">
            <v>0</v>
          </cell>
          <cell r="X342">
            <v>823.60797168663362</v>
          </cell>
        </row>
        <row r="343">
          <cell r="K343">
            <v>0</v>
          </cell>
          <cell r="L343">
            <v>0</v>
          </cell>
          <cell r="M343">
            <v>0</v>
          </cell>
          <cell r="N343">
            <v>920.27868524999997</v>
          </cell>
          <cell r="O343">
            <v>0</v>
          </cell>
          <cell r="P343">
            <v>0</v>
          </cell>
          <cell r="Q343">
            <v>0</v>
          </cell>
          <cell r="R343">
            <v>0</v>
          </cell>
          <cell r="S343">
            <v>0</v>
          </cell>
          <cell r="T343">
            <v>0</v>
          </cell>
          <cell r="U343">
            <v>0</v>
          </cell>
          <cell r="V343">
            <v>0</v>
          </cell>
          <cell r="W343">
            <v>0</v>
          </cell>
          <cell r="X343">
            <v>1298.1439728396847</v>
          </cell>
        </row>
        <row r="344">
          <cell r="K344">
            <v>0</v>
          </cell>
          <cell r="L344">
            <v>0</v>
          </cell>
          <cell r="M344">
            <v>0</v>
          </cell>
          <cell r="N344">
            <v>589.17374999999993</v>
          </cell>
          <cell r="O344">
            <v>0</v>
          </cell>
          <cell r="P344">
            <v>0</v>
          </cell>
          <cell r="Q344">
            <v>0</v>
          </cell>
          <cell r="R344">
            <v>0</v>
          </cell>
          <cell r="S344">
            <v>699.75359452161524</v>
          </cell>
          <cell r="T344">
            <v>0</v>
          </cell>
          <cell r="U344">
            <v>0</v>
          </cell>
          <cell r="V344">
            <v>0</v>
          </cell>
          <cell r="W344">
            <v>0</v>
          </cell>
          <cell r="X344">
            <v>831.08776154049815</v>
          </cell>
        </row>
        <row r="345">
          <cell r="K345">
            <v>0</v>
          </cell>
          <cell r="L345">
            <v>0</v>
          </cell>
          <cell r="M345">
            <v>0</v>
          </cell>
          <cell r="N345">
            <v>656.66092499999991</v>
          </cell>
          <cell r="O345">
            <v>0</v>
          </cell>
          <cell r="P345">
            <v>0</v>
          </cell>
          <cell r="Q345">
            <v>0</v>
          </cell>
          <cell r="R345">
            <v>0</v>
          </cell>
          <cell r="S345">
            <v>779.90718807590929</v>
          </cell>
          <cell r="T345">
            <v>0</v>
          </cell>
          <cell r="U345">
            <v>0</v>
          </cell>
          <cell r="V345">
            <v>0</v>
          </cell>
          <cell r="W345">
            <v>0</v>
          </cell>
          <cell r="X345">
            <v>926.28508695331891</v>
          </cell>
        </row>
        <row r="346">
          <cell r="K346">
            <v>0</v>
          </cell>
          <cell r="L346">
            <v>0</v>
          </cell>
          <cell r="M346">
            <v>0</v>
          </cell>
          <cell r="N346">
            <v>835.55549999999994</v>
          </cell>
          <cell r="O346">
            <v>0</v>
          </cell>
          <cell r="P346">
            <v>0</v>
          </cell>
          <cell r="Q346">
            <v>0</v>
          </cell>
          <cell r="R346">
            <v>0</v>
          </cell>
          <cell r="S346">
            <v>0</v>
          </cell>
          <cell r="T346">
            <v>0</v>
          </cell>
          <cell r="U346">
            <v>0</v>
          </cell>
          <cell r="V346">
            <v>0</v>
          </cell>
          <cell r="W346">
            <v>0</v>
          </cell>
          <cell r="X346">
            <v>1178.633552730161</v>
          </cell>
        </row>
        <row r="347">
          <cell r="K347">
            <v>0</v>
          </cell>
          <cell r="L347">
            <v>0</v>
          </cell>
          <cell r="M347">
            <v>0</v>
          </cell>
          <cell r="N347">
            <v>835.55549999999994</v>
          </cell>
          <cell r="O347">
            <v>0</v>
          </cell>
          <cell r="P347">
            <v>0</v>
          </cell>
          <cell r="Q347">
            <v>0</v>
          </cell>
          <cell r="R347">
            <v>0</v>
          </cell>
          <cell r="S347">
            <v>0</v>
          </cell>
          <cell r="T347">
            <v>0</v>
          </cell>
          <cell r="U347">
            <v>0</v>
          </cell>
          <cell r="V347">
            <v>0</v>
          </cell>
          <cell r="W347">
            <v>0</v>
          </cell>
          <cell r="X347">
            <v>1178.633552730161</v>
          </cell>
        </row>
        <row r="348">
          <cell r="K348">
            <v>0</v>
          </cell>
          <cell r="L348">
            <v>0</v>
          </cell>
          <cell r="M348">
            <v>0</v>
          </cell>
          <cell r="N348">
            <v>835.55549999999994</v>
          </cell>
          <cell r="O348">
            <v>0</v>
          </cell>
          <cell r="P348">
            <v>0</v>
          </cell>
          <cell r="Q348">
            <v>0</v>
          </cell>
          <cell r="R348">
            <v>0</v>
          </cell>
          <cell r="S348">
            <v>0</v>
          </cell>
          <cell r="T348">
            <v>0</v>
          </cell>
          <cell r="U348">
            <v>0</v>
          </cell>
          <cell r="V348">
            <v>0</v>
          </cell>
          <cell r="W348">
            <v>0</v>
          </cell>
          <cell r="X348">
            <v>1178.633552730161</v>
          </cell>
        </row>
        <row r="349">
          <cell r="K349">
            <v>0</v>
          </cell>
          <cell r="L349">
            <v>0</v>
          </cell>
          <cell r="M349">
            <v>0</v>
          </cell>
          <cell r="N349">
            <v>1654.5498614999997</v>
          </cell>
          <cell r="O349">
            <v>0</v>
          </cell>
          <cell r="P349">
            <v>0</v>
          </cell>
          <cell r="Q349">
            <v>0</v>
          </cell>
          <cell r="R349">
            <v>0</v>
          </cell>
          <cell r="S349">
            <v>0</v>
          </cell>
          <cell r="T349">
            <v>0</v>
          </cell>
          <cell r="U349">
            <v>0</v>
          </cell>
          <cell r="V349">
            <v>0</v>
          </cell>
          <cell r="W349">
            <v>0</v>
          </cell>
          <cell r="X349">
            <v>2333.9059840177474</v>
          </cell>
        </row>
        <row r="350">
          <cell r="K350">
            <v>0</v>
          </cell>
          <cell r="L350">
            <v>551.82000000000005</v>
          </cell>
          <cell r="M350">
            <v>0</v>
          </cell>
          <cell r="N350">
            <v>591.12337949999994</v>
          </cell>
          <cell r="O350">
            <v>0</v>
          </cell>
          <cell r="P350">
            <v>633.22614220488742</v>
          </cell>
          <cell r="Q350">
            <v>0</v>
          </cell>
          <cell r="R350">
            <v>678.32767418343042</v>
          </cell>
          <cell r="S350">
            <v>0</v>
          </cell>
          <cell r="T350">
            <v>726.64156277714505</v>
          </cell>
          <cell r="U350">
            <v>0</v>
          </cell>
          <cell r="V350">
            <v>778.39660808594704</v>
          </cell>
          <cell r="W350">
            <v>0</v>
          </cell>
          <cell r="X350">
            <v>833.83790649686864</v>
          </cell>
        </row>
        <row r="351">
          <cell r="K351">
            <v>0</v>
          </cell>
          <cell r="L351">
            <v>0</v>
          </cell>
          <cell r="M351">
            <v>0</v>
          </cell>
          <cell r="N351">
            <v>1810.3702499999997</v>
          </cell>
          <cell r="O351">
            <v>0</v>
          </cell>
          <cell r="P351">
            <v>0</v>
          </cell>
          <cell r="Q351">
            <v>0</v>
          </cell>
          <cell r="R351">
            <v>0</v>
          </cell>
          <cell r="S351">
            <v>2150.1519540755085</v>
          </cell>
          <cell r="T351">
            <v>0</v>
          </cell>
          <cell r="U351">
            <v>0</v>
          </cell>
          <cell r="V351">
            <v>0</v>
          </cell>
          <cell r="W351">
            <v>0</v>
          </cell>
          <cell r="X351">
            <v>2553.7060309153489</v>
          </cell>
        </row>
        <row r="352">
          <cell r="K352">
            <v>0</v>
          </cell>
          <cell r="L352">
            <v>0</v>
          </cell>
          <cell r="M352">
            <v>206.99999999999997</v>
          </cell>
          <cell r="N352">
            <v>0</v>
          </cell>
          <cell r="O352">
            <v>0</v>
          </cell>
          <cell r="P352">
            <v>229.50460012499994</v>
          </cell>
          <cell r="Q352">
            <v>0</v>
          </cell>
          <cell r="R352">
            <v>0</v>
          </cell>
          <cell r="S352">
            <v>254.45585255331463</v>
          </cell>
          <cell r="T352">
            <v>0</v>
          </cell>
          <cell r="U352">
            <v>0</v>
          </cell>
          <cell r="V352">
            <v>282.11975212422419</v>
          </cell>
          <cell r="W352">
            <v>0</v>
          </cell>
          <cell r="X352">
            <v>0</v>
          </cell>
        </row>
        <row r="353">
          <cell r="K353">
            <v>0</v>
          </cell>
          <cell r="L353">
            <v>0</v>
          </cell>
          <cell r="M353">
            <v>206.99999999999997</v>
          </cell>
          <cell r="N353">
            <v>0</v>
          </cell>
          <cell r="O353">
            <v>0</v>
          </cell>
          <cell r="P353">
            <v>229.50460012499994</v>
          </cell>
          <cell r="Q353">
            <v>0</v>
          </cell>
          <cell r="R353">
            <v>0</v>
          </cell>
          <cell r="S353">
            <v>254.45585255331463</v>
          </cell>
          <cell r="T353">
            <v>0</v>
          </cell>
          <cell r="U353">
            <v>0</v>
          </cell>
          <cell r="V353">
            <v>282.11975212422419</v>
          </cell>
          <cell r="W353">
            <v>0</v>
          </cell>
          <cell r="X353">
            <v>0</v>
          </cell>
        </row>
        <row r="354">
          <cell r="K354">
            <v>0</v>
          </cell>
          <cell r="L354">
            <v>0</v>
          </cell>
          <cell r="M354">
            <v>206.99999999999997</v>
          </cell>
          <cell r="N354">
            <v>0</v>
          </cell>
          <cell r="O354">
            <v>0</v>
          </cell>
          <cell r="P354">
            <v>229.50460012499994</v>
          </cell>
          <cell r="Q354">
            <v>0</v>
          </cell>
          <cell r="R354">
            <v>0</v>
          </cell>
          <cell r="S354">
            <v>254.45585255331463</v>
          </cell>
          <cell r="T354">
            <v>0</v>
          </cell>
          <cell r="U354">
            <v>0</v>
          </cell>
          <cell r="V354">
            <v>282.11975212422419</v>
          </cell>
          <cell r="W354">
            <v>0</v>
          </cell>
          <cell r="X354">
            <v>0</v>
          </cell>
        </row>
        <row r="355">
          <cell r="K355">
            <v>0</v>
          </cell>
          <cell r="L355">
            <v>0</v>
          </cell>
          <cell r="M355">
            <v>0</v>
          </cell>
          <cell r="N355">
            <v>107.12249999999999</v>
          </cell>
          <cell r="O355">
            <v>0</v>
          </cell>
          <cell r="P355">
            <v>0</v>
          </cell>
          <cell r="Q355">
            <v>0</v>
          </cell>
          <cell r="R355">
            <v>0</v>
          </cell>
          <cell r="S355">
            <v>127.22792627665731</v>
          </cell>
          <cell r="T355">
            <v>0</v>
          </cell>
          <cell r="U355">
            <v>0</v>
          </cell>
          <cell r="V355">
            <v>0</v>
          </cell>
          <cell r="W355">
            <v>0</v>
          </cell>
          <cell r="X355">
            <v>151.10686573463602</v>
          </cell>
        </row>
        <row r="356">
          <cell r="K356">
            <v>0</v>
          </cell>
          <cell r="L356">
            <v>0</v>
          </cell>
          <cell r="M356">
            <v>0</v>
          </cell>
          <cell r="N356">
            <v>433.36407374999999</v>
          </cell>
          <cell r="O356">
            <v>0</v>
          </cell>
          <cell r="P356">
            <v>0</v>
          </cell>
          <cell r="Q356">
            <v>0</v>
          </cell>
          <cell r="R356">
            <v>0</v>
          </cell>
          <cell r="S356">
            <v>514.70057575221722</v>
          </cell>
          <cell r="T356">
            <v>0</v>
          </cell>
          <cell r="U356">
            <v>0</v>
          </cell>
          <cell r="V356">
            <v>0</v>
          </cell>
          <cell r="W356">
            <v>0</v>
          </cell>
          <cell r="X356">
            <v>611.30282532947012</v>
          </cell>
        </row>
        <row r="357">
          <cell r="K357">
            <v>0</v>
          </cell>
          <cell r="L357">
            <v>0</v>
          </cell>
          <cell r="M357">
            <v>103.49999999999999</v>
          </cell>
          <cell r="N357">
            <v>0</v>
          </cell>
          <cell r="O357">
            <v>0</v>
          </cell>
          <cell r="P357">
            <v>114.75230006249997</v>
          </cell>
          <cell r="Q357">
            <v>0</v>
          </cell>
          <cell r="R357">
            <v>0</v>
          </cell>
          <cell r="S357">
            <v>127.22792627665731</v>
          </cell>
          <cell r="T357">
            <v>0</v>
          </cell>
          <cell r="U357">
            <v>0</v>
          </cell>
          <cell r="V357">
            <v>141.0598760621121</v>
          </cell>
          <cell r="W357">
            <v>0</v>
          </cell>
          <cell r="X357">
            <v>0</v>
          </cell>
        </row>
        <row r="358">
          <cell r="K358">
            <v>0</v>
          </cell>
          <cell r="L358">
            <v>0</v>
          </cell>
          <cell r="M358">
            <v>0</v>
          </cell>
          <cell r="N358">
            <v>437.25262049999998</v>
          </cell>
          <cell r="O358">
            <v>0</v>
          </cell>
          <cell r="P358">
            <v>0</v>
          </cell>
          <cell r="Q358">
            <v>0</v>
          </cell>
          <cell r="R358">
            <v>0</v>
          </cell>
          <cell r="S358">
            <v>519.31894947605986</v>
          </cell>
          <cell r="T358">
            <v>0</v>
          </cell>
          <cell r="U358">
            <v>0</v>
          </cell>
          <cell r="V358">
            <v>0</v>
          </cell>
          <cell r="W358">
            <v>0</v>
          </cell>
          <cell r="X358">
            <v>616.78800455563737</v>
          </cell>
        </row>
        <row r="359">
          <cell r="K359">
            <v>0</v>
          </cell>
          <cell r="L359">
            <v>0</v>
          </cell>
          <cell r="M359">
            <v>103.49999999999999</v>
          </cell>
          <cell r="N359">
            <v>0</v>
          </cell>
          <cell r="O359">
            <v>0</v>
          </cell>
          <cell r="P359">
            <v>114.75230006249997</v>
          </cell>
          <cell r="Q359">
            <v>0</v>
          </cell>
          <cell r="R359">
            <v>0</v>
          </cell>
          <cell r="S359">
            <v>127.22792627665731</v>
          </cell>
          <cell r="T359">
            <v>0</v>
          </cell>
          <cell r="U359">
            <v>0</v>
          </cell>
          <cell r="V359">
            <v>141.0598760621121</v>
          </cell>
          <cell r="W359">
            <v>0</v>
          </cell>
          <cell r="X359">
            <v>0</v>
          </cell>
        </row>
        <row r="360">
          <cell r="K360">
            <v>0</v>
          </cell>
          <cell r="L360">
            <v>550</v>
          </cell>
          <cell r="M360">
            <v>0</v>
          </cell>
          <cell r="N360">
            <v>589.17374999999993</v>
          </cell>
          <cell r="O360">
            <v>0</v>
          </cell>
          <cell r="P360">
            <v>631.13765034374978</v>
          </cell>
          <cell r="Q360">
            <v>0</v>
          </cell>
          <cell r="R360">
            <v>676.09042948948331</v>
          </cell>
          <cell r="S360">
            <v>0</v>
          </cell>
          <cell r="T360">
            <v>724.24497032987165</v>
          </cell>
          <cell r="U360">
            <v>0</v>
          </cell>
          <cell r="V360">
            <v>775.8293183416165</v>
          </cell>
          <cell r="W360">
            <v>0</v>
          </cell>
          <cell r="X360">
            <v>831.08776154049815</v>
          </cell>
        </row>
        <row r="361">
          <cell r="K361">
            <v>0</v>
          </cell>
          <cell r="L361">
            <v>624.78</v>
          </cell>
          <cell r="M361">
            <v>0</v>
          </cell>
          <cell r="N361">
            <v>669.27995549999991</v>
          </cell>
          <cell r="O361">
            <v>0</v>
          </cell>
          <cell r="P361">
            <v>716.94942033048721</v>
          </cell>
          <cell r="Q361">
            <v>0</v>
          </cell>
          <cell r="R361">
            <v>768.01414279352616</v>
          </cell>
          <cell r="S361">
            <v>0</v>
          </cell>
          <cell r="T361">
            <v>822.71595011399484</v>
          </cell>
          <cell r="U361">
            <v>0</v>
          </cell>
          <cell r="V361">
            <v>881.31389366086398</v>
          </cell>
          <cell r="W361">
            <v>0</v>
          </cell>
          <cell r="X361">
            <v>944.08547573685894</v>
          </cell>
        </row>
        <row r="362">
          <cell r="K362">
            <v>0</v>
          </cell>
          <cell r="L362">
            <v>0</v>
          </cell>
          <cell r="M362">
            <v>0</v>
          </cell>
          <cell r="N362">
            <v>824.8432499999999</v>
          </cell>
          <cell r="O362">
            <v>0</v>
          </cell>
          <cell r="P362">
            <v>0</v>
          </cell>
          <cell r="Q362">
            <v>0</v>
          </cell>
          <cell r="R362">
            <v>0</v>
          </cell>
          <cell r="S362">
            <v>979.65503233026129</v>
          </cell>
          <cell r="T362">
            <v>0</v>
          </cell>
          <cell r="U362">
            <v>0</v>
          </cell>
          <cell r="V362">
            <v>0</v>
          </cell>
          <cell r="W362">
            <v>0</v>
          </cell>
          <cell r="X362">
            <v>1163.5228661566975</v>
          </cell>
        </row>
        <row r="363">
          <cell r="K363">
            <v>0</v>
          </cell>
          <cell r="L363">
            <v>1180</v>
          </cell>
          <cell r="M363">
            <v>0</v>
          </cell>
          <cell r="N363">
            <v>1264.0454999999999</v>
          </cell>
          <cell r="O363">
            <v>0</v>
          </cell>
          <cell r="P363">
            <v>1354.0771407374996</v>
          </cell>
          <cell r="Q363">
            <v>0</v>
          </cell>
          <cell r="R363">
            <v>1450.521285086528</v>
          </cell>
          <cell r="S363">
            <v>0</v>
          </cell>
          <cell r="T363">
            <v>1553.8346636168155</v>
          </cell>
          <cell r="U363">
            <v>0</v>
          </cell>
          <cell r="V363">
            <v>1664.5065375329227</v>
          </cell>
          <cell r="W363">
            <v>0</v>
          </cell>
          <cell r="X363">
            <v>1783.0610156687051</v>
          </cell>
        </row>
        <row r="364">
          <cell r="K364">
            <v>0</v>
          </cell>
          <cell r="L364">
            <v>550</v>
          </cell>
          <cell r="M364">
            <v>0</v>
          </cell>
          <cell r="N364">
            <v>589.17374999999993</v>
          </cell>
          <cell r="O364">
            <v>0</v>
          </cell>
          <cell r="P364">
            <v>631.13765034374978</v>
          </cell>
          <cell r="Q364">
            <v>0</v>
          </cell>
          <cell r="R364">
            <v>676.09042948948331</v>
          </cell>
          <cell r="S364">
            <v>0</v>
          </cell>
          <cell r="T364">
            <v>724.24497032987165</v>
          </cell>
          <cell r="U364">
            <v>0</v>
          </cell>
          <cell r="V364">
            <v>775.8293183416165</v>
          </cell>
          <cell r="W364">
            <v>0</v>
          </cell>
          <cell r="X364">
            <v>831.08776154049815</v>
          </cell>
        </row>
        <row r="365">
          <cell r="K365">
            <v>0</v>
          </cell>
          <cell r="L365">
            <v>0</v>
          </cell>
          <cell r="M365">
            <v>517.5</v>
          </cell>
          <cell r="N365">
            <v>0</v>
          </cell>
          <cell r="O365">
            <v>0</v>
          </cell>
          <cell r="P365">
            <v>0</v>
          </cell>
          <cell r="Q365">
            <v>0</v>
          </cell>
          <cell r="R365">
            <v>0</v>
          </cell>
          <cell r="S365">
            <v>0</v>
          </cell>
          <cell r="T365">
            <v>0</v>
          </cell>
          <cell r="U365">
            <v>0</v>
          </cell>
          <cell r="V365">
            <v>705.29938031056054</v>
          </cell>
          <cell r="W365">
            <v>0</v>
          </cell>
          <cell r="X365">
            <v>0</v>
          </cell>
        </row>
        <row r="366">
          <cell r="K366">
            <v>0</v>
          </cell>
          <cell r="L366">
            <v>1300</v>
          </cell>
          <cell r="M366">
            <v>0</v>
          </cell>
          <cell r="N366">
            <v>0</v>
          </cell>
          <cell r="O366">
            <v>0</v>
          </cell>
          <cell r="P366">
            <v>1491.7799008124996</v>
          </cell>
          <cell r="Q366">
            <v>0</v>
          </cell>
          <cell r="R366">
            <v>0</v>
          </cell>
          <cell r="S366">
            <v>0</v>
          </cell>
          <cell r="T366">
            <v>1711.8517480524238</v>
          </cell>
          <cell r="U366">
            <v>0</v>
          </cell>
          <cell r="V366">
            <v>0</v>
          </cell>
          <cell r="W366">
            <v>0</v>
          </cell>
          <cell r="X366">
            <v>1964.3892545502683</v>
          </cell>
        </row>
        <row r="367">
          <cell r="K367">
            <v>0</v>
          </cell>
          <cell r="L367">
            <v>0</v>
          </cell>
          <cell r="M367">
            <v>206.99999999999997</v>
          </cell>
          <cell r="N367">
            <v>0</v>
          </cell>
          <cell r="O367">
            <v>0</v>
          </cell>
          <cell r="P367">
            <v>229.50460012499994</v>
          </cell>
          <cell r="Q367">
            <v>0</v>
          </cell>
          <cell r="R367">
            <v>0</v>
          </cell>
          <cell r="S367">
            <v>254.45585255331463</v>
          </cell>
          <cell r="T367">
            <v>0</v>
          </cell>
          <cell r="U367">
            <v>0</v>
          </cell>
          <cell r="V367">
            <v>282.11975212422419</v>
          </cell>
          <cell r="W367">
            <v>0</v>
          </cell>
          <cell r="X367">
            <v>0</v>
          </cell>
        </row>
        <row r="368">
          <cell r="K368">
            <v>0</v>
          </cell>
          <cell r="L368">
            <v>550</v>
          </cell>
          <cell r="M368">
            <v>0</v>
          </cell>
          <cell r="N368">
            <v>589.17374999999993</v>
          </cell>
          <cell r="O368">
            <v>0</v>
          </cell>
          <cell r="P368">
            <v>631.13765034374978</v>
          </cell>
          <cell r="Q368">
            <v>0</v>
          </cell>
          <cell r="R368">
            <v>676.09042948948331</v>
          </cell>
          <cell r="S368">
            <v>0</v>
          </cell>
          <cell r="T368">
            <v>724.24497032987165</v>
          </cell>
          <cell r="U368">
            <v>0</v>
          </cell>
          <cell r="V368">
            <v>775.8293183416165</v>
          </cell>
          <cell r="W368">
            <v>0</v>
          </cell>
          <cell r="X368">
            <v>831.08776154049815</v>
          </cell>
        </row>
        <row r="369">
          <cell r="K369">
            <v>0</v>
          </cell>
          <cell r="L369">
            <v>0</v>
          </cell>
          <cell r="M369">
            <v>617.12909999999999</v>
          </cell>
          <cell r="N369">
            <v>0</v>
          </cell>
          <cell r="O369">
            <v>0</v>
          </cell>
          <cell r="P369">
            <v>684.2220643526623</v>
          </cell>
          <cell r="Q369">
            <v>0</v>
          </cell>
          <cell r="R369">
            <v>0</v>
          </cell>
          <cell r="S369">
            <v>758.6092332171969</v>
          </cell>
          <cell r="T369">
            <v>0</v>
          </cell>
          <cell r="U369">
            <v>0</v>
          </cell>
          <cell r="V369">
            <v>841.08361700794956</v>
          </cell>
          <cell r="W369">
            <v>0</v>
          </cell>
          <cell r="X369">
            <v>0</v>
          </cell>
        </row>
        <row r="370">
          <cell r="K370">
            <v>0</v>
          </cell>
          <cell r="L370">
            <v>0</v>
          </cell>
          <cell r="M370">
            <v>206.99999999999997</v>
          </cell>
          <cell r="N370">
            <v>0</v>
          </cell>
          <cell r="O370">
            <v>0</v>
          </cell>
          <cell r="P370">
            <v>229.50460012499994</v>
          </cell>
          <cell r="Q370">
            <v>0</v>
          </cell>
          <cell r="R370">
            <v>0</v>
          </cell>
          <cell r="S370">
            <v>254.45585255331463</v>
          </cell>
          <cell r="T370">
            <v>0</v>
          </cell>
          <cell r="U370">
            <v>0</v>
          </cell>
          <cell r="V370">
            <v>282.11975212422419</v>
          </cell>
          <cell r="W370">
            <v>0</v>
          </cell>
          <cell r="X370">
            <v>0</v>
          </cell>
        </row>
        <row r="371">
          <cell r="K371">
            <v>0</v>
          </cell>
          <cell r="L371">
            <v>0</v>
          </cell>
          <cell r="M371">
            <v>206.99999999999997</v>
          </cell>
          <cell r="N371">
            <v>0</v>
          </cell>
          <cell r="O371">
            <v>0</v>
          </cell>
          <cell r="P371">
            <v>229.50460012499994</v>
          </cell>
          <cell r="Q371">
            <v>0</v>
          </cell>
          <cell r="R371">
            <v>0</v>
          </cell>
          <cell r="S371">
            <v>254.45585255331463</v>
          </cell>
          <cell r="T371">
            <v>0</v>
          </cell>
          <cell r="U371">
            <v>0</v>
          </cell>
          <cell r="V371">
            <v>282.11975212422419</v>
          </cell>
          <cell r="W371">
            <v>0</v>
          </cell>
          <cell r="X371">
            <v>0</v>
          </cell>
        </row>
        <row r="372">
          <cell r="K372">
            <v>0</v>
          </cell>
          <cell r="L372">
            <v>0</v>
          </cell>
          <cell r="M372">
            <v>1242</v>
          </cell>
          <cell r="N372">
            <v>0</v>
          </cell>
          <cell r="O372">
            <v>0</v>
          </cell>
          <cell r="P372">
            <v>1377.0276007499997</v>
          </cell>
          <cell r="Q372">
            <v>0</v>
          </cell>
          <cell r="R372">
            <v>0</v>
          </cell>
          <cell r="S372">
            <v>1526.7351153198877</v>
          </cell>
          <cell r="T372">
            <v>0</v>
          </cell>
          <cell r="U372">
            <v>0</v>
          </cell>
          <cell r="V372">
            <v>1692.7185127453452</v>
          </cell>
          <cell r="W372">
            <v>0</v>
          </cell>
          <cell r="X372">
            <v>0</v>
          </cell>
        </row>
        <row r="373">
          <cell r="K373">
            <v>0</v>
          </cell>
          <cell r="L373">
            <v>500</v>
          </cell>
          <cell r="M373">
            <v>0</v>
          </cell>
          <cell r="N373">
            <v>0</v>
          </cell>
          <cell r="O373">
            <v>0</v>
          </cell>
          <cell r="P373">
            <v>573.76150031249983</v>
          </cell>
          <cell r="Q373">
            <v>0</v>
          </cell>
          <cell r="R373">
            <v>0</v>
          </cell>
          <cell r="S373">
            <v>0</v>
          </cell>
          <cell r="T373">
            <v>658.40451848170142</v>
          </cell>
          <cell r="U373">
            <v>0</v>
          </cell>
          <cell r="V373">
            <v>0</v>
          </cell>
          <cell r="W373">
            <v>0</v>
          </cell>
          <cell r="X373">
            <v>755.5343286731802</v>
          </cell>
        </row>
        <row r="374">
          <cell r="K374">
            <v>0</v>
          </cell>
          <cell r="L374">
            <v>500</v>
          </cell>
          <cell r="M374">
            <v>0</v>
          </cell>
          <cell r="N374">
            <v>0</v>
          </cell>
          <cell r="O374">
            <v>0</v>
          </cell>
          <cell r="P374">
            <v>573.76150031249983</v>
          </cell>
          <cell r="Q374">
            <v>0</v>
          </cell>
          <cell r="R374">
            <v>0</v>
          </cell>
          <cell r="S374">
            <v>0</v>
          </cell>
          <cell r="T374">
            <v>658.40451848170142</v>
          </cell>
          <cell r="U374">
            <v>0</v>
          </cell>
          <cell r="V374">
            <v>0</v>
          </cell>
          <cell r="W374">
            <v>0</v>
          </cell>
          <cell r="X374">
            <v>755.5343286731802</v>
          </cell>
        </row>
        <row r="375">
          <cell r="K375">
            <v>0</v>
          </cell>
          <cell r="L375">
            <v>0</v>
          </cell>
          <cell r="M375">
            <v>206.99999999999997</v>
          </cell>
          <cell r="N375">
            <v>0</v>
          </cell>
          <cell r="O375">
            <v>0</v>
          </cell>
          <cell r="P375">
            <v>229.50460012499994</v>
          </cell>
          <cell r="Q375">
            <v>0</v>
          </cell>
          <cell r="R375">
            <v>0</v>
          </cell>
          <cell r="S375">
            <v>254.45585255331463</v>
          </cell>
          <cell r="T375">
            <v>0</v>
          </cell>
          <cell r="U375">
            <v>0</v>
          </cell>
          <cell r="V375">
            <v>282.11975212422419</v>
          </cell>
          <cell r="W375">
            <v>0</v>
          </cell>
          <cell r="X375">
            <v>0</v>
          </cell>
        </row>
        <row r="376">
          <cell r="K376">
            <v>0</v>
          </cell>
          <cell r="L376">
            <v>0</v>
          </cell>
          <cell r="M376">
            <v>206.99999999999997</v>
          </cell>
          <cell r="N376">
            <v>0</v>
          </cell>
          <cell r="O376">
            <v>0</v>
          </cell>
          <cell r="P376">
            <v>229.50460012499994</v>
          </cell>
          <cell r="Q376">
            <v>0</v>
          </cell>
          <cell r="R376">
            <v>0</v>
          </cell>
          <cell r="S376">
            <v>254.45585255331463</v>
          </cell>
          <cell r="T376">
            <v>0</v>
          </cell>
          <cell r="U376">
            <v>0</v>
          </cell>
          <cell r="V376">
            <v>282.11975212422419</v>
          </cell>
          <cell r="W376">
            <v>0</v>
          </cell>
          <cell r="X376">
            <v>0</v>
          </cell>
        </row>
        <row r="377">
          <cell r="K377">
            <v>0</v>
          </cell>
          <cell r="L377">
            <v>0</v>
          </cell>
          <cell r="M377">
            <v>206.99999999999997</v>
          </cell>
          <cell r="N377">
            <v>0</v>
          </cell>
          <cell r="O377">
            <v>0</v>
          </cell>
          <cell r="P377">
            <v>229.50460012499994</v>
          </cell>
          <cell r="Q377">
            <v>0</v>
          </cell>
          <cell r="R377">
            <v>0</v>
          </cell>
          <cell r="S377">
            <v>254.45585255331463</v>
          </cell>
          <cell r="T377">
            <v>0</v>
          </cell>
          <cell r="U377">
            <v>0</v>
          </cell>
          <cell r="V377">
            <v>282.11975212422419</v>
          </cell>
          <cell r="W377">
            <v>0</v>
          </cell>
          <cell r="X377">
            <v>0</v>
          </cell>
        </row>
        <row r="378">
          <cell r="K378">
            <v>0</v>
          </cell>
          <cell r="L378">
            <v>0</v>
          </cell>
          <cell r="M378">
            <v>310.5</v>
          </cell>
          <cell r="N378">
            <v>0</v>
          </cell>
          <cell r="O378">
            <v>0</v>
          </cell>
          <cell r="P378">
            <v>344.25690018749992</v>
          </cell>
          <cell r="Q378">
            <v>0</v>
          </cell>
          <cell r="R378">
            <v>0</v>
          </cell>
          <cell r="S378">
            <v>381.68377882997191</v>
          </cell>
          <cell r="T378">
            <v>0</v>
          </cell>
          <cell r="U378">
            <v>0</v>
          </cell>
          <cell r="V378">
            <v>423.17962818633629</v>
          </cell>
          <cell r="W378">
            <v>0</v>
          </cell>
          <cell r="X378">
            <v>0</v>
          </cell>
        </row>
        <row r="379">
          <cell r="K379">
            <v>0</v>
          </cell>
          <cell r="L379">
            <v>0</v>
          </cell>
          <cell r="M379">
            <v>103.49999999999999</v>
          </cell>
          <cell r="N379">
            <v>0</v>
          </cell>
          <cell r="O379">
            <v>0</v>
          </cell>
          <cell r="P379">
            <v>114.75230006249997</v>
          </cell>
          <cell r="Q379">
            <v>0</v>
          </cell>
          <cell r="R379">
            <v>0</v>
          </cell>
          <cell r="S379">
            <v>127.22792627665731</v>
          </cell>
          <cell r="T379">
            <v>0</v>
          </cell>
          <cell r="U379">
            <v>0</v>
          </cell>
          <cell r="V379">
            <v>141.0598760621121</v>
          </cell>
          <cell r="W379">
            <v>0</v>
          </cell>
          <cell r="X379">
            <v>0</v>
          </cell>
        </row>
        <row r="380">
          <cell r="K380">
            <v>0</v>
          </cell>
          <cell r="L380">
            <v>0</v>
          </cell>
          <cell r="M380">
            <v>967.72499999999991</v>
          </cell>
          <cell r="N380">
            <v>0</v>
          </cell>
          <cell r="O380">
            <v>0</v>
          </cell>
          <cell r="P380">
            <v>1072.9340055843747</v>
          </cell>
          <cell r="Q380">
            <v>0</v>
          </cell>
          <cell r="R380">
            <v>0</v>
          </cell>
          <cell r="S380">
            <v>1189.5811106867459</v>
          </cell>
          <cell r="T380">
            <v>0</v>
          </cell>
          <cell r="U380">
            <v>0</v>
          </cell>
          <cell r="V380">
            <v>1318.9098411807481</v>
          </cell>
          <cell r="W380">
            <v>0</v>
          </cell>
          <cell r="X380">
            <v>0</v>
          </cell>
        </row>
        <row r="381">
          <cell r="K381">
            <v>0</v>
          </cell>
          <cell r="L381">
            <v>0</v>
          </cell>
          <cell r="M381">
            <v>967.72499999999991</v>
          </cell>
          <cell r="N381">
            <v>0</v>
          </cell>
          <cell r="O381">
            <v>0</v>
          </cell>
          <cell r="P381">
            <v>1072.9340055843747</v>
          </cell>
          <cell r="Q381">
            <v>0</v>
          </cell>
          <cell r="R381">
            <v>0</v>
          </cell>
          <cell r="S381">
            <v>1189.5811106867459</v>
          </cell>
          <cell r="T381">
            <v>0</v>
          </cell>
          <cell r="U381">
            <v>0</v>
          </cell>
          <cell r="V381">
            <v>1318.9098411807481</v>
          </cell>
          <cell r="W381">
            <v>0</v>
          </cell>
          <cell r="X381">
            <v>0</v>
          </cell>
        </row>
        <row r="382">
          <cell r="K382">
            <v>0</v>
          </cell>
          <cell r="L382">
            <v>0</v>
          </cell>
          <cell r="M382">
            <v>967.72499999999991</v>
          </cell>
          <cell r="N382">
            <v>0</v>
          </cell>
          <cell r="O382">
            <v>0</v>
          </cell>
          <cell r="P382">
            <v>1072.9340055843747</v>
          </cell>
          <cell r="Q382">
            <v>0</v>
          </cell>
          <cell r="R382">
            <v>0</v>
          </cell>
          <cell r="S382">
            <v>1189.5811106867459</v>
          </cell>
          <cell r="T382">
            <v>0</v>
          </cell>
          <cell r="U382">
            <v>0</v>
          </cell>
          <cell r="V382">
            <v>1318.9098411807481</v>
          </cell>
          <cell r="W382">
            <v>0</v>
          </cell>
          <cell r="X382">
            <v>0</v>
          </cell>
        </row>
        <row r="383">
          <cell r="K383">
            <v>0</v>
          </cell>
          <cell r="L383">
            <v>0</v>
          </cell>
          <cell r="M383">
            <v>967.72499999999991</v>
          </cell>
          <cell r="N383">
            <v>0</v>
          </cell>
          <cell r="O383">
            <v>0</v>
          </cell>
          <cell r="P383">
            <v>1072.9340055843747</v>
          </cell>
          <cell r="Q383">
            <v>0</v>
          </cell>
          <cell r="R383">
            <v>0</v>
          </cell>
          <cell r="S383">
            <v>1189.5811106867459</v>
          </cell>
          <cell r="T383">
            <v>0</v>
          </cell>
          <cell r="U383">
            <v>0</v>
          </cell>
          <cell r="V383">
            <v>1318.9098411807481</v>
          </cell>
          <cell r="W383">
            <v>0</v>
          </cell>
          <cell r="X383">
            <v>0</v>
          </cell>
        </row>
        <row r="384">
          <cell r="K384">
            <v>0</v>
          </cell>
          <cell r="L384">
            <v>0</v>
          </cell>
          <cell r="M384">
            <v>967.72499999999991</v>
          </cell>
          <cell r="N384">
            <v>0</v>
          </cell>
          <cell r="O384">
            <v>0</v>
          </cell>
          <cell r="P384">
            <v>1072.9340055843747</v>
          </cell>
          <cell r="Q384">
            <v>0</v>
          </cell>
          <cell r="R384">
            <v>0</v>
          </cell>
          <cell r="S384">
            <v>1189.5811106867459</v>
          </cell>
          <cell r="T384">
            <v>0</v>
          </cell>
          <cell r="U384">
            <v>0</v>
          </cell>
          <cell r="V384">
            <v>1318.9098411807481</v>
          </cell>
          <cell r="W384">
            <v>0</v>
          </cell>
          <cell r="X384">
            <v>0</v>
          </cell>
        </row>
        <row r="385">
          <cell r="K385">
            <v>0</v>
          </cell>
          <cell r="L385">
            <v>0</v>
          </cell>
          <cell r="M385">
            <v>967.72499999999991</v>
          </cell>
          <cell r="N385">
            <v>0</v>
          </cell>
          <cell r="O385">
            <v>0</v>
          </cell>
          <cell r="P385">
            <v>1072.9340055843747</v>
          </cell>
          <cell r="Q385">
            <v>0</v>
          </cell>
          <cell r="R385">
            <v>0</v>
          </cell>
          <cell r="S385">
            <v>1189.5811106867459</v>
          </cell>
          <cell r="T385">
            <v>0</v>
          </cell>
          <cell r="U385">
            <v>0</v>
          </cell>
          <cell r="V385">
            <v>1318.9098411807481</v>
          </cell>
          <cell r="W385">
            <v>0</v>
          </cell>
          <cell r="X385">
            <v>0</v>
          </cell>
        </row>
        <row r="386">
          <cell r="K386">
            <v>0</v>
          </cell>
          <cell r="L386">
            <v>0</v>
          </cell>
          <cell r="M386">
            <v>967.72499999999991</v>
          </cell>
          <cell r="N386">
            <v>0</v>
          </cell>
          <cell r="O386">
            <v>0</v>
          </cell>
          <cell r="P386">
            <v>1072.9340055843747</v>
          </cell>
          <cell r="Q386">
            <v>0</v>
          </cell>
          <cell r="R386">
            <v>0</v>
          </cell>
          <cell r="S386">
            <v>1189.5811106867459</v>
          </cell>
          <cell r="T386">
            <v>0</v>
          </cell>
          <cell r="U386">
            <v>0</v>
          </cell>
          <cell r="V386">
            <v>1318.9098411807481</v>
          </cell>
          <cell r="W386">
            <v>0</v>
          </cell>
          <cell r="X386">
            <v>0</v>
          </cell>
        </row>
        <row r="387">
          <cell r="K387">
            <v>0</v>
          </cell>
          <cell r="L387">
            <v>0</v>
          </cell>
          <cell r="M387">
            <v>967.72499999999991</v>
          </cell>
          <cell r="N387">
            <v>0</v>
          </cell>
          <cell r="O387">
            <v>0</v>
          </cell>
          <cell r="P387">
            <v>1072.9340055843747</v>
          </cell>
          <cell r="Q387">
            <v>0</v>
          </cell>
          <cell r="R387">
            <v>0</v>
          </cell>
          <cell r="S387">
            <v>1189.5811106867459</v>
          </cell>
          <cell r="T387">
            <v>0</v>
          </cell>
          <cell r="U387">
            <v>0</v>
          </cell>
          <cell r="V387">
            <v>1318.9098411807481</v>
          </cell>
          <cell r="W387">
            <v>0</v>
          </cell>
          <cell r="X387">
            <v>0</v>
          </cell>
        </row>
        <row r="388">
          <cell r="K388">
            <v>0</v>
          </cell>
          <cell r="L388">
            <v>0</v>
          </cell>
          <cell r="M388">
            <v>206.99999999999997</v>
          </cell>
          <cell r="N388">
            <v>0</v>
          </cell>
          <cell r="O388">
            <v>0</v>
          </cell>
          <cell r="P388">
            <v>229.50460012499994</v>
          </cell>
          <cell r="Q388">
            <v>0</v>
          </cell>
          <cell r="R388">
            <v>0</v>
          </cell>
          <cell r="S388">
            <v>254.45585255331463</v>
          </cell>
          <cell r="T388">
            <v>0</v>
          </cell>
          <cell r="U388">
            <v>0</v>
          </cell>
          <cell r="V388">
            <v>282.11975212422419</v>
          </cell>
          <cell r="W388">
            <v>0</v>
          </cell>
          <cell r="X388">
            <v>0</v>
          </cell>
        </row>
        <row r="389">
          <cell r="K389">
            <v>0</v>
          </cell>
          <cell r="L389">
            <v>0</v>
          </cell>
          <cell r="M389">
            <v>206.99999999999997</v>
          </cell>
          <cell r="N389">
            <v>0</v>
          </cell>
          <cell r="O389">
            <v>0</v>
          </cell>
          <cell r="P389">
            <v>229.50460012499994</v>
          </cell>
          <cell r="Q389">
            <v>0</v>
          </cell>
          <cell r="R389">
            <v>0</v>
          </cell>
          <cell r="S389">
            <v>254.45585255331463</v>
          </cell>
          <cell r="T389">
            <v>0</v>
          </cell>
          <cell r="U389">
            <v>0</v>
          </cell>
          <cell r="V389">
            <v>282.11975212422419</v>
          </cell>
          <cell r="W389">
            <v>0</v>
          </cell>
          <cell r="X389">
            <v>0</v>
          </cell>
        </row>
        <row r="390">
          <cell r="K390">
            <v>0</v>
          </cell>
          <cell r="L390">
            <v>550</v>
          </cell>
          <cell r="M390">
            <v>0</v>
          </cell>
          <cell r="N390">
            <v>589.17374999999993</v>
          </cell>
          <cell r="O390">
            <v>0</v>
          </cell>
          <cell r="P390">
            <v>631.13765034374978</v>
          </cell>
          <cell r="Q390">
            <v>0</v>
          </cell>
          <cell r="R390">
            <v>676.09042948948331</v>
          </cell>
          <cell r="S390">
            <v>0</v>
          </cell>
          <cell r="T390">
            <v>724.24497032987165</v>
          </cell>
          <cell r="U390">
            <v>0</v>
          </cell>
          <cell r="V390">
            <v>775.8293183416165</v>
          </cell>
          <cell r="W390">
            <v>0</v>
          </cell>
          <cell r="X390">
            <v>831.08776154049815</v>
          </cell>
        </row>
        <row r="391">
          <cell r="K391">
            <v>0</v>
          </cell>
          <cell r="L391">
            <v>0</v>
          </cell>
          <cell r="M391">
            <v>0</v>
          </cell>
          <cell r="N391">
            <v>409.20794999999993</v>
          </cell>
          <cell r="O391">
            <v>0</v>
          </cell>
          <cell r="P391">
            <v>0</v>
          </cell>
          <cell r="Q391">
            <v>0</v>
          </cell>
          <cell r="R391">
            <v>0</v>
          </cell>
          <cell r="S391">
            <v>0</v>
          </cell>
          <cell r="T391">
            <v>0</v>
          </cell>
          <cell r="U391">
            <v>0</v>
          </cell>
          <cell r="V391">
            <v>0</v>
          </cell>
          <cell r="W391">
            <v>0</v>
          </cell>
          <cell r="X391">
            <v>577.22822710630965</v>
          </cell>
        </row>
        <row r="392">
          <cell r="K392">
            <v>0</v>
          </cell>
          <cell r="L392">
            <v>0</v>
          </cell>
          <cell r="M392">
            <v>0</v>
          </cell>
          <cell r="N392">
            <v>409.20794999999993</v>
          </cell>
          <cell r="O392">
            <v>0</v>
          </cell>
          <cell r="P392">
            <v>0</v>
          </cell>
          <cell r="Q392">
            <v>0</v>
          </cell>
          <cell r="R392">
            <v>0</v>
          </cell>
          <cell r="S392">
            <v>0</v>
          </cell>
          <cell r="T392">
            <v>0</v>
          </cell>
          <cell r="U392">
            <v>0</v>
          </cell>
          <cell r="V392">
            <v>0</v>
          </cell>
          <cell r="W392">
            <v>0</v>
          </cell>
          <cell r="X392">
            <v>577.22822710630965</v>
          </cell>
        </row>
        <row r="393">
          <cell r="K393">
            <v>0</v>
          </cell>
          <cell r="L393">
            <v>0</v>
          </cell>
          <cell r="M393">
            <v>458.22555</v>
          </cell>
          <cell r="N393">
            <v>0</v>
          </cell>
          <cell r="O393">
            <v>0</v>
          </cell>
          <cell r="P393">
            <v>508.04285806670612</v>
          </cell>
          <cell r="Q393">
            <v>0</v>
          </cell>
          <cell r="R393">
            <v>0</v>
          </cell>
          <cell r="S393">
            <v>563.27619800464493</v>
          </cell>
          <cell r="T393">
            <v>0</v>
          </cell>
          <cell r="U393">
            <v>0</v>
          </cell>
          <cell r="V393">
            <v>624.51438928978894</v>
          </cell>
          <cell r="W393">
            <v>0</v>
          </cell>
          <cell r="X393">
            <v>0</v>
          </cell>
        </row>
        <row r="394">
          <cell r="K394">
            <v>100</v>
          </cell>
          <cell r="L394">
            <v>0</v>
          </cell>
          <cell r="M394">
            <v>0</v>
          </cell>
          <cell r="N394">
            <v>107.12249999999999</v>
          </cell>
          <cell r="O394">
            <v>0</v>
          </cell>
          <cell r="P394">
            <v>0</v>
          </cell>
          <cell r="Q394">
            <v>118.76863056468746</v>
          </cell>
          <cell r="R394">
            <v>0</v>
          </cell>
          <cell r="S394">
            <v>0</v>
          </cell>
          <cell r="T394">
            <v>131.68090369634029</v>
          </cell>
          <cell r="U394">
            <v>0</v>
          </cell>
          <cell r="V394">
            <v>0</v>
          </cell>
          <cell r="W394">
            <v>145.99697172428603</v>
          </cell>
          <cell r="X394">
            <v>0</v>
          </cell>
        </row>
        <row r="395">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row>
        <row r="396">
          <cell r="K396">
            <v>200</v>
          </cell>
          <cell r="L396">
            <v>0</v>
          </cell>
          <cell r="M396">
            <v>0</v>
          </cell>
          <cell r="N396">
            <v>214.24499999999998</v>
          </cell>
          <cell r="O396">
            <v>0</v>
          </cell>
          <cell r="P396">
            <v>0</v>
          </cell>
          <cell r="Q396">
            <v>237.53726112937491</v>
          </cell>
          <cell r="R396">
            <v>0</v>
          </cell>
          <cell r="S396">
            <v>0</v>
          </cell>
          <cell r="T396">
            <v>263.36180739268059</v>
          </cell>
          <cell r="U396">
            <v>0</v>
          </cell>
          <cell r="V396">
            <v>0</v>
          </cell>
          <cell r="W396">
            <v>291.99394344857205</v>
          </cell>
          <cell r="X396">
            <v>0</v>
          </cell>
        </row>
        <row r="397">
          <cell r="K397">
            <v>684</v>
          </cell>
          <cell r="L397">
            <v>0</v>
          </cell>
          <cell r="M397">
            <v>0</v>
          </cell>
          <cell r="N397">
            <v>732.71789999999987</v>
          </cell>
          <cell r="O397">
            <v>0</v>
          </cell>
          <cell r="P397">
            <v>0</v>
          </cell>
          <cell r="Q397">
            <v>812.37743306246216</v>
          </cell>
          <cell r="R397">
            <v>0</v>
          </cell>
          <cell r="S397">
            <v>0</v>
          </cell>
          <cell r="T397">
            <v>900.69738128296763</v>
          </cell>
          <cell r="U397">
            <v>0</v>
          </cell>
          <cell r="V397">
            <v>0</v>
          </cell>
          <cell r="W397">
            <v>998.61928659411649</v>
          </cell>
          <cell r="X397">
            <v>0</v>
          </cell>
        </row>
        <row r="398">
          <cell r="K398">
            <v>684</v>
          </cell>
          <cell r="L398">
            <v>0</v>
          </cell>
          <cell r="M398">
            <v>0</v>
          </cell>
          <cell r="N398">
            <v>732.71789999999987</v>
          </cell>
          <cell r="O398">
            <v>0</v>
          </cell>
          <cell r="P398">
            <v>0</v>
          </cell>
          <cell r="Q398">
            <v>812.37743306246216</v>
          </cell>
          <cell r="R398">
            <v>0</v>
          </cell>
          <cell r="S398">
            <v>0</v>
          </cell>
          <cell r="T398">
            <v>900.69738128296763</v>
          </cell>
          <cell r="U398">
            <v>0</v>
          </cell>
          <cell r="V398">
            <v>0</v>
          </cell>
          <cell r="W398">
            <v>998.61928659411649</v>
          </cell>
          <cell r="X398">
            <v>0</v>
          </cell>
        </row>
        <row r="399">
          <cell r="K399">
            <v>684</v>
          </cell>
          <cell r="L399">
            <v>0</v>
          </cell>
          <cell r="M399">
            <v>0</v>
          </cell>
          <cell r="N399">
            <v>732.71789999999987</v>
          </cell>
          <cell r="O399">
            <v>0</v>
          </cell>
          <cell r="P399">
            <v>0</v>
          </cell>
          <cell r="Q399">
            <v>812.37743306246216</v>
          </cell>
          <cell r="R399">
            <v>0</v>
          </cell>
          <cell r="S399">
            <v>0</v>
          </cell>
          <cell r="T399">
            <v>900.69738128296763</v>
          </cell>
          <cell r="U399">
            <v>0</v>
          </cell>
          <cell r="V399">
            <v>0</v>
          </cell>
          <cell r="W399">
            <v>998.61928659411649</v>
          </cell>
          <cell r="X399">
            <v>0</v>
          </cell>
        </row>
        <row r="400">
          <cell r="K400">
            <v>684</v>
          </cell>
          <cell r="L400">
            <v>0</v>
          </cell>
          <cell r="M400">
            <v>0</v>
          </cell>
          <cell r="N400">
            <v>732.71789999999987</v>
          </cell>
          <cell r="O400">
            <v>0</v>
          </cell>
          <cell r="P400">
            <v>0</v>
          </cell>
          <cell r="Q400">
            <v>812.37743306246216</v>
          </cell>
          <cell r="R400">
            <v>0</v>
          </cell>
          <cell r="S400">
            <v>0</v>
          </cell>
          <cell r="T400">
            <v>900.69738128296763</v>
          </cell>
          <cell r="U400">
            <v>0</v>
          </cell>
          <cell r="V400">
            <v>0</v>
          </cell>
          <cell r="W400">
            <v>998.61928659411649</v>
          </cell>
          <cell r="X400">
            <v>0</v>
          </cell>
        </row>
        <row r="401">
          <cell r="K401">
            <v>0</v>
          </cell>
          <cell r="L401">
            <v>0</v>
          </cell>
          <cell r="M401">
            <v>634.17554999999993</v>
          </cell>
          <cell r="N401">
            <v>0</v>
          </cell>
          <cell r="O401">
            <v>0</v>
          </cell>
          <cell r="P401">
            <v>703.12176817295608</v>
          </cell>
          <cell r="Q401">
            <v>0</v>
          </cell>
          <cell r="R401">
            <v>0</v>
          </cell>
          <cell r="S401">
            <v>779.56367267496239</v>
          </cell>
          <cell r="T401">
            <v>0</v>
          </cell>
          <cell r="U401">
            <v>0</v>
          </cell>
          <cell r="V401">
            <v>864.31617859537948</v>
          </cell>
          <cell r="W401">
            <v>0</v>
          </cell>
          <cell r="X401">
            <v>0</v>
          </cell>
        </row>
        <row r="402">
          <cell r="K402">
            <v>746.2</v>
          </cell>
          <cell r="L402">
            <v>0</v>
          </cell>
          <cell r="M402">
            <v>0</v>
          </cell>
          <cell r="N402">
            <v>799.34809499999994</v>
          </cell>
          <cell r="O402">
            <v>0</v>
          </cell>
          <cell r="P402">
            <v>0</v>
          </cell>
          <cell r="Q402">
            <v>886.25152127369779</v>
          </cell>
          <cell r="R402">
            <v>0</v>
          </cell>
          <cell r="S402">
            <v>0</v>
          </cell>
          <cell r="T402">
            <v>982.60290338209131</v>
          </cell>
          <cell r="U402">
            <v>0</v>
          </cell>
          <cell r="V402">
            <v>0</v>
          </cell>
          <cell r="W402">
            <v>1089.4294030066224</v>
          </cell>
          <cell r="X402">
            <v>0</v>
          </cell>
        </row>
        <row r="403">
          <cell r="K403">
            <v>746.2</v>
          </cell>
          <cell r="L403">
            <v>0</v>
          </cell>
          <cell r="M403">
            <v>0</v>
          </cell>
          <cell r="N403">
            <v>799.34809499999994</v>
          </cell>
          <cell r="O403">
            <v>0</v>
          </cell>
          <cell r="P403">
            <v>0</v>
          </cell>
          <cell r="Q403">
            <v>886.25152127369779</v>
          </cell>
          <cell r="R403">
            <v>0</v>
          </cell>
          <cell r="S403">
            <v>0</v>
          </cell>
          <cell r="T403">
            <v>982.60290338209131</v>
          </cell>
          <cell r="U403">
            <v>0</v>
          </cell>
          <cell r="V403">
            <v>0</v>
          </cell>
          <cell r="W403">
            <v>1089.4294030066224</v>
          </cell>
          <cell r="X403">
            <v>0</v>
          </cell>
        </row>
        <row r="404">
          <cell r="K404">
            <v>746.2</v>
          </cell>
          <cell r="L404">
            <v>0</v>
          </cell>
          <cell r="M404">
            <v>0</v>
          </cell>
          <cell r="N404">
            <v>799.34809499999994</v>
          </cell>
          <cell r="O404">
            <v>0</v>
          </cell>
          <cell r="P404">
            <v>0</v>
          </cell>
          <cell r="Q404">
            <v>886.25152127369779</v>
          </cell>
          <cell r="R404">
            <v>0</v>
          </cell>
          <cell r="S404">
            <v>0</v>
          </cell>
          <cell r="T404">
            <v>982.60290338209131</v>
          </cell>
          <cell r="U404">
            <v>0</v>
          </cell>
          <cell r="V404">
            <v>0</v>
          </cell>
          <cell r="W404">
            <v>1089.4294030066224</v>
          </cell>
          <cell r="X404">
            <v>0</v>
          </cell>
        </row>
        <row r="405">
          <cell r="K405">
            <v>746.2</v>
          </cell>
          <cell r="L405">
            <v>0</v>
          </cell>
          <cell r="M405">
            <v>0</v>
          </cell>
          <cell r="N405">
            <v>799.34809499999994</v>
          </cell>
          <cell r="O405">
            <v>0</v>
          </cell>
          <cell r="P405">
            <v>0</v>
          </cell>
          <cell r="Q405">
            <v>886.25152127369779</v>
          </cell>
          <cell r="R405">
            <v>0</v>
          </cell>
          <cell r="S405">
            <v>0</v>
          </cell>
          <cell r="T405">
            <v>982.60290338209131</v>
          </cell>
          <cell r="U405">
            <v>0</v>
          </cell>
          <cell r="V405">
            <v>0</v>
          </cell>
          <cell r="W405">
            <v>1089.4294030066224</v>
          </cell>
          <cell r="X405">
            <v>0</v>
          </cell>
        </row>
        <row r="406">
          <cell r="K406">
            <v>746.2</v>
          </cell>
          <cell r="L406">
            <v>0</v>
          </cell>
          <cell r="M406">
            <v>0</v>
          </cell>
          <cell r="N406">
            <v>799.34809499999994</v>
          </cell>
          <cell r="O406">
            <v>0</v>
          </cell>
          <cell r="P406">
            <v>0</v>
          </cell>
          <cell r="Q406">
            <v>886.25152127369779</v>
          </cell>
          <cell r="R406">
            <v>0</v>
          </cell>
          <cell r="S406">
            <v>0</v>
          </cell>
          <cell r="T406">
            <v>982.60290338209131</v>
          </cell>
          <cell r="U406">
            <v>0</v>
          </cell>
          <cell r="V406">
            <v>0</v>
          </cell>
          <cell r="W406">
            <v>1089.4294030066224</v>
          </cell>
          <cell r="X406">
            <v>0</v>
          </cell>
        </row>
        <row r="407">
          <cell r="K407">
            <v>746.2</v>
          </cell>
          <cell r="L407">
            <v>0</v>
          </cell>
          <cell r="M407">
            <v>0</v>
          </cell>
          <cell r="N407">
            <v>799.34809499999994</v>
          </cell>
          <cell r="O407">
            <v>0</v>
          </cell>
          <cell r="P407">
            <v>0</v>
          </cell>
          <cell r="Q407">
            <v>886.25152127369779</v>
          </cell>
          <cell r="R407">
            <v>0</v>
          </cell>
          <cell r="S407">
            <v>0</v>
          </cell>
          <cell r="T407">
            <v>982.60290338209131</v>
          </cell>
          <cell r="U407">
            <v>0</v>
          </cell>
          <cell r="V407">
            <v>0</v>
          </cell>
          <cell r="W407">
            <v>1089.4294030066224</v>
          </cell>
          <cell r="X407">
            <v>0</v>
          </cell>
        </row>
        <row r="408">
          <cell r="K408">
            <v>746.2</v>
          </cell>
          <cell r="L408">
            <v>0</v>
          </cell>
          <cell r="M408">
            <v>0</v>
          </cell>
          <cell r="N408">
            <v>799.34809499999994</v>
          </cell>
          <cell r="O408">
            <v>0</v>
          </cell>
          <cell r="P408">
            <v>0</v>
          </cell>
          <cell r="Q408">
            <v>886.25152127369779</v>
          </cell>
          <cell r="R408">
            <v>0</v>
          </cell>
          <cell r="S408">
            <v>0</v>
          </cell>
          <cell r="T408">
            <v>982.60290338209131</v>
          </cell>
          <cell r="U408">
            <v>0</v>
          </cell>
          <cell r="V408">
            <v>0</v>
          </cell>
          <cell r="W408">
            <v>1089.4294030066224</v>
          </cell>
          <cell r="X408">
            <v>0</v>
          </cell>
        </row>
        <row r="409">
          <cell r="K409">
            <v>746.2</v>
          </cell>
          <cell r="L409">
            <v>0</v>
          </cell>
          <cell r="M409">
            <v>0</v>
          </cell>
          <cell r="N409">
            <v>799.34809499999994</v>
          </cell>
          <cell r="O409">
            <v>0</v>
          </cell>
          <cell r="P409">
            <v>0</v>
          </cell>
          <cell r="Q409">
            <v>886.25152127369779</v>
          </cell>
          <cell r="R409">
            <v>0</v>
          </cell>
          <cell r="S409">
            <v>0</v>
          </cell>
          <cell r="T409">
            <v>982.60290338209131</v>
          </cell>
          <cell r="U409">
            <v>0</v>
          </cell>
          <cell r="V409">
            <v>0</v>
          </cell>
          <cell r="W409">
            <v>1089.4294030066224</v>
          </cell>
          <cell r="X409">
            <v>0</v>
          </cell>
        </row>
        <row r="410">
          <cell r="K410">
            <v>746.2</v>
          </cell>
          <cell r="L410">
            <v>0</v>
          </cell>
          <cell r="M410">
            <v>0</v>
          </cell>
          <cell r="N410">
            <v>799.34809499999994</v>
          </cell>
          <cell r="O410">
            <v>0</v>
          </cell>
          <cell r="P410">
            <v>0</v>
          </cell>
          <cell r="Q410">
            <v>886.25152127369779</v>
          </cell>
          <cell r="R410">
            <v>0</v>
          </cell>
          <cell r="S410">
            <v>0</v>
          </cell>
          <cell r="T410">
            <v>982.60290338209131</v>
          </cell>
          <cell r="U410">
            <v>0</v>
          </cell>
          <cell r="V410">
            <v>0</v>
          </cell>
          <cell r="W410">
            <v>1089.4294030066224</v>
          </cell>
          <cell r="X410">
            <v>0</v>
          </cell>
        </row>
        <row r="411">
          <cell r="K411">
            <v>746.2</v>
          </cell>
          <cell r="L411">
            <v>0</v>
          </cell>
          <cell r="M411">
            <v>0</v>
          </cell>
          <cell r="N411">
            <v>799.34809499999994</v>
          </cell>
          <cell r="O411">
            <v>0</v>
          </cell>
          <cell r="P411">
            <v>0</v>
          </cell>
          <cell r="Q411">
            <v>886.25152127369779</v>
          </cell>
          <cell r="R411">
            <v>0</v>
          </cell>
          <cell r="S411">
            <v>0</v>
          </cell>
          <cell r="T411">
            <v>982.60290338209131</v>
          </cell>
          <cell r="U411">
            <v>0</v>
          </cell>
          <cell r="V411">
            <v>0</v>
          </cell>
          <cell r="W411">
            <v>1089.4294030066224</v>
          </cell>
          <cell r="X411">
            <v>0</v>
          </cell>
        </row>
        <row r="412">
          <cell r="K412">
            <v>746.2</v>
          </cell>
          <cell r="L412">
            <v>0</v>
          </cell>
          <cell r="M412">
            <v>0</v>
          </cell>
          <cell r="N412">
            <v>799.34809499999994</v>
          </cell>
          <cell r="O412">
            <v>0</v>
          </cell>
          <cell r="P412">
            <v>0</v>
          </cell>
          <cell r="Q412">
            <v>886.25152127369779</v>
          </cell>
          <cell r="R412">
            <v>0</v>
          </cell>
          <cell r="S412">
            <v>0</v>
          </cell>
          <cell r="T412">
            <v>982.60290338209131</v>
          </cell>
          <cell r="U412">
            <v>0</v>
          </cell>
          <cell r="V412">
            <v>0</v>
          </cell>
          <cell r="W412">
            <v>1089.4294030066224</v>
          </cell>
          <cell r="X412">
            <v>0</v>
          </cell>
        </row>
        <row r="413">
          <cell r="K413">
            <v>746.2</v>
          </cell>
          <cell r="L413">
            <v>0</v>
          </cell>
          <cell r="M413">
            <v>0</v>
          </cell>
          <cell r="N413">
            <v>799.34809499999994</v>
          </cell>
          <cell r="O413">
            <v>0</v>
          </cell>
          <cell r="P413">
            <v>0</v>
          </cell>
          <cell r="Q413">
            <v>886.25152127369779</v>
          </cell>
          <cell r="R413">
            <v>0</v>
          </cell>
          <cell r="S413">
            <v>0</v>
          </cell>
          <cell r="T413">
            <v>982.60290338209131</v>
          </cell>
          <cell r="U413">
            <v>0</v>
          </cell>
          <cell r="V413">
            <v>0</v>
          </cell>
          <cell r="W413">
            <v>1089.4294030066224</v>
          </cell>
          <cell r="X413">
            <v>0</v>
          </cell>
        </row>
        <row r="414">
          <cell r="K414">
            <v>746.2</v>
          </cell>
          <cell r="L414">
            <v>0</v>
          </cell>
          <cell r="M414">
            <v>0</v>
          </cell>
          <cell r="N414">
            <v>799.34809499999994</v>
          </cell>
          <cell r="O414">
            <v>0</v>
          </cell>
          <cell r="P414">
            <v>0</v>
          </cell>
          <cell r="Q414">
            <v>886.25152127369779</v>
          </cell>
          <cell r="R414">
            <v>0</v>
          </cell>
          <cell r="S414">
            <v>0</v>
          </cell>
          <cell r="T414">
            <v>982.60290338209131</v>
          </cell>
          <cell r="U414">
            <v>0</v>
          </cell>
          <cell r="V414">
            <v>0</v>
          </cell>
          <cell r="W414">
            <v>1089.4294030066224</v>
          </cell>
          <cell r="X414">
            <v>0</v>
          </cell>
        </row>
        <row r="415">
          <cell r="K415">
            <v>746.2</v>
          </cell>
          <cell r="L415">
            <v>0</v>
          </cell>
          <cell r="M415">
            <v>0</v>
          </cell>
          <cell r="N415">
            <v>799.34809499999994</v>
          </cell>
          <cell r="O415">
            <v>0</v>
          </cell>
          <cell r="P415">
            <v>0</v>
          </cell>
          <cell r="Q415">
            <v>886.25152127369779</v>
          </cell>
          <cell r="R415">
            <v>0</v>
          </cell>
          <cell r="S415">
            <v>0</v>
          </cell>
          <cell r="T415">
            <v>982.60290338209131</v>
          </cell>
          <cell r="U415">
            <v>0</v>
          </cell>
          <cell r="V415">
            <v>0</v>
          </cell>
          <cell r="W415">
            <v>1089.4294030066224</v>
          </cell>
          <cell r="X415">
            <v>0</v>
          </cell>
        </row>
        <row r="416">
          <cell r="K416">
            <v>746.2</v>
          </cell>
          <cell r="L416">
            <v>0</v>
          </cell>
          <cell r="M416">
            <v>0</v>
          </cell>
          <cell r="N416">
            <v>799.34809499999994</v>
          </cell>
          <cell r="O416">
            <v>0</v>
          </cell>
          <cell r="P416">
            <v>0</v>
          </cell>
          <cell r="Q416">
            <v>886.25152127369779</v>
          </cell>
          <cell r="R416">
            <v>0</v>
          </cell>
          <cell r="S416">
            <v>0</v>
          </cell>
          <cell r="T416">
            <v>982.60290338209131</v>
          </cell>
          <cell r="U416">
            <v>0</v>
          </cell>
          <cell r="V416">
            <v>0</v>
          </cell>
          <cell r="W416">
            <v>1089.4294030066224</v>
          </cell>
          <cell r="X416">
            <v>0</v>
          </cell>
        </row>
        <row r="417">
          <cell r="K417">
            <v>746.2</v>
          </cell>
          <cell r="L417">
            <v>0</v>
          </cell>
          <cell r="M417">
            <v>0</v>
          </cell>
          <cell r="N417">
            <v>799.34809499999994</v>
          </cell>
          <cell r="O417">
            <v>0</v>
          </cell>
          <cell r="P417">
            <v>0</v>
          </cell>
          <cell r="Q417">
            <v>886.25152127369779</v>
          </cell>
          <cell r="R417">
            <v>0</v>
          </cell>
          <cell r="S417">
            <v>0</v>
          </cell>
          <cell r="T417">
            <v>982.60290338209131</v>
          </cell>
          <cell r="U417">
            <v>0</v>
          </cell>
          <cell r="V417">
            <v>0</v>
          </cell>
          <cell r="W417">
            <v>1089.4294030066224</v>
          </cell>
          <cell r="X417">
            <v>0</v>
          </cell>
        </row>
        <row r="418">
          <cell r="K418">
            <v>746.2</v>
          </cell>
          <cell r="L418">
            <v>0</v>
          </cell>
          <cell r="M418">
            <v>0</v>
          </cell>
          <cell r="N418">
            <v>799.34809499999994</v>
          </cell>
          <cell r="O418">
            <v>0</v>
          </cell>
          <cell r="P418">
            <v>0</v>
          </cell>
          <cell r="Q418">
            <v>886.25152127369779</v>
          </cell>
          <cell r="R418">
            <v>0</v>
          </cell>
          <cell r="S418">
            <v>0</v>
          </cell>
          <cell r="T418">
            <v>982.60290338209131</v>
          </cell>
          <cell r="U418">
            <v>0</v>
          </cell>
          <cell r="V418">
            <v>0</v>
          </cell>
          <cell r="W418">
            <v>1089.4294030066224</v>
          </cell>
          <cell r="X418">
            <v>0</v>
          </cell>
        </row>
        <row r="419">
          <cell r="K419">
            <v>746.2</v>
          </cell>
          <cell r="L419">
            <v>0</v>
          </cell>
          <cell r="M419">
            <v>0</v>
          </cell>
          <cell r="N419">
            <v>799.34809499999994</v>
          </cell>
          <cell r="O419">
            <v>0</v>
          </cell>
          <cell r="P419">
            <v>0</v>
          </cell>
          <cell r="Q419">
            <v>886.25152127369779</v>
          </cell>
          <cell r="R419">
            <v>0</v>
          </cell>
          <cell r="S419">
            <v>0</v>
          </cell>
          <cell r="T419">
            <v>982.60290338209131</v>
          </cell>
          <cell r="U419">
            <v>0</v>
          </cell>
          <cell r="V419">
            <v>0</v>
          </cell>
          <cell r="W419">
            <v>1089.4294030066224</v>
          </cell>
          <cell r="X419">
            <v>0</v>
          </cell>
        </row>
        <row r="420">
          <cell r="K420">
            <v>746.2</v>
          </cell>
          <cell r="L420">
            <v>0</v>
          </cell>
          <cell r="M420">
            <v>0</v>
          </cell>
          <cell r="N420">
            <v>799.34809499999994</v>
          </cell>
          <cell r="O420">
            <v>0</v>
          </cell>
          <cell r="P420">
            <v>0</v>
          </cell>
          <cell r="Q420">
            <v>886.25152127369779</v>
          </cell>
          <cell r="R420">
            <v>0</v>
          </cell>
          <cell r="S420">
            <v>0</v>
          </cell>
          <cell r="T420">
            <v>982.60290338209131</v>
          </cell>
          <cell r="U420">
            <v>0</v>
          </cell>
          <cell r="V420">
            <v>0</v>
          </cell>
          <cell r="W420">
            <v>1089.4294030066224</v>
          </cell>
          <cell r="X420">
            <v>0</v>
          </cell>
        </row>
        <row r="421">
          <cell r="K421">
            <v>746.2</v>
          </cell>
          <cell r="L421">
            <v>0</v>
          </cell>
          <cell r="M421">
            <v>0</v>
          </cell>
          <cell r="N421">
            <v>799.34809499999994</v>
          </cell>
          <cell r="O421">
            <v>0</v>
          </cell>
          <cell r="P421">
            <v>0</v>
          </cell>
          <cell r="Q421">
            <v>886.25152127369779</v>
          </cell>
          <cell r="R421">
            <v>0</v>
          </cell>
          <cell r="S421">
            <v>0</v>
          </cell>
          <cell r="T421">
            <v>982.60290338209131</v>
          </cell>
          <cell r="U421">
            <v>0</v>
          </cell>
          <cell r="V421">
            <v>0</v>
          </cell>
          <cell r="W421">
            <v>1089.4294030066224</v>
          </cell>
          <cell r="X421">
            <v>0</v>
          </cell>
        </row>
        <row r="422">
          <cell r="K422">
            <v>746.2</v>
          </cell>
          <cell r="L422">
            <v>0</v>
          </cell>
          <cell r="M422">
            <v>0</v>
          </cell>
          <cell r="N422">
            <v>799.34809499999994</v>
          </cell>
          <cell r="O422">
            <v>0</v>
          </cell>
          <cell r="P422">
            <v>0</v>
          </cell>
          <cell r="Q422">
            <v>886.25152127369779</v>
          </cell>
          <cell r="R422">
            <v>0</v>
          </cell>
          <cell r="S422">
            <v>0</v>
          </cell>
          <cell r="T422">
            <v>982.60290338209131</v>
          </cell>
          <cell r="U422">
            <v>0</v>
          </cell>
          <cell r="V422">
            <v>0</v>
          </cell>
          <cell r="W422">
            <v>1089.4294030066224</v>
          </cell>
          <cell r="X422">
            <v>0</v>
          </cell>
        </row>
        <row r="423">
          <cell r="K423">
            <v>746.2</v>
          </cell>
          <cell r="L423">
            <v>0</v>
          </cell>
          <cell r="M423">
            <v>0</v>
          </cell>
          <cell r="N423">
            <v>799.34809499999994</v>
          </cell>
          <cell r="O423">
            <v>0</v>
          </cell>
          <cell r="P423">
            <v>0</v>
          </cell>
          <cell r="Q423">
            <v>886.25152127369779</v>
          </cell>
          <cell r="R423">
            <v>0</v>
          </cell>
          <cell r="S423">
            <v>0</v>
          </cell>
          <cell r="T423">
            <v>982.60290338209131</v>
          </cell>
          <cell r="U423">
            <v>0</v>
          </cell>
          <cell r="V423">
            <v>0</v>
          </cell>
          <cell r="W423">
            <v>1089.4294030066224</v>
          </cell>
          <cell r="X423">
            <v>0</v>
          </cell>
        </row>
        <row r="424">
          <cell r="K424">
            <v>746.2</v>
          </cell>
          <cell r="L424">
            <v>0</v>
          </cell>
          <cell r="M424">
            <v>0</v>
          </cell>
          <cell r="N424">
            <v>799.34809499999994</v>
          </cell>
          <cell r="O424">
            <v>0</v>
          </cell>
          <cell r="P424">
            <v>0</v>
          </cell>
          <cell r="Q424">
            <v>886.25152127369779</v>
          </cell>
          <cell r="R424">
            <v>0</v>
          </cell>
          <cell r="S424">
            <v>0</v>
          </cell>
          <cell r="T424">
            <v>982.60290338209131</v>
          </cell>
          <cell r="U424">
            <v>0</v>
          </cell>
          <cell r="V424">
            <v>0</v>
          </cell>
          <cell r="W424">
            <v>1089.4294030066224</v>
          </cell>
          <cell r="X424">
            <v>0</v>
          </cell>
        </row>
        <row r="425">
          <cell r="K425">
            <v>746.2</v>
          </cell>
          <cell r="L425">
            <v>0</v>
          </cell>
          <cell r="M425">
            <v>0</v>
          </cell>
          <cell r="N425">
            <v>799.34809499999994</v>
          </cell>
          <cell r="O425">
            <v>0</v>
          </cell>
          <cell r="P425">
            <v>0</v>
          </cell>
          <cell r="Q425">
            <v>886.25152127369779</v>
          </cell>
          <cell r="R425">
            <v>0</v>
          </cell>
          <cell r="S425">
            <v>0</v>
          </cell>
          <cell r="T425">
            <v>982.60290338209131</v>
          </cell>
          <cell r="U425">
            <v>0</v>
          </cell>
          <cell r="V425">
            <v>0</v>
          </cell>
          <cell r="W425">
            <v>1089.4294030066224</v>
          </cell>
          <cell r="X425">
            <v>0</v>
          </cell>
        </row>
        <row r="426">
          <cell r="K426">
            <v>746.2</v>
          </cell>
          <cell r="L426">
            <v>0</v>
          </cell>
          <cell r="M426">
            <v>0</v>
          </cell>
          <cell r="N426">
            <v>799.34809499999994</v>
          </cell>
          <cell r="O426">
            <v>0</v>
          </cell>
          <cell r="P426">
            <v>0</v>
          </cell>
          <cell r="Q426">
            <v>886.25152127369779</v>
          </cell>
          <cell r="R426">
            <v>0</v>
          </cell>
          <cell r="S426">
            <v>0</v>
          </cell>
          <cell r="T426">
            <v>982.60290338209131</v>
          </cell>
          <cell r="U426">
            <v>0</v>
          </cell>
          <cell r="V426">
            <v>0</v>
          </cell>
          <cell r="W426">
            <v>1089.4294030066224</v>
          </cell>
          <cell r="X426">
            <v>0</v>
          </cell>
        </row>
        <row r="427">
          <cell r="K427">
            <v>746.2</v>
          </cell>
          <cell r="L427">
            <v>0</v>
          </cell>
          <cell r="M427">
            <v>0</v>
          </cell>
          <cell r="N427">
            <v>799.34809499999994</v>
          </cell>
          <cell r="O427">
            <v>0</v>
          </cell>
          <cell r="P427">
            <v>0</v>
          </cell>
          <cell r="Q427">
            <v>886.25152127369779</v>
          </cell>
          <cell r="R427">
            <v>0</v>
          </cell>
          <cell r="S427">
            <v>0</v>
          </cell>
          <cell r="T427">
            <v>982.60290338209131</v>
          </cell>
          <cell r="U427">
            <v>0</v>
          </cell>
          <cell r="V427">
            <v>0</v>
          </cell>
          <cell r="W427">
            <v>1089.4294030066224</v>
          </cell>
          <cell r="X427">
            <v>0</v>
          </cell>
        </row>
        <row r="428">
          <cell r="K428">
            <v>746.2</v>
          </cell>
          <cell r="L428">
            <v>0</v>
          </cell>
          <cell r="M428">
            <v>0</v>
          </cell>
          <cell r="N428">
            <v>799.34809499999994</v>
          </cell>
          <cell r="O428">
            <v>0</v>
          </cell>
          <cell r="P428">
            <v>0</v>
          </cell>
          <cell r="Q428">
            <v>886.25152127369779</v>
          </cell>
          <cell r="R428">
            <v>0</v>
          </cell>
          <cell r="S428">
            <v>0</v>
          </cell>
          <cell r="T428">
            <v>982.60290338209131</v>
          </cell>
          <cell r="U428">
            <v>0</v>
          </cell>
          <cell r="V428">
            <v>0</v>
          </cell>
          <cell r="W428">
            <v>1089.4294030066224</v>
          </cell>
          <cell r="X428">
            <v>0</v>
          </cell>
        </row>
        <row r="429">
          <cell r="K429">
            <v>746.2</v>
          </cell>
          <cell r="L429">
            <v>0</v>
          </cell>
          <cell r="M429">
            <v>0</v>
          </cell>
          <cell r="N429">
            <v>799.34809499999994</v>
          </cell>
          <cell r="O429">
            <v>0</v>
          </cell>
          <cell r="P429">
            <v>0</v>
          </cell>
          <cell r="Q429">
            <v>886.25152127369779</v>
          </cell>
          <cell r="R429">
            <v>0</v>
          </cell>
          <cell r="S429">
            <v>0</v>
          </cell>
          <cell r="T429">
            <v>982.60290338209131</v>
          </cell>
          <cell r="U429">
            <v>0</v>
          </cell>
          <cell r="V429">
            <v>0</v>
          </cell>
          <cell r="W429">
            <v>1089.4294030066224</v>
          </cell>
          <cell r="X429">
            <v>0</v>
          </cell>
        </row>
        <row r="430">
          <cell r="K430">
            <v>746.2</v>
          </cell>
          <cell r="L430">
            <v>0</v>
          </cell>
          <cell r="M430">
            <v>0</v>
          </cell>
          <cell r="N430">
            <v>799.34809499999994</v>
          </cell>
          <cell r="O430">
            <v>0</v>
          </cell>
          <cell r="P430">
            <v>0</v>
          </cell>
          <cell r="Q430">
            <v>886.25152127369779</v>
          </cell>
          <cell r="R430">
            <v>0</v>
          </cell>
          <cell r="S430">
            <v>0</v>
          </cell>
          <cell r="T430">
            <v>982.60290338209131</v>
          </cell>
          <cell r="U430">
            <v>0</v>
          </cell>
          <cell r="V430">
            <v>0</v>
          </cell>
          <cell r="W430">
            <v>1089.4294030066224</v>
          </cell>
          <cell r="X430">
            <v>0</v>
          </cell>
        </row>
        <row r="431">
          <cell r="K431">
            <v>1060.2</v>
          </cell>
          <cell r="L431">
            <v>0</v>
          </cell>
          <cell r="M431">
            <v>0</v>
          </cell>
          <cell r="N431">
            <v>1135.7127449999998</v>
          </cell>
          <cell r="O431">
            <v>0</v>
          </cell>
          <cell r="P431">
            <v>0</v>
          </cell>
          <cell r="Q431">
            <v>1259.1850212468164</v>
          </cell>
          <cell r="R431">
            <v>0</v>
          </cell>
          <cell r="S431">
            <v>0</v>
          </cell>
          <cell r="T431">
            <v>1396.0809409885999</v>
          </cell>
          <cell r="U431">
            <v>0</v>
          </cell>
          <cell r="V431">
            <v>0</v>
          </cell>
          <cell r="W431">
            <v>1547.8598942208805</v>
          </cell>
          <cell r="X431">
            <v>0</v>
          </cell>
        </row>
        <row r="432">
          <cell r="K432">
            <v>1060.2</v>
          </cell>
          <cell r="L432">
            <v>0</v>
          </cell>
          <cell r="M432">
            <v>0</v>
          </cell>
          <cell r="N432">
            <v>1135.7127449999998</v>
          </cell>
          <cell r="O432">
            <v>0</v>
          </cell>
          <cell r="P432">
            <v>0</v>
          </cell>
          <cell r="Q432">
            <v>1259.1850212468164</v>
          </cell>
          <cell r="R432">
            <v>0</v>
          </cell>
          <cell r="S432">
            <v>0</v>
          </cell>
          <cell r="T432">
            <v>1396.0809409885999</v>
          </cell>
          <cell r="U432">
            <v>0</v>
          </cell>
          <cell r="V432">
            <v>0</v>
          </cell>
          <cell r="W432">
            <v>1547.8598942208805</v>
          </cell>
          <cell r="X432">
            <v>0</v>
          </cell>
        </row>
        <row r="433">
          <cell r="K433">
            <v>1060.2</v>
          </cell>
          <cell r="L433">
            <v>0</v>
          </cell>
          <cell r="M433">
            <v>0</v>
          </cell>
          <cell r="N433">
            <v>1135.7127449999998</v>
          </cell>
          <cell r="O433">
            <v>0</v>
          </cell>
          <cell r="P433">
            <v>0</v>
          </cell>
          <cell r="Q433">
            <v>1259.1850212468164</v>
          </cell>
          <cell r="R433">
            <v>0</v>
          </cell>
          <cell r="S433">
            <v>0</v>
          </cell>
          <cell r="T433">
            <v>1396.0809409885999</v>
          </cell>
          <cell r="U433">
            <v>0</v>
          </cell>
          <cell r="V433">
            <v>0</v>
          </cell>
          <cell r="W433">
            <v>1547.8598942208805</v>
          </cell>
          <cell r="X433">
            <v>0</v>
          </cell>
        </row>
        <row r="434">
          <cell r="K434">
            <v>1060.2</v>
          </cell>
          <cell r="L434">
            <v>0</v>
          </cell>
          <cell r="M434">
            <v>0</v>
          </cell>
          <cell r="N434">
            <v>1135.7127449999998</v>
          </cell>
          <cell r="O434">
            <v>0</v>
          </cell>
          <cell r="P434">
            <v>0</v>
          </cell>
          <cell r="Q434">
            <v>1259.1850212468164</v>
          </cell>
          <cell r="R434">
            <v>0</v>
          </cell>
          <cell r="S434">
            <v>0</v>
          </cell>
          <cell r="T434">
            <v>1396.0809409885999</v>
          </cell>
          <cell r="U434">
            <v>0</v>
          </cell>
          <cell r="V434">
            <v>0</v>
          </cell>
          <cell r="W434">
            <v>1547.8598942208805</v>
          </cell>
          <cell r="X434">
            <v>0</v>
          </cell>
        </row>
        <row r="435">
          <cell r="K435">
            <v>1060.2</v>
          </cell>
          <cell r="L435">
            <v>0</v>
          </cell>
          <cell r="M435">
            <v>0</v>
          </cell>
          <cell r="N435">
            <v>1135.7127449999998</v>
          </cell>
          <cell r="O435">
            <v>0</v>
          </cell>
          <cell r="P435">
            <v>0</v>
          </cell>
          <cell r="Q435">
            <v>1259.1850212468164</v>
          </cell>
          <cell r="R435">
            <v>0</v>
          </cell>
          <cell r="S435">
            <v>0</v>
          </cell>
          <cell r="T435">
            <v>1396.0809409885999</v>
          </cell>
          <cell r="U435">
            <v>0</v>
          </cell>
          <cell r="V435">
            <v>0</v>
          </cell>
          <cell r="W435">
            <v>1547.8598942208805</v>
          </cell>
          <cell r="X435">
            <v>0</v>
          </cell>
        </row>
        <row r="436">
          <cell r="K436">
            <v>1060.2</v>
          </cell>
          <cell r="L436">
            <v>0</v>
          </cell>
          <cell r="M436">
            <v>0</v>
          </cell>
          <cell r="N436">
            <v>1135.7127449999998</v>
          </cell>
          <cell r="O436">
            <v>0</v>
          </cell>
          <cell r="P436">
            <v>0</v>
          </cell>
          <cell r="Q436">
            <v>1259.1850212468164</v>
          </cell>
          <cell r="R436">
            <v>0</v>
          </cell>
          <cell r="S436">
            <v>0</v>
          </cell>
          <cell r="T436">
            <v>1396.0809409885999</v>
          </cell>
          <cell r="U436">
            <v>0</v>
          </cell>
          <cell r="V436">
            <v>0</v>
          </cell>
          <cell r="W436">
            <v>1547.8598942208805</v>
          </cell>
          <cell r="X436">
            <v>0</v>
          </cell>
        </row>
        <row r="437">
          <cell r="K437">
            <v>1060.2</v>
          </cell>
          <cell r="L437">
            <v>0</v>
          </cell>
          <cell r="M437">
            <v>0</v>
          </cell>
          <cell r="N437">
            <v>1135.7127449999998</v>
          </cell>
          <cell r="O437">
            <v>0</v>
          </cell>
          <cell r="P437">
            <v>0</v>
          </cell>
          <cell r="Q437">
            <v>1259.1850212468164</v>
          </cell>
          <cell r="R437">
            <v>0</v>
          </cell>
          <cell r="S437">
            <v>0</v>
          </cell>
          <cell r="T437">
            <v>1396.0809409885999</v>
          </cell>
          <cell r="U437">
            <v>0</v>
          </cell>
          <cell r="V437">
            <v>0</v>
          </cell>
          <cell r="W437">
            <v>1547.8598942208805</v>
          </cell>
          <cell r="X437">
            <v>0</v>
          </cell>
        </row>
        <row r="438">
          <cell r="K438">
            <v>1060.2</v>
          </cell>
          <cell r="L438">
            <v>0</v>
          </cell>
          <cell r="M438">
            <v>0</v>
          </cell>
          <cell r="N438">
            <v>1135.7127449999998</v>
          </cell>
          <cell r="O438">
            <v>0</v>
          </cell>
          <cell r="P438">
            <v>0</v>
          </cell>
          <cell r="Q438">
            <v>1259.1850212468164</v>
          </cell>
          <cell r="R438">
            <v>0</v>
          </cell>
          <cell r="S438">
            <v>0</v>
          </cell>
          <cell r="T438">
            <v>1396.0809409885999</v>
          </cell>
          <cell r="U438">
            <v>0</v>
          </cell>
          <cell r="V438">
            <v>0</v>
          </cell>
          <cell r="W438">
            <v>1547.8598942208805</v>
          </cell>
          <cell r="X438">
            <v>0</v>
          </cell>
        </row>
        <row r="439">
          <cell r="K439">
            <v>1060.2</v>
          </cell>
          <cell r="L439">
            <v>0</v>
          </cell>
          <cell r="M439">
            <v>0</v>
          </cell>
          <cell r="N439">
            <v>1135.7127449999998</v>
          </cell>
          <cell r="O439">
            <v>0</v>
          </cell>
          <cell r="P439">
            <v>0</v>
          </cell>
          <cell r="Q439">
            <v>1259.1850212468164</v>
          </cell>
          <cell r="R439">
            <v>0</v>
          </cell>
          <cell r="S439">
            <v>0</v>
          </cell>
          <cell r="T439">
            <v>1396.0809409885999</v>
          </cell>
          <cell r="U439">
            <v>0</v>
          </cell>
          <cell r="V439">
            <v>0</v>
          </cell>
          <cell r="W439">
            <v>1547.8598942208805</v>
          </cell>
          <cell r="X439">
            <v>0</v>
          </cell>
        </row>
        <row r="440">
          <cell r="K440">
            <v>1060.2</v>
          </cell>
          <cell r="L440">
            <v>0</v>
          </cell>
          <cell r="M440">
            <v>0</v>
          </cell>
          <cell r="N440">
            <v>1135.7127449999998</v>
          </cell>
          <cell r="O440">
            <v>0</v>
          </cell>
          <cell r="P440">
            <v>0</v>
          </cell>
          <cell r="Q440">
            <v>1259.1850212468164</v>
          </cell>
          <cell r="R440">
            <v>0</v>
          </cell>
          <cell r="S440">
            <v>0</v>
          </cell>
          <cell r="T440">
            <v>1396.0809409885999</v>
          </cell>
          <cell r="U440">
            <v>0</v>
          </cell>
          <cell r="V440">
            <v>0</v>
          </cell>
          <cell r="W440">
            <v>1547.8598942208805</v>
          </cell>
          <cell r="X440">
            <v>0</v>
          </cell>
        </row>
        <row r="441">
          <cell r="K441">
            <v>436.82</v>
          </cell>
          <cell r="L441">
            <v>0</v>
          </cell>
          <cell r="M441">
            <v>0</v>
          </cell>
          <cell r="N441">
            <v>467.93250449999994</v>
          </cell>
          <cell r="O441">
            <v>0</v>
          </cell>
          <cell r="P441">
            <v>0</v>
          </cell>
          <cell r="Q441">
            <v>518.80513203266776</v>
          </cell>
          <cell r="R441">
            <v>0</v>
          </cell>
          <cell r="S441">
            <v>0</v>
          </cell>
          <cell r="T441">
            <v>575.2085235263537</v>
          </cell>
          <cell r="U441">
            <v>0</v>
          </cell>
          <cell r="V441">
            <v>0</v>
          </cell>
          <cell r="W441">
            <v>637.7439718860262</v>
          </cell>
          <cell r="X441">
            <v>0</v>
          </cell>
        </row>
        <row r="442">
          <cell r="K442">
            <v>436.82</v>
          </cell>
          <cell r="L442">
            <v>0</v>
          </cell>
          <cell r="M442">
            <v>0</v>
          </cell>
          <cell r="N442">
            <v>467.93250449999994</v>
          </cell>
          <cell r="O442">
            <v>0</v>
          </cell>
          <cell r="P442">
            <v>0</v>
          </cell>
          <cell r="Q442">
            <v>518.80513203266776</v>
          </cell>
          <cell r="R442">
            <v>0</v>
          </cell>
          <cell r="S442">
            <v>0</v>
          </cell>
          <cell r="T442">
            <v>575.2085235263537</v>
          </cell>
          <cell r="U442">
            <v>0</v>
          </cell>
          <cell r="V442">
            <v>0</v>
          </cell>
          <cell r="W442">
            <v>637.7439718860262</v>
          </cell>
          <cell r="X442">
            <v>0</v>
          </cell>
        </row>
        <row r="443">
          <cell r="K443">
            <v>488.18</v>
          </cell>
          <cell r="L443">
            <v>0</v>
          </cell>
          <cell r="M443">
            <v>0</v>
          </cell>
          <cell r="N443">
            <v>522.9506204999999</v>
          </cell>
          <cell r="O443">
            <v>0</v>
          </cell>
          <cell r="P443">
            <v>0</v>
          </cell>
          <cell r="Q443">
            <v>579.80470069069122</v>
          </cell>
          <cell r="R443">
            <v>0</v>
          </cell>
          <cell r="S443">
            <v>0</v>
          </cell>
          <cell r="T443">
            <v>642.83983566479401</v>
          </cell>
          <cell r="U443">
            <v>0</v>
          </cell>
          <cell r="V443">
            <v>0</v>
          </cell>
          <cell r="W443">
            <v>712.72801656361958</v>
          </cell>
          <cell r="X443">
            <v>0</v>
          </cell>
        </row>
        <row r="444">
          <cell r="K444">
            <v>613.09</v>
          </cell>
          <cell r="L444">
            <v>0</v>
          </cell>
          <cell r="M444">
            <v>634.54814999999996</v>
          </cell>
          <cell r="N444">
            <v>0</v>
          </cell>
          <cell r="O444">
            <v>0</v>
          </cell>
          <cell r="P444">
            <v>703.53487645318114</v>
          </cell>
          <cell r="Q444">
            <v>0</v>
          </cell>
          <cell r="R444">
            <v>0</v>
          </cell>
          <cell r="S444">
            <v>780.02169320955829</v>
          </cell>
          <cell r="T444">
            <v>0</v>
          </cell>
          <cell r="U444">
            <v>0</v>
          </cell>
          <cell r="V444">
            <v>864.82399414920314</v>
          </cell>
          <cell r="W444">
            <v>0</v>
          </cell>
          <cell r="X444">
            <v>0</v>
          </cell>
        </row>
        <row r="445">
          <cell r="K445">
            <v>613.09</v>
          </cell>
          <cell r="L445">
            <v>0</v>
          </cell>
          <cell r="M445">
            <v>634.54814999999996</v>
          </cell>
          <cell r="N445">
            <v>0</v>
          </cell>
          <cell r="O445">
            <v>0</v>
          </cell>
          <cell r="P445">
            <v>703.53487645318114</v>
          </cell>
          <cell r="Q445">
            <v>0</v>
          </cell>
          <cell r="R445">
            <v>0</v>
          </cell>
          <cell r="S445">
            <v>780.02169320955829</v>
          </cell>
          <cell r="T445">
            <v>0</v>
          </cell>
          <cell r="U445">
            <v>0</v>
          </cell>
          <cell r="V445">
            <v>864.82399414920314</v>
          </cell>
          <cell r="W445">
            <v>0</v>
          </cell>
          <cell r="X445">
            <v>0</v>
          </cell>
        </row>
        <row r="446">
          <cell r="K446">
            <v>613.09</v>
          </cell>
          <cell r="L446">
            <v>0</v>
          </cell>
          <cell r="M446">
            <v>634.54814999999996</v>
          </cell>
          <cell r="N446">
            <v>0</v>
          </cell>
          <cell r="O446">
            <v>0</v>
          </cell>
          <cell r="P446">
            <v>703.53487645318114</v>
          </cell>
          <cell r="Q446">
            <v>0</v>
          </cell>
          <cell r="R446">
            <v>0</v>
          </cell>
          <cell r="S446">
            <v>780.02169320955829</v>
          </cell>
          <cell r="T446">
            <v>0</v>
          </cell>
          <cell r="U446">
            <v>0</v>
          </cell>
          <cell r="V446">
            <v>864.82399414920314</v>
          </cell>
          <cell r="W446">
            <v>0</v>
          </cell>
          <cell r="X446">
            <v>0</v>
          </cell>
        </row>
        <row r="447">
          <cell r="K447">
            <v>622.17999999999995</v>
          </cell>
          <cell r="L447">
            <v>0</v>
          </cell>
          <cell r="M447">
            <v>0</v>
          </cell>
          <cell r="N447">
            <v>666.49477049999985</v>
          </cell>
          <cell r="O447">
            <v>0</v>
          </cell>
          <cell r="P447">
            <v>0</v>
          </cell>
          <cell r="Q447">
            <v>738.95466564737228</v>
          </cell>
          <cell r="R447">
            <v>0</v>
          </cell>
          <cell r="S447">
            <v>791.58671170810635</v>
          </cell>
          <cell r="T447">
            <v>0</v>
          </cell>
          <cell r="U447">
            <v>0</v>
          </cell>
          <cell r="V447">
            <v>877.64633688324898</v>
          </cell>
          <cell r="W447">
            <v>0</v>
          </cell>
          <cell r="X447">
            <v>0</v>
          </cell>
        </row>
        <row r="448">
          <cell r="K448">
            <v>550</v>
          </cell>
          <cell r="L448">
            <v>0</v>
          </cell>
          <cell r="M448">
            <v>0</v>
          </cell>
          <cell r="N448">
            <v>589.17374999999993</v>
          </cell>
          <cell r="O448">
            <v>0</v>
          </cell>
          <cell r="P448">
            <v>0</v>
          </cell>
          <cell r="Q448">
            <v>653.22746810578099</v>
          </cell>
          <cell r="R448">
            <v>0</v>
          </cell>
          <cell r="S448">
            <v>0</v>
          </cell>
          <cell r="T448">
            <v>724.24497032987165</v>
          </cell>
          <cell r="U448">
            <v>0</v>
          </cell>
          <cell r="V448">
            <v>0</v>
          </cell>
          <cell r="W448">
            <v>802.98334448357321</v>
          </cell>
          <cell r="X448">
            <v>0</v>
          </cell>
        </row>
        <row r="449">
          <cell r="K449">
            <v>0</v>
          </cell>
          <cell r="L449">
            <v>0</v>
          </cell>
          <cell r="M449">
            <v>517.5</v>
          </cell>
          <cell r="N449">
            <v>0</v>
          </cell>
          <cell r="O449">
            <v>0</v>
          </cell>
          <cell r="P449">
            <v>573.76150031249983</v>
          </cell>
          <cell r="Q449">
            <v>0</v>
          </cell>
          <cell r="R449">
            <v>0</v>
          </cell>
          <cell r="S449">
            <v>636.13963138328654</v>
          </cell>
          <cell r="T449">
            <v>0</v>
          </cell>
          <cell r="U449">
            <v>0</v>
          </cell>
          <cell r="V449">
            <v>705.29938031056054</v>
          </cell>
          <cell r="W449">
            <v>0</v>
          </cell>
          <cell r="X449">
            <v>0</v>
          </cell>
        </row>
        <row r="450">
          <cell r="K450">
            <v>0</v>
          </cell>
          <cell r="L450">
            <v>0</v>
          </cell>
          <cell r="M450">
            <v>517.5</v>
          </cell>
          <cell r="N450">
            <v>0</v>
          </cell>
          <cell r="O450">
            <v>0</v>
          </cell>
          <cell r="P450">
            <v>0</v>
          </cell>
          <cell r="Q450">
            <v>0</v>
          </cell>
          <cell r="R450">
            <v>0</v>
          </cell>
          <cell r="S450">
            <v>0</v>
          </cell>
          <cell r="T450">
            <v>0</v>
          </cell>
          <cell r="U450">
            <v>0</v>
          </cell>
          <cell r="V450">
            <v>705.29938031056054</v>
          </cell>
          <cell r="W450">
            <v>0</v>
          </cell>
          <cell r="X450">
            <v>0</v>
          </cell>
        </row>
        <row r="451">
          <cell r="K451">
            <v>622.17999999999995</v>
          </cell>
          <cell r="L451">
            <v>0</v>
          </cell>
          <cell r="M451">
            <v>0</v>
          </cell>
          <cell r="N451">
            <v>666.49477049999985</v>
          </cell>
          <cell r="O451">
            <v>0</v>
          </cell>
          <cell r="P451">
            <v>0</v>
          </cell>
          <cell r="Q451">
            <v>738.95466564737228</v>
          </cell>
          <cell r="R451">
            <v>0</v>
          </cell>
          <cell r="S451">
            <v>0</v>
          </cell>
          <cell r="T451">
            <v>819.29224661788999</v>
          </cell>
          <cell r="U451">
            <v>0</v>
          </cell>
          <cell r="V451">
            <v>0</v>
          </cell>
          <cell r="W451">
            <v>908.36395867416275</v>
          </cell>
          <cell r="X451">
            <v>0</v>
          </cell>
        </row>
        <row r="452">
          <cell r="K452">
            <v>143</v>
          </cell>
          <cell r="L452">
            <v>0</v>
          </cell>
          <cell r="M452">
            <v>148.005</v>
          </cell>
          <cell r="N452">
            <v>0</v>
          </cell>
          <cell r="O452">
            <v>158.54665612499997</v>
          </cell>
          <cell r="P452">
            <v>0</v>
          </cell>
          <cell r="Q452">
            <v>169.83914170750305</v>
          </cell>
          <cell r="R452">
            <v>0</v>
          </cell>
          <cell r="S452">
            <v>181.93593457561997</v>
          </cell>
          <cell r="T452">
            <v>0</v>
          </cell>
          <cell r="U452">
            <v>194.89432151576841</v>
          </cell>
          <cell r="V452">
            <v>0</v>
          </cell>
          <cell r="W452">
            <v>208.77566956572903</v>
          </cell>
          <cell r="X452">
            <v>0</v>
          </cell>
        </row>
        <row r="453">
          <cell r="K453">
            <v>705.45</v>
          </cell>
          <cell r="L453">
            <v>0</v>
          </cell>
          <cell r="M453">
            <v>0</v>
          </cell>
          <cell r="N453">
            <v>755.69567624999991</v>
          </cell>
          <cell r="O453">
            <v>0</v>
          </cell>
          <cell r="P453">
            <v>0</v>
          </cell>
          <cell r="Q453">
            <v>837.85330431858767</v>
          </cell>
          <cell r="R453">
            <v>0</v>
          </cell>
          <cell r="S453">
            <v>0</v>
          </cell>
          <cell r="T453">
            <v>928.94293512583261</v>
          </cell>
          <cell r="U453">
            <v>0</v>
          </cell>
          <cell r="V453">
            <v>0</v>
          </cell>
          <cell r="W453">
            <v>1029.9356370289759</v>
          </cell>
          <cell r="X453">
            <v>0</v>
          </cell>
        </row>
        <row r="454">
          <cell r="K454">
            <v>270.91000000000003</v>
          </cell>
          <cell r="L454">
            <v>0</v>
          </cell>
          <cell r="M454">
            <v>0</v>
          </cell>
          <cell r="N454">
            <v>290.20556475000001</v>
          </cell>
          <cell r="O454">
            <v>0</v>
          </cell>
          <cell r="P454">
            <v>0</v>
          </cell>
          <cell r="Q454">
            <v>321.75609706279482</v>
          </cell>
          <cell r="R454">
            <v>0</v>
          </cell>
          <cell r="S454">
            <v>0</v>
          </cell>
          <cell r="T454">
            <v>356.73673620375553</v>
          </cell>
          <cell r="U454">
            <v>0</v>
          </cell>
          <cell r="V454">
            <v>0</v>
          </cell>
          <cell r="W454">
            <v>395.52039609826329</v>
          </cell>
          <cell r="X454">
            <v>0</v>
          </cell>
        </row>
        <row r="455">
          <cell r="K455">
            <v>730</v>
          </cell>
          <cell r="L455">
            <v>0</v>
          </cell>
          <cell r="M455">
            <v>0</v>
          </cell>
          <cell r="N455">
            <v>781.99424999999985</v>
          </cell>
          <cell r="O455">
            <v>0</v>
          </cell>
          <cell r="P455">
            <v>0</v>
          </cell>
          <cell r="Q455">
            <v>867.01100312221843</v>
          </cell>
          <cell r="R455">
            <v>0</v>
          </cell>
          <cell r="S455">
            <v>0</v>
          </cell>
          <cell r="T455">
            <v>961.27059698328412</v>
          </cell>
          <cell r="U455">
            <v>0</v>
          </cell>
          <cell r="V455">
            <v>0</v>
          </cell>
          <cell r="W455">
            <v>1065.777893587288</v>
          </cell>
          <cell r="X455">
            <v>0</v>
          </cell>
        </row>
        <row r="456">
          <cell r="K456">
            <v>730</v>
          </cell>
          <cell r="L456">
            <v>0</v>
          </cell>
          <cell r="M456">
            <v>0</v>
          </cell>
          <cell r="N456">
            <v>781.99424999999985</v>
          </cell>
          <cell r="O456">
            <v>0</v>
          </cell>
          <cell r="P456">
            <v>0</v>
          </cell>
          <cell r="Q456">
            <v>867.01100312221843</v>
          </cell>
          <cell r="R456">
            <v>0</v>
          </cell>
          <cell r="S456">
            <v>0</v>
          </cell>
          <cell r="T456">
            <v>961.27059698328412</v>
          </cell>
          <cell r="U456">
            <v>0</v>
          </cell>
          <cell r="V456">
            <v>0</v>
          </cell>
          <cell r="W456">
            <v>1065.777893587288</v>
          </cell>
          <cell r="X456">
            <v>0</v>
          </cell>
        </row>
        <row r="457">
          <cell r="K457">
            <v>100</v>
          </cell>
          <cell r="L457">
            <v>0</v>
          </cell>
          <cell r="M457">
            <v>0</v>
          </cell>
          <cell r="N457">
            <v>107.12249999999999</v>
          </cell>
          <cell r="O457">
            <v>0</v>
          </cell>
          <cell r="P457">
            <v>0</v>
          </cell>
          <cell r="Q457">
            <v>118.76863056468746</v>
          </cell>
          <cell r="R457">
            <v>0</v>
          </cell>
          <cell r="S457">
            <v>0</v>
          </cell>
          <cell r="T457">
            <v>131.68090369634029</v>
          </cell>
          <cell r="U457">
            <v>0</v>
          </cell>
          <cell r="V457">
            <v>0</v>
          </cell>
          <cell r="W457">
            <v>145.99697172428603</v>
          </cell>
          <cell r="X457">
            <v>0</v>
          </cell>
        </row>
        <row r="458">
          <cell r="K458">
            <v>0</v>
          </cell>
          <cell r="L458">
            <v>0</v>
          </cell>
          <cell r="M458">
            <v>0</v>
          </cell>
          <cell r="N458">
            <v>0</v>
          </cell>
          <cell r="O458">
            <v>0</v>
          </cell>
          <cell r="P458">
            <v>0</v>
          </cell>
          <cell r="Q458">
            <v>0</v>
          </cell>
          <cell r="R458">
            <v>0</v>
          </cell>
          <cell r="S458">
            <v>0</v>
          </cell>
          <cell r="T458">
            <v>0</v>
          </cell>
          <cell r="U458">
            <v>0</v>
          </cell>
          <cell r="V458">
            <v>0</v>
          </cell>
          <cell r="W458">
            <v>0</v>
          </cell>
          <cell r="X458">
            <v>0</v>
          </cell>
        </row>
        <row r="459">
          <cell r="K459">
            <v>208.18</v>
          </cell>
          <cell r="L459">
            <v>0</v>
          </cell>
          <cell r="M459">
            <v>0</v>
          </cell>
          <cell r="N459">
            <v>223.00762049999997</v>
          </cell>
          <cell r="O459">
            <v>0</v>
          </cell>
          <cell r="P459">
            <v>0</v>
          </cell>
          <cell r="Q459">
            <v>247.25253510956634</v>
          </cell>
          <cell r="R459">
            <v>0</v>
          </cell>
          <cell r="S459">
            <v>0</v>
          </cell>
          <cell r="T459">
            <v>274.13330531504124</v>
          </cell>
          <cell r="U459">
            <v>0</v>
          </cell>
          <cell r="V459">
            <v>0</v>
          </cell>
          <cell r="W459">
            <v>303.93649573561868</v>
          </cell>
          <cell r="X459">
            <v>0</v>
          </cell>
        </row>
        <row r="460">
          <cell r="K460">
            <v>0</v>
          </cell>
          <cell r="L460">
            <v>0</v>
          </cell>
          <cell r="M460">
            <v>0</v>
          </cell>
          <cell r="N460">
            <v>0</v>
          </cell>
          <cell r="O460">
            <v>200.57815076624996</v>
          </cell>
          <cell r="P460">
            <v>0</v>
          </cell>
          <cell r="Q460">
            <v>0</v>
          </cell>
          <cell r="R460">
            <v>0</v>
          </cell>
          <cell r="S460">
            <v>0</v>
          </cell>
          <cell r="T460">
            <v>238.2239228770492</v>
          </cell>
          <cell r="U460">
            <v>0</v>
          </cell>
          <cell r="V460">
            <v>0</v>
          </cell>
          <cell r="W460">
            <v>0</v>
          </cell>
          <cell r="X460">
            <v>0</v>
          </cell>
        </row>
        <row r="461">
          <cell r="K461">
            <v>0</v>
          </cell>
          <cell r="L461">
            <v>0</v>
          </cell>
          <cell r="M461">
            <v>0</v>
          </cell>
          <cell r="N461">
            <v>0</v>
          </cell>
          <cell r="O461">
            <v>200.57815076624996</v>
          </cell>
          <cell r="P461">
            <v>0</v>
          </cell>
          <cell r="Q461">
            <v>0</v>
          </cell>
          <cell r="R461">
            <v>0</v>
          </cell>
          <cell r="S461">
            <v>0</v>
          </cell>
          <cell r="T461">
            <v>238.2239228770492</v>
          </cell>
          <cell r="U461">
            <v>0</v>
          </cell>
          <cell r="V461">
            <v>0</v>
          </cell>
          <cell r="W461">
            <v>0</v>
          </cell>
          <cell r="X461">
            <v>0</v>
          </cell>
        </row>
        <row r="462">
          <cell r="K462">
            <v>0</v>
          </cell>
          <cell r="L462">
            <v>0</v>
          </cell>
          <cell r="M462">
            <v>0</v>
          </cell>
          <cell r="N462">
            <v>0</v>
          </cell>
          <cell r="O462">
            <v>0</v>
          </cell>
          <cell r="P462">
            <v>0</v>
          </cell>
          <cell r="Q462">
            <v>0</v>
          </cell>
          <cell r="R462">
            <v>0</v>
          </cell>
          <cell r="S462">
            <v>0</v>
          </cell>
          <cell r="T462">
            <v>0</v>
          </cell>
          <cell r="U462">
            <v>0</v>
          </cell>
          <cell r="V462">
            <v>0</v>
          </cell>
          <cell r="W462">
            <v>0</v>
          </cell>
          <cell r="X462">
            <v>0</v>
          </cell>
        </row>
        <row r="463">
          <cell r="K463">
            <v>62.73</v>
          </cell>
          <cell r="L463">
            <v>0</v>
          </cell>
          <cell r="M463">
            <v>0</v>
          </cell>
          <cell r="N463">
            <v>67.197944249999992</v>
          </cell>
          <cell r="O463">
            <v>0</v>
          </cell>
          <cell r="P463">
            <v>0</v>
          </cell>
          <cell r="Q463">
            <v>74.503561953228427</v>
          </cell>
          <cell r="R463">
            <v>0</v>
          </cell>
          <cell r="S463">
            <v>0</v>
          </cell>
          <cell r="T463">
            <v>82.603430888714257</v>
          </cell>
          <cell r="U463">
            <v>0</v>
          </cell>
          <cell r="V463">
            <v>0</v>
          </cell>
          <cell r="W463">
            <v>91.583900362644627</v>
          </cell>
          <cell r="X463">
            <v>0</v>
          </cell>
        </row>
        <row r="464">
          <cell r="K464">
            <v>62.73</v>
          </cell>
          <cell r="L464">
            <v>0</v>
          </cell>
          <cell r="M464">
            <v>0</v>
          </cell>
          <cell r="N464">
            <v>67.197944249999992</v>
          </cell>
          <cell r="O464">
            <v>0</v>
          </cell>
          <cell r="P464">
            <v>0</v>
          </cell>
          <cell r="Q464">
            <v>74.503561953228427</v>
          </cell>
          <cell r="R464">
            <v>0</v>
          </cell>
          <cell r="S464">
            <v>0</v>
          </cell>
          <cell r="T464">
            <v>82.603430888714257</v>
          </cell>
          <cell r="U464">
            <v>0</v>
          </cell>
          <cell r="V464">
            <v>0</v>
          </cell>
          <cell r="W464">
            <v>91.583900362644627</v>
          </cell>
          <cell r="X464">
            <v>0</v>
          </cell>
        </row>
        <row r="465">
          <cell r="K465">
            <v>488.18</v>
          </cell>
          <cell r="L465">
            <v>0</v>
          </cell>
          <cell r="M465">
            <v>0</v>
          </cell>
          <cell r="N465">
            <v>522.9506204999999</v>
          </cell>
          <cell r="O465">
            <v>0</v>
          </cell>
          <cell r="P465">
            <v>0</v>
          </cell>
          <cell r="Q465">
            <v>579.80470069069122</v>
          </cell>
          <cell r="R465">
            <v>0</v>
          </cell>
          <cell r="S465">
            <v>0</v>
          </cell>
          <cell r="T465">
            <v>642.83983566479401</v>
          </cell>
          <cell r="U465">
            <v>0</v>
          </cell>
          <cell r="V465">
            <v>0</v>
          </cell>
          <cell r="W465">
            <v>712.72801656361958</v>
          </cell>
          <cell r="X465">
            <v>0</v>
          </cell>
        </row>
        <row r="466">
          <cell r="K466">
            <v>208.18</v>
          </cell>
          <cell r="L466">
            <v>0</v>
          </cell>
          <cell r="M466">
            <v>0</v>
          </cell>
          <cell r="N466">
            <v>223.00762049999997</v>
          </cell>
          <cell r="O466">
            <v>0</v>
          </cell>
          <cell r="P466">
            <v>0</v>
          </cell>
          <cell r="Q466">
            <v>247.25253510956634</v>
          </cell>
          <cell r="R466">
            <v>0</v>
          </cell>
          <cell r="S466">
            <v>0</v>
          </cell>
          <cell r="T466">
            <v>274.13330531504124</v>
          </cell>
          <cell r="U466">
            <v>0</v>
          </cell>
          <cell r="V466">
            <v>0</v>
          </cell>
          <cell r="W466">
            <v>303.93649573561868</v>
          </cell>
          <cell r="X466">
            <v>0</v>
          </cell>
        </row>
        <row r="467">
          <cell r="K467">
            <v>0</v>
          </cell>
          <cell r="L467">
            <v>0</v>
          </cell>
          <cell r="M467">
            <v>0</v>
          </cell>
          <cell r="N467">
            <v>0</v>
          </cell>
          <cell r="O467">
            <v>261158.49545624995</v>
          </cell>
          <cell r="P467">
            <v>0</v>
          </cell>
          <cell r="Q467">
            <v>0</v>
          </cell>
          <cell r="R467">
            <v>0</v>
          </cell>
          <cell r="S467">
            <v>0</v>
          </cell>
          <cell r="T467">
            <v>310174.36865672958</v>
          </cell>
          <cell r="U467">
            <v>0</v>
          </cell>
          <cell r="V467">
            <v>0</v>
          </cell>
          <cell r="W467">
            <v>0</v>
          </cell>
          <cell r="X467">
            <v>0</v>
          </cell>
        </row>
        <row r="468">
          <cell r="K468">
            <v>631.82000000000005</v>
          </cell>
          <cell r="L468">
            <v>0</v>
          </cell>
          <cell r="M468">
            <v>0</v>
          </cell>
          <cell r="N468">
            <v>676.82137949999992</v>
          </cell>
          <cell r="O468">
            <v>0</v>
          </cell>
          <cell r="P468">
            <v>0</v>
          </cell>
          <cell r="Q468">
            <v>750.40396163380831</v>
          </cell>
          <cell r="R468">
            <v>0</v>
          </cell>
          <cell r="S468">
            <v>0</v>
          </cell>
          <cell r="T468">
            <v>831.98628573421729</v>
          </cell>
          <cell r="U468">
            <v>0</v>
          </cell>
          <cell r="V468">
            <v>0</v>
          </cell>
          <cell r="W468">
            <v>922.43806674838402</v>
          </cell>
          <cell r="X468">
            <v>0</v>
          </cell>
        </row>
        <row r="469">
          <cell r="K469">
            <v>177.27</v>
          </cell>
          <cell r="L469">
            <v>0</v>
          </cell>
          <cell r="M469">
            <v>0</v>
          </cell>
          <cell r="N469">
            <v>189.89605574999999</v>
          </cell>
          <cell r="O469">
            <v>0</v>
          </cell>
          <cell r="P469">
            <v>0</v>
          </cell>
          <cell r="Q469">
            <v>210.54115140202146</v>
          </cell>
          <cell r="R469">
            <v>0</v>
          </cell>
          <cell r="S469">
            <v>0</v>
          </cell>
          <cell r="T469">
            <v>233.43073798250245</v>
          </cell>
          <cell r="U469">
            <v>0</v>
          </cell>
          <cell r="V469">
            <v>0</v>
          </cell>
          <cell r="W469">
            <v>258.80883177564186</v>
          </cell>
          <cell r="X469">
            <v>0</v>
          </cell>
        </row>
        <row r="470">
          <cell r="K470">
            <v>100</v>
          </cell>
          <cell r="L470">
            <v>0</v>
          </cell>
          <cell r="M470">
            <v>0</v>
          </cell>
          <cell r="N470">
            <v>107.12249999999999</v>
          </cell>
          <cell r="O470">
            <v>0</v>
          </cell>
          <cell r="P470">
            <v>0</v>
          </cell>
          <cell r="Q470">
            <v>118.76863056468746</v>
          </cell>
          <cell r="R470">
            <v>0</v>
          </cell>
          <cell r="S470">
            <v>0</v>
          </cell>
          <cell r="T470">
            <v>131.68090369634029</v>
          </cell>
          <cell r="U470">
            <v>0</v>
          </cell>
          <cell r="V470">
            <v>0</v>
          </cell>
          <cell r="W470">
            <v>145.99697172428603</v>
          </cell>
          <cell r="X470">
            <v>0</v>
          </cell>
        </row>
        <row r="471">
          <cell r="K471">
            <v>585</v>
          </cell>
          <cell r="L471">
            <v>0</v>
          </cell>
          <cell r="M471">
            <v>0</v>
          </cell>
          <cell r="N471">
            <v>626.66662499999995</v>
          </cell>
          <cell r="O471">
            <v>0</v>
          </cell>
          <cell r="P471">
            <v>0</v>
          </cell>
          <cell r="Q471">
            <v>694.79648880342154</v>
          </cell>
          <cell r="R471">
            <v>0</v>
          </cell>
          <cell r="S471">
            <v>0</v>
          </cell>
          <cell r="T471">
            <v>770.33328662359065</v>
          </cell>
          <cell r="U471">
            <v>0</v>
          </cell>
          <cell r="V471">
            <v>0</v>
          </cell>
          <cell r="W471">
            <v>854.08228458707322</v>
          </cell>
          <cell r="X471">
            <v>0</v>
          </cell>
        </row>
        <row r="472">
          <cell r="K472">
            <v>585</v>
          </cell>
          <cell r="L472">
            <v>0</v>
          </cell>
          <cell r="M472">
            <v>0</v>
          </cell>
          <cell r="N472">
            <v>626.66662499999995</v>
          </cell>
          <cell r="O472">
            <v>0</v>
          </cell>
          <cell r="P472">
            <v>0</v>
          </cell>
          <cell r="Q472">
            <v>694.79648880342154</v>
          </cell>
          <cell r="R472">
            <v>0</v>
          </cell>
          <cell r="S472">
            <v>0</v>
          </cell>
          <cell r="T472">
            <v>770.33328662359065</v>
          </cell>
          <cell r="U472">
            <v>0</v>
          </cell>
          <cell r="V472">
            <v>0</v>
          </cell>
          <cell r="W472">
            <v>854.08228458707322</v>
          </cell>
          <cell r="X472">
            <v>0</v>
          </cell>
        </row>
        <row r="473">
          <cell r="K473">
            <v>0</v>
          </cell>
          <cell r="L473">
            <v>0</v>
          </cell>
          <cell r="M473">
            <v>0</v>
          </cell>
          <cell r="N473">
            <v>0</v>
          </cell>
          <cell r="O473">
            <v>0</v>
          </cell>
          <cell r="P473">
            <v>0</v>
          </cell>
          <cell r="Q473">
            <v>0</v>
          </cell>
          <cell r="R473">
            <v>0</v>
          </cell>
          <cell r="S473">
            <v>0</v>
          </cell>
          <cell r="T473">
            <v>0</v>
          </cell>
          <cell r="U473">
            <v>0</v>
          </cell>
          <cell r="V473">
            <v>0</v>
          </cell>
          <cell r="W473">
            <v>0</v>
          </cell>
          <cell r="X473">
            <v>0</v>
          </cell>
        </row>
        <row r="474">
          <cell r="K474">
            <v>457.48</v>
          </cell>
          <cell r="L474">
            <v>0</v>
          </cell>
          <cell r="M474">
            <v>473.49179999999996</v>
          </cell>
          <cell r="N474">
            <v>0</v>
          </cell>
          <cell r="O474">
            <v>507.2162534549999</v>
          </cell>
          <cell r="P474">
            <v>0</v>
          </cell>
          <cell r="Q474">
            <v>543.34273110733216</v>
          </cell>
          <cell r="R474">
            <v>0</v>
          </cell>
          <cell r="S474">
            <v>582.04231713045192</v>
          </cell>
          <cell r="T474">
            <v>0</v>
          </cell>
          <cell r="U474">
            <v>623.49828116806816</v>
          </cell>
          <cell r="V474">
            <v>0</v>
          </cell>
          <cell r="W474">
            <v>667.90694624426374</v>
          </cell>
          <cell r="X474">
            <v>0</v>
          </cell>
        </row>
        <row r="475">
          <cell r="K475">
            <v>100</v>
          </cell>
          <cell r="L475">
            <v>0</v>
          </cell>
          <cell r="M475">
            <v>0</v>
          </cell>
          <cell r="N475">
            <v>107.12249999999999</v>
          </cell>
          <cell r="O475">
            <v>0</v>
          </cell>
          <cell r="P475">
            <v>0</v>
          </cell>
          <cell r="Q475">
            <v>118.76863056468746</v>
          </cell>
          <cell r="R475">
            <v>0</v>
          </cell>
          <cell r="S475">
            <v>0</v>
          </cell>
          <cell r="T475">
            <v>131.68090369634029</v>
          </cell>
          <cell r="U475">
            <v>0</v>
          </cell>
          <cell r="V475">
            <v>0</v>
          </cell>
          <cell r="W475">
            <v>145.99697172428603</v>
          </cell>
          <cell r="X475">
            <v>0</v>
          </cell>
        </row>
        <row r="476">
          <cell r="K476">
            <v>177.27</v>
          </cell>
          <cell r="L476">
            <v>0</v>
          </cell>
          <cell r="M476">
            <v>0</v>
          </cell>
          <cell r="N476">
            <v>189.89605574999999</v>
          </cell>
          <cell r="O476">
            <v>0</v>
          </cell>
          <cell r="P476">
            <v>0</v>
          </cell>
          <cell r="Q476">
            <v>210.54115140202146</v>
          </cell>
          <cell r="R476">
            <v>0</v>
          </cell>
          <cell r="S476">
            <v>0</v>
          </cell>
          <cell r="T476">
            <v>233.43073798250245</v>
          </cell>
          <cell r="U476">
            <v>0</v>
          </cell>
          <cell r="V476">
            <v>0</v>
          </cell>
          <cell r="W476">
            <v>258.80883177564186</v>
          </cell>
          <cell r="X476">
            <v>0</v>
          </cell>
        </row>
        <row r="477">
          <cell r="K477">
            <v>621</v>
          </cell>
          <cell r="L477">
            <v>0</v>
          </cell>
          <cell r="M477">
            <v>0</v>
          </cell>
          <cell r="N477">
            <v>665.23072499999989</v>
          </cell>
          <cell r="O477">
            <v>0</v>
          </cell>
          <cell r="P477">
            <v>0</v>
          </cell>
          <cell r="Q477">
            <v>737.55319580670903</v>
          </cell>
          <cell r="R477">
            <v>0</v>
          </cell>
          <cell r="S477">
            <v>0</v>
          </cell>
          <cell r="T477">
            <v>817.73841195427315</v>
          </cell>
          <cell r="U477">
            <v>0</v>
          </cell>
          <cell r="V477">
            <v>0</v>
          </cell>
          <cell r="W477">
            <v>906.64119440781622</v>
          </cell>
          <cell r="X477">
            <v>0</v>
          </cell>
        </row>
        <row r="478">
          <cell r="K478">
            <v>443.64</v>
          </cell>
          <cell r="L478">
            <v>0</v>
          </cell>
          <cell r="M478">
            <v>0</v>
          </cell>
          <cell r="N478">
            <v>475.23825899999991</v>
          </cell>
          <cell r="O478">
            <v>0</v>
          </cell>
          <cell r="P478">
            <v>0</v>
          </cell>
          <cell r="Q478">
            <v>526.90515263717941</v>
          </cell>
          <cell r="R478">
            <v>0</v>
          </cell>
          <cell r="S478">
            <v>0</v>
          </cell>
          <cell r="T478">
            <v>584.18916115844399</v>
          </cell>
          <cell r="U478">
            <v>0</v>
          </cell>
          <cell r="V478">
            <v>0</v>
          </cell>
          <cell r="W478">
            <v>647.70096535762252</v>
          </cell>
          <cell r="X478">
            <v>0</v>
          </cell>
        </row>
        <row r="479">
          <cell r="K479">
            <v>443.63</v>
          </cell>
          <cell r="L479">
            <v>0</v>
          </cell>
          <cell r="M479">
            <v>0</v>
          </cell>
          <cell r="N479">
            <v>475.22754674999993</v>
          </cell>
          <cell r="O479">
            <v>0</v>
          </cell>
          <cell r="P479">
            <v>0</v>
          </cell>
          <cell r="Q479">
            <v>526.89327577412291</v>
          </cell>
          <cell r="R479">
            <v>0</v>
          </cell>
          <cell r="S479">
            <v>0</v>
          </cell>
          <cell r="T479">
            <v>584.17599306807438</v>
          </cell>
          <cell r="U479">
            <v>0</v>
          </cell>
          <cell r="V479">
            <v>0</v>
          </cell>
          <cell r="W479">
            <v>647.68636566045006</v>
          </cell>
          <cell r="X479">
            <v>0</v>
          </cell>
        </row>
        <row r="480">
          <cell r="K480">
            <v>873.64</v>
          </cell>
          <cell r="L480">
            <v>0</v>
          </cell>
          <cell r="M480">
            <v>0</v>
          </cell>
          <cell r="N480">
            <v>935.86500899999987</v>
          </cell>
          <cell r="O480">
            <v>0</v>
          </cell>
          <cell r="P480">
            <v>0</v>
          </cell>
          <cell r="Q480">
            <v>1037.6102640653355</v>
          </cell>
          <cell r="R480">
            <v>0</v>
          </cell>
          <cell r="S480">
            <v>0</v>
          </cell>
          <cell r="T480">
            <v>1150.4170470527074</v>
          </cell>
          <cell r="U480">
            <v>0</v>
          </cell>
          <cell r="V480">
            <v>0</v>
          </cell>
          <cell r="W480">
            <v>1275.4879437720524</v>
          </cell>
          <cell r="X480">
            <v>0</v>
          </cell>
        </row>
        <row r="481">
          <cell r="K481">
            <v>0</v>
          </cell>
          <cell r="L481">
            <v>0</v>
          </cell>
          <cell r="M481">
            <v>0</v>
          </cell>
          <cell r="N481">
            <v>0</v>
          </cell>
          <cell r="O481">
            <v>399.03865039124992</v>
          </cell>
          <cell r="P481">
            <v>0</v>
          </cell>
          <cell r="Q481">
            <v>0</v>
          </cell>
          <cell r="R481">
            <v>0</v>
          </cell>
          <cell r="S481">
            <v>0</v>
          </cell>
          <cell r="T481">
            <v>0</v>
          </cell>
          <cell r="U481">
            <v>0</v>
          </cell>
          <cell r="V481">
            <v>0</v>
          </cell>
          <cell r="W481">
            <v>0</v>
          </cell>
          <cell r="X481">
            <v>0</v>
          </cell>
        </row>
        <row r="482">
          <cell r="K482">
            <v>0</v>
          </cell>
          <cell r="L482">
            <v>0</v>
          </cell>
          <cell r="M482">
            <v>0</v>
          </cell>
          <cell r="N482">
            <v>0</v>
          </cell>
          <cell r="O482">
            <v>6097.9483124999988</v>
          </cell>
          <cell r="P482">
            <v>0</v>
          </cell>
          <cell r="Q482">
            <v>0</v>
          </cell>
          <cell r="R482">
            <v>0</v>
          </cell>
          <cell r="S482">
            <v>0</v>
          </cell>
          <cell r="T482">
            <v>7242.4497032987156</v>
          </cell>
          <cell r="U482">
            <v>0</v>
          </cell>
          <cell r="V482">
            <v>0</v>
          </cell>
          <cell r="W482">
            <v>0</v>
          </cell>
          <cell r="X482">
            <v>0</v>
          </cell>
        </row>
        <row r="483">
          <cell r="K483">
            <v>5000</v>
          </cell>
          <cell r="L483">
            <v>0</v>
          </cell>
          <cell r="M483">
            <v>0</v>
          </cell>
          <cell r="N483">
            <v>5356.1249999999991</v>
          </cell>
          <cell r="O483">
            <v>0</v>
          </cell>
          <cell r="P483">
            <v>0</v>
          </cell>
          <cell r="Q483">
            <v>5938.4315282343723</v>
          </cell>
          <cell r="R483">
            <v>0</v>
          </cell>
          <cell r="S483">
            <v>0</v>
          </cell>
          <cell r="T483">
            <v>6584.0451848170142</v>
          </cell>
          <cell r="U483">
            <v>0</v>
          </cell>
          <cell r="V483">
            <v>0</v>
          </cell>
          <cell r="W483">
            <v>7299.8485862143016</v>
          </cell>
          <cell r="X483">
            <v>0</v>
          </cell>
        </row>
        <row r="484">
          <cell r="K484">
            <v>0</v>
          </cell>
          <cell r="L484">
            <v>0</v>
          </cell>
          <cell r="M484">
            <v>0</v>
          </cell>
          <cell r="N484">
            <v>0</v>
          </cell>
          <cell r="O484">
            <v>2217.4357499999996</v>
          </cell>
          <cell r="P484">
            <v>0</v>
          </cell>
          <cell r="Q484">
            <v>0</v>
          </cell>
          <cell r="R484">
            <v>0</v>
          </cell>
          <cell r="S484">
            <v>0</v>
          </cell>
          <cell r="T484">
            <v>2633.6180739268057</v>
          </cell>
          <cell r="U484">
            <v>0</v>
          </cell>
          <cell r="V484">
            <v>0</v>
          </cell>
          <cell r="W484">
            <v>0</v>
          </cell>
          <cell r="X484">
            <v>0</v>
          </cell>
        </row>
        <row r="485">
          <cell r="K485">
            <v>443.64</v>
          </cell>
          <cell r="L485">
            <v>0</v>
          </cell>
          <cell r="M485">
            <v>0</v>
          </cell>
          <cell r="N485">
            <v>475.23825899999991</v>
          </cell>
          <cell r="O485">
            <v>0</v>
          </cell>
          <cell r="P485">
            <v>0</v>
          </cell>
          <cell r="Q485">
            <v>526.90515263717941</v>
          </cell>
          <cell r="R485">
            <v>0</v>
          </cell>
          <cell r="S485">
            <v>0</v>
          </cell>
          <cell r="T485">
            <v>584.18916115844399</v>
          </cell>
          <cell r="U485">
            <v>0</v>
          </cell>
          <cell r="V485">
            <v>0</v>
          </cell>
          <cell r="W485">
            <v>647.70096535762252</v>
          </cell>
          <cell r="X485">
            <v>0</v>
          </cell>
        </row>
        <row r="486">
          <cell r="K486">
            <v>0</v>
          </cell>
          <cell r="L486">
            <v>0</v>
          </cell>
          <cell r="M486">
            <v>0</v>
          </cell>
          <cell r="N486">
            <v>0</v>
          </cell>
          <cell r="O486">
            <v>1884.8203874999995</v>
          </cell>
          <cell r="P486">
            <v>0</v>
          </cell>
          <cell r="Q486">
            <v>0</v>
          </cell>
          <cell r="R486">
            <v>0</v>
          </cell>
          <cell r="S486">
            <v>0</v>
          </cell>
          <cell r="T486">
            <v>0</v>
          </cell>
          <cell r="U486">
            <v>0</v>
          </cell>
          <cell r="V486">
            <v>0</v>
          </cell>
          <cell r="W486">
            <v>0</v>
          </cell>
          <cell r="X486">
            <v>0</v>
          </cell>
        </row>
        <row r="487">
          <cell r="K487">
            <v>894.91</v>
          </cell>
          <cell r="L487">
            <v>0</v>
          </cell>
          <cell r="M487">
            <v>0</v>
          </cell>
          <cell r="N487">
            <v>958.64996474999987</v>
          </cell>
          <cell r="O487">
            <v>0</v>
          </cell>
          <cell r="P487">
            <v>0</v>
          </cell>
          <cell r="Q487">
            <v>1062.8723517864444</v>
          </cell>
          <cell r="R487">
            <v>0</v>
          </cell>
          <cell r="S487">
            <v>0</v>
          </cell>
          <cell r="T487">
            <v>1178.4255752689189</v>
          </cell>
          <cell r="U487">
            <v>0</v>
          </cell>
          <cell r="V487">
            <v>0</v>
          </cell>
          <cell r="W487">
            <v>1306.5414996578081</v>
          </cell>
          <cell r="X487">
            <v>0</v>
          </cell>
        </row>
        <row r="488">
          <cell r="K488">
            <v>0</v>
          </cell>
          <cell r="L488">
            <v>0</v>
          </cell>
          <cell r="M488">
            <v>0</v>
          </cell>
          <cell r="N488">
            <v>0</v>
          </cell>
          <cell r="O488">
            <v>1663.0768124999995</v>
          </cell>
          <cell r="P488">
            <v>0</v>
          </cell>
          <cell r="Q488">
            <v>0</v>
          </cell>
          <cell r="R488">
            <v>0</v>
          </cell>
          <cell r="S488">
            <v>0</v>
          </cell>
          <cell r="T488">
            <v>0</v>
          </cell>
          <cell r="U488">
            <v>0</v>
          </cell>
          <cell r="V488">
            <v>0</v>
          </cell>
          <cell r="W488">
            <v>0</v>
          </cell>
          <cell r="X488">
            <v>0</v>
          </cell>
        </row>
        <row r="489">
          <cell r="K489">
            <v>0</v>
          </cell>
          <cell r="L489">
            <v>0</v>
          </cell>
          <cell r="M489">
            <v>0</v>
          </cell>
          <cell r="N489">
            <v>0</v>
          </cell>
          <cell r="O489">
            <v>1330.4614499999998</v>
          </cell>
          <cell r="P489">
            <v>0</v>
          </cell>
          <cell r="Q489">
            <v>0</v>
          </cell>
          <cell r="R489">
            <v>0</v>
          </cell>
          <cell r="S489">
            <v>0</v>
          </cell>
          <cell r="T489">
            <v>0</v>
          </cell>
          <cell r="U489">
            <v>0</v>
          </cell>
          <cell r="V489">
            <v>0</v>
          </cell>
          <cell r="W489">
            <v>0</v>
          </cell>
          <cell r="X489">
            <v>0</v>
          </cell>
        </row>
        <row r="490">
          <cell r="K490">
            <v>739600</v>
          </cell>
          <cell r="L490">
            <v>0</v>
          </cell>
          <cell r="M490">
            <v>0</v>
          </cell>
          <cell r="N490">
            <v>792278.00999999989</v>
          </cell>
          <cell r="O490">
            <v>0</v>
          </cell>
          <cell r="P490">
            <v>0</v>
          </cell>
          <cell r="Q490">
            <v>878412.79165642837</v>
          </cell>
          <cell r="R490">
            <v>0</v>
          </cell>
          <cell r="S490">
            <v>0</v>
          </cell>
          <cell r="T490">
            <v>973911.96373813273</v>
          </cell>
          <cell r="U490">
            <v>0</v>
          </cell>
          <cell r="V490">
            <v>0</v>
          </cell>
          <cell r="W490">
            <v>1079793.6028728194</v>
          </cell>
          <cell r="X490">
            <v>0</v>
          </cell>
        </row>
        <row r="491">
          <cell r="K491">
            <v>292.73</v>
          </cell>
          <cell r="L491">
            <v>0</v>
          </cell>
          <cell r="M491">
            <v>0</v>
          </cell>
          <cell r="N491">
            <v>313.57969424999999</v>
          </cell>
          <cell r="O491">
            <v>0</v>
          </cell>
          <cell r="P491">
            <v>0</v>
          </cell>
          <cell r="Q491">
            <v>347.67141225200959</v>
          </cell>
          <cell r="R491">
            <v>0</v>
          </cell>
          <cell r="S491">
            <v>0</v>
          </cell>
          <cell r="T491">
            <v>385.46950939029693</v>
          </cell>
          <cell r="U491">
            <v>0</v>
          </cell>
          <cell r="V491">
            <v>0</v>
          </cell>
          <cell r="W491">
            <v>427.3769353285025</v>
          </cell>
          <cell r="X491">
            <v>0</v>
          </cell>
        </row>
        <row r="492">
          <cell r="K492">
            <v>300</v>
          </cell>
          <cell r="L492">
            <v>0</v>
          </cell>
          <cell r="M492">
            <v>0</v>
          </cell>
          <cell r="N492">
            <v>321.36749999999995</v>
          </cell>
          <cell r="O492">
            <v>0</v>
          </cell>
          <cell r="P492">
            <v>0</v>
          </cell>
          <cell r="Q492">
            <v>356.30589169406232</v>
          </cell>
          <cell r="R492">
            <v>0</v>
          </cell>
          <cell r="S492">
            <v>0</v>
          </cell>
          <cell r="T492">
            <v>395.04271108902088</v>
          </cell>
          <cell r="U492">
            <v>0</v>
          </cell>
          <cell r="V492">
            <v>0</v>
          </cell>
          <cell r="W492">
            <v>437.99091517285808</v>
          </cell>
          <cell r="X492">
            <v>0</v>
          </cell>
        </row>
        <row r="493">
          <cell r="K493">
            <v>300</v>
          </cell>
          <cell r="L493">
            <v>0</v>
          </cell>
          <cell r="M493">
            <v>0</v>
          </cell>
          <cell r="N493">
            <v>321.36749999999995</v>
          </cell>
          <cell r="O493">
            <v>0</v>
          </cell>
          <cell r="P493">
            <v>0</v>
          </cell>
          <cell r="Q493">
            <v>356.30589169406232</v>
          </cell>
          <cell r="R493">
            <v>0</v>
          </cell>
          <cell r="S493">
            <v>0</v>
          </cell>
          <cell r="T493">
            <v>395.04271108902088</v>
          </cell>
          <cell r="U493">
            <v>0</v>
          </cell>
          <cell r="V493">
            <v>0</v>
          </cell>
          <cell r="W493">
            <v>437.99091517285808</v>
          </cell>
          <cell r="X493">
            <v>0</v>
          </cell>
        </row>
        <row r="494">
          <cell r="K494">
            <v>500</v>
          </cell>
          <cell r="L494">
            <v>0</v>
          </cell>
          <cell r="M494">
            <v>0</v>
          </cell>
          <cell r="N494">
            <v>535.61249999999995</v>
          </cell>
          <cell r="O494">
            <v>0</v>
          </cell>
          <cell r="P494">
            <v>0</v>
          </cell>
          <cell r="Q494">
            <v>593.84315282343721</v>
          </cell>
          <cell r="R494">
            <v>0</v>
          </cell>
          <cell r="S494">
            <v>0</v>
          </cell>
          <cell r="T494">
            <v>658.40451848170142</v>
          </cell>
          <cell r="U494">
            <v>0</v>
          </cell>
          <cell r="V494">
            <v>0</v>
          </cell>
          <cell r="W494">
            <v>729.98485862143013</v>
          </cell>
          <cell r="X494">
            <v>0</v>
          </cell>
        </row>
        <row r="495">
          <cell r="K495">
            <v>0</v>
          </cell>
          <cell r="L495">
            <v>150</v>
          </cell>
          <cell r="M495">
            <v>0</v>
          </cell>
          <cell r="N495">
            <v>0</v>
          </cell>
          <cell r="O495">
            <v>166.30768124999997</v>
          </cell>
          <cell r="P495">
            <v>0</v>
          </cell>
          <cell r="Q495">
            <v>0</v>
          </cell>
          <cell r="R495">
            <v>184.38829895167729</v>
          </cell>
          <cell r="S495">
            <v>0</v>
          </cell>
          <cell r="T495">
            <v>0</v>
          </cell>
          <cell r="U495">
            <v>204.43460298856826</v>
          </cell>
          <cell r="V495">
            <v>0</v>
          </cell>
          <cell r="W495">
            <v>0</v>
          </cell>
          <cell r="X495">
            <v>226.66029860195405</v>
          </cell>
        </row>
        <row r="496">
          <cell r="K496">
            <v>0</v>
          </cell>
          <cell r="L496">
            <v>150</v>
          </cell>
          <cell r="M496">
            <v>0</v>
          </cell>
          <cell r="N496">
            <v>0</v>
          </cell>
          <cell r="O496">
            <v>166.30768124999997</v>
          </cell>
          <cell r="P496">
            <v>0</v>
          </cell>
          <cell r="Q496">
            <v>0</v>
          </cell>
          <cell r="R496">
            <v>184.38829895167729</v>
          </cell>
          <cell r="S496">
            <v>0</v>
          </cell>
          <cell r="T496">
            <v>0</v>
          </cell>
          <cell r="U496">
            <v>204.43460298856826</v>
          </cell>
          <cell r="V496">
            <v>0</v>
          </cell>
          <cell r="W496">
            <v>0</v>
          </cell>
          <cell r="X496">
            <v>226.66029860195405</v>
          </cell>
        </row>
        <row r="497">
          <cell r="K497">
            <v>0</v>
          </cell>
          <cell r="L497">
            <v>500</v>
          </cell>
          <cell r="M497">
            <v>0</v>
          </cell>
          <cell r="N497">
            <v>0</v>
          </cell>
          <cell r="O497">
            <v>554.35893749999991</v>
          </cell>
          <cell r="P497">
            <v>0</v>
          </cell>
          <cell r="Q497">
            <v>0</v>
          </cell>
          <cell r="R497">
            <v>614.6276631722576</v>
          </cell>
          <cell r="S497">
            <v>0</v>
          </cell>
          <cell r="T497">
            <v>0</v>
          </cell>
          <cell r="U497">
            <v>681.44867662856086</v>
          </cell>
          <cell r="V497">
            <v>0</v>
          </cell>
          <cell r="W497">
            <v>0</v>
          </cell>
          <cell r="X497">
            <v>755.5343286731802</v>
          </cell>
        </row>
        <row r="498">
          <cell r="K498">
            <v>250</v>
          </cell>
          <cell r="L498">
            <v>0</v>
          </cell>
          <cell r="M498">
            <v>0</v>
          </cell>
          <cell r="N498">
            <v>267.80624999999998</v>
          </cell>
          <cell r="O498">
            <v>0</v>
          </cell>
          <cell r="P498">
            <v>0</v>
          </cell>
          <cell r="Q498">
            <v>296.9215764117186</v>
          </cell>
          <cell r="R498">
            <v>0</v>
          </cell>
          <cell r="S498">
            <v>0</v>
          </cell>
          <cell r="T498">
            <v>329.20225924085071</v>
          </cell>
          <cell r="U498">
            <v>0</v>
          </cell>
          <cell r="V498">
            <v>0</v>
          </cell>
          <cell r="W498">
            <v>364.99242931071507</v>
          </cell>
          <cell r="X498">
            <v>0</v>
          </cell>
        </row>
        <row r="499">
          <cell r="K499">
            <v>0</v>
          </cell>
          <cell r="L499">
            <v>481.82</v>
          </cell>
          <cell r="M499">
            <v>0</v>
          </cell>
          <cell r="N499">
            <v>0</v>
          </cell>
          <cell r="O499">
            <v>534.20244653249983</v>
          </cell>
          <cell r="P499">
            <v>0</v>
          </cell>
          <cell r="Q499">
            <v>0</v>
          </cell>
          <cell r="R499">
            <v>592.2798013393143</v>
          </cell>
          <cell r="S499">
            <v>0</v>
          </cell>
          <cell r="T499">
            <v>0</v>
          </cell>
          <cell r="U499">
            <v>656.67120274634647</v>
          </cell>
          <cell r="V499">
            <v>0</v>
          </cell>
          <cell r="W499">
            <v>0</v>
          </cell>
          <cell r="X499">
            <v>728.06310048262333</v>
          </cell>
        </row>
        <row r="500">
          <cell r="K500">
            <v>0</v>
          </cell>
          <cell r="L500">
            <v>428.8</v>
          </cell>
          <cell r="M500">
            <v>0</v>
          </cell>
          <cell r="N500">
            <v>0</v>
          </cell>
          <cell r="O500">
            <v>475.4182247999999</v>
          </cell>
          <cell r="P500">
            <v>0</v>
          </cell>
          <cell r="Q500">
            <v>0</v>
          </cell>
          <cell r="R500">
            <v>527.10468393652809</v>
          </cell>
          <cell r="S500">
            <v>0</v>
          </cell>
          <cell r="T500">
            <v>0</v>
          </cell>
          <cell r="U500">
            <v>584.41038507665382</v>
          </cell>
          <cell r="V500">
            <v>0</v>
          </cell>
          <cell r="W500">
            <v>0</v>
          </cell>
          <cell r="X500">
            <v>647.94624027011935</v>
          </cell>
        </row>
        <row r="501">
          <cell r="K501">
            <v>0</v>
          </cell>
          <cell r="L501">
            <v>428.8</v>
          </cell>
          <cell r="M501">
            <v>0</v>
          </cell>
          <cell r="N501">
            <v>0</v>
          </cell>
          <cell r="O501">
            <v>475.4182247999999</v>
          </cell>
          <cell r="P501">
            <v>0</v>
          </cell>
          <cell r="Q501">
            <v>0</v>
          </cell>
          <cell r="R501">
            <v>527.10468393652809</v>
          </cell>
          <cell r="S501">
            <v>0</v>
          </cell>
          <cell r="T501">
            <v>0</v>
          </cell>
          <cell r="U501">
            <v>584.41038507665382</v>
          </cell>
          <cell r="V501">
            <v>0</v>
          </cell>
          <cell r="W501">
            <v>0</v>
          </cell>
          <cell r="X501">
            <v>647.94624027011935</v>
          </cell>
        </row>
        <row r="502">
          <cell r="K502">
            <v>0</v>
          </cell>
          <cell r="L502">
            <v>428.8</v>
          </cell>
          <cell r="M502">
            <v>0</v>
          </cell>
          <cell r="N502">
            <v>0</v>
          </cell>
          <cell r="O502">
            <v>475.4182247999999</v>
          </cell>
          <cell r="P502">
            <v>0</v>
          </cell>
          <cell r="Q502">
            <v>0</v>
          </cell>
          <cell r="R502">
            <v>527.10468393652809</v>
          </cell>
          <cell r="S502">
            <v>0</v>
          </cell>
          <cell r="T502">
            <v>0</v>
          </cell>
          <cell r="U502">
            <v>584.41038507665382</v>
          </cell>
          <cell r="V502">
            <v>0</v>
          </cell>
          <cell r="W502">
            <v>0</v>
          </cell>
          <cell r="X502">
            <v>647.94624027011935</v>
          </cell>
        </row>
        <row r="503">
          <cell r="K503">
            <v>0</v>
          </cell>
          <cell r="L503">
            <v>428.8</v>
          </cell>
          <cell r="M503">
            <v>0</v>
          </cell>
          <cell r="N503">
            <v>0</v>
          </cell>
          <cell r="O503">
            <v>475.4182247999999</v>
          </cell>
          <cell r="P503">
            <v>0</v>
          </cell>
          <cell r="Q503">
            <v>0</v>
          </cell>
          <cell r="R503">
            <v>527.10468393652809</v>
          </cell>
          <cell r="S503">
            <v>0</v>
          </cell>
          <cell r="T503">
            <v>0</v>
          </cell>
          <cell r="U503">
            <v>584.41038507665382</v>
          </cell>
          <cell r="V503">
            <v>0</v>
          </cell>
          <cell r="W503">
            <v>0</v>
          </cell>
          <cell r="X503">
            <v>647.94624027011935</v>
          </cell>
        </row>
        <row r="504">
          <cell r="K504">
            <v>0</v>
          </cell>
          <cell r="L504">
            <v>428.8</v>
          </cell>
          <cell r="M504">
            <v>0</v>
          </cell>
          <cell r="N504">
            <v>0</v>
          </cell>
          <cell r="O504">
            <v>475.4182247999999</v>
          </cell>
          <cell r="P504">
            <v>0</v>
          </cell>
          <cell r="Q504">
            <v>0</v>
          </cell>
          <cell r="R504">
            <v>527.10468393652809</v>
          </cell>
          <cell r="S504">
            <v>0</v>
          </cell>
          <cell r="T504">
            <v>0</v>
          </cell>
          <cell r="U504">
            <v>584.41038507665382</v>
          </cell>
          <cell r="V504">
            <v>0</v>
          </cell>
          <cell r="W504">
            <v>0</v>
          </cell>
          <cell r="X504">
            <v>647.94624027011935</v>
          </cell>
        </row>
        <row r="505">
          <cell r="K505">
            <v>0</v>
          </cell>
          <cell r="L505">
            <v>428.8</v>
          </cell>
          <cell r="M505">
            <v>0</v>
          </cell>
          <cell r="N505">
            <v>0</v>
          </cell>
          <cell r="O505">
            <v>475.4182247999999</v>
          </cell>
          <cell r="P505">
            <v>0</v>
          </cell>
          <cell r="Q505">
            <v>0</v>
          </cell>
          <cell r="R505">
            <v>527.10468393652809</v>
          </cell>
          <cell r="S505">
            <v>0</v>
          </cell>
          <cell r="T505">
            <v>0</v>
          </cell>
          <cell r="U505">
            <v>584.41038507665382</v>
          </cell>
          <cell r="V505">
            <v>0</v>
          </cell>
          <cell r="W505">
            <v>0</v>
          </cell>
          <cell r="X505">
            <v>647.94624027011935</v>
          </cell>
        </row>
        <row r="506">
          <cell r="K506">
            <v>0</v>
          </cell>
          <cell r="L506">
            <v>428.8</v>
          </cell>
          <cell r="M506">
            <v>0</v>
          </cell>
          <cell r="N506">
            <v>0</v>
          </cell>
          <cell r="O506">
            <v>475.4182247999999</v>
          </cell>
          <cell r="P506">
            <v>0</v>
          </cell>
          <cell r="Q506">
            <v>0</v>
          </cell>
          <cell r="R506">
            <v>527.10468393652809</v>
          </cell>
          <cell r="S506">
            <v>0</v>
          </cell>
          <cell r="T506">
            <v>0</v>
          </cell>
          <cell r="U506">
            <v>584.41038507665382</v>
          </cell>
          <cell r="V506">
            <v>0</v>
          </cell>
          <cell r="W506">
            <v>0</v>
          </cell>
          <cell r="X506">
            <v>647.94624027011935</v>
          </cell>
        </row>
        <row r="507">
          <cell r="K507">
            <v>0</v>
          </cell>
          <cell r="L507">
            <v>428.8</v>
          </cell>
          <cell r="M507">
            <v>0</v>
          </cell>
          <cell r="N507">
            <v>0</v>
          </cell>
          <cell r="O507">
            <v>475.4182247999999</v>
          </cell>
          <cell r="P507">
            <v>0</v>
          </cell>
          <cell r="Q507">
            <v>0</v>
          </cell>
          <cell r="R507">
            <v>527.10468393652809</v>
          </cell>
          <cell r="S507">
            <v>0</v>
          </cell>
          <cell r="T507">
            <v>0</v>
          </cell>
          <cell r="U507">
            <v>584.41038507665382</v>
          </cell>
          <cell r="V507">
            <v>0</v>
          </cell>
          <cell r="W507">
            <v>0</v>
          </cell>
          <cell r="X507">
            <v>647.94624027011935</v>
          </cell>
        </row>
        <row r="508">
          <cell r="K508">
            <v>0</v>
          </cell>
          <cell r="L508">
            <v>428.8</v>
          </cell>
          <cell r="M508">
            <v>0</v>
          </cell>
          <cell r="N508">
            <v>0</v>
          </cell>
          <cell r="O508">
            <v>475.4182247999999</v>
          </cell>
          <cell r="P508">
            <v>0</v>
          </cell>
          <cell r="Q508">
            <v>0</v>
          </cell>
          <cell r="R508">
            <v>527.10468393652809</v>
          </cell>
          <cell r="S508">
            <v>0</v>
          </cell>
          <cell r="T508">
            <v>0</v>
          </cell>
          <cell r="U508">
            <v>584.41038507665382</v>
          </cell>
          <cell r="V508">
            <v>0</v>
          </cell>
          <cell r="W508">
            <v>0</v>
          </cell>
          <cell r="X508">
            <v>647.94624027011935</v>
          </cell>
        </row>
        <row r="509">
          <cell r="K509">
            <v>0</v>
          </cell>
          <cell r="L509">
            <v>428.8</v>
          </cell>
          <cell r="M509">
            <v>0</v>
          </cell>
          <cell r="N509">
            <v>0</v>
          </cell>
          <cell r="O509">
            <v>475.4182247999999</v>
          </cell>
          <cell r="P509">
            <v>0</v>
          </cell>
          <cell r="Q509">
            <v>0</v>
          </cell>
          <cell r="R509">
            <v>527.10468393652809</v>
          </cell>
          <cell r="S509">
            <v>0</v>
          </cell>
          <cell r="T509">
            <v>0</v>
          </cell>
          <cell r="U509">
            <v>584.41038507665382</v>
          </cell>
          <cell r="V509">
            <v>0</v>
          </cell>
          <cell r="W509">
            <v>0</v>
          </cell>
          <cell r="X509">
            <v>647.94624027011935</v>
          </cell>
        </row>
        <row r="510">
          <cell r="K510">
            <v>0</v>
          </cell>
          <cell r="L510">
            <v>428.8</v>
          </cell>
          <cell r="M510">
            <v>0</v>
          </cell>
          <cell r="N510">
            <v>0</v>
          </cell>
          <cell r="O510">
            <v>475.4182247999999</v>
          </cell>
          <cell r="P510">
            <v>0</v>
          </cell>
          <cell r="Q510">
            <v>0</v>
          </cell>
          <cell r="R510">
            <v>527.10468393652809</v>
          </cell>
          <cell r="S510">
            <v>0</v>
          </cell>
          <cell r="T510">
            <v>0</v>
          </cell>
          <cell r="U510">
            <v>584.41038507665382</v>
          </cell>
          <cell r="V510">
            <v>0</v>
          </cell>
          <cell r="W510">
            <v>0</v>
          </cell>
          <cell r="X510">
            <v>647.94624027011935</v>
          </cell>
        </row>
        <row r="511">
          <cell r="K511">
            <v>0</v>
          </cell>
          <cell r="L511">
            <v>428.8</v>
          </cell>
          <cell r="M511">
            <v>0</v>
          </cell>
          <cell r="N511">
            <v>0</v>
          </cell>
          <cell r="O511">
            <v>475.4182247999999</v>
          </cell>
          <cell r="P511">
            <v>0</v>
          </cell>
          <cell r="Q511">
            <v>0</v>
          </cell>
          <cell r="R511">
            <v>527.10468393652809</v>
          </cell>
          <cell r="S511">
            <v>0</v>
          </cell>
          <cell r="T511">
            <v>0</v>
          </cell>
          <cell r="U511">
            <v>584.41038507665382</v>
          </cell>
          <cell r="V511">
            <v>0</v>
          </cell>
          <cell r="W511">
            <v>0</v>
          </cell>
          <cell r="X511">
            <v>647.94624027011935</v>
          </cell>
        </row>
        <row r="512">
          <cell r="K512">
            <v>0</v>
          </cell>
          <cell r="L512">
            <v>428.8</v>
          </cell>
          <cell r="M512">
            <v>0</v>
          </cell>
          <cell r="N512">
            <v>0</v>
          </cell>
          <cell r="O512">
            <v>475.4182247999999</v>
          </cell>
          <cell r="P512">
            <v>0</v>
          </cell>
          <cell r="Q512">
            <v>0</v>
          </cell>
          <cell r="R512">
            <v>527.10468393652809</v>
          </cell>
          <cell r="S512">
            <v>0</v>
          </cell>
          <cell r="T512">
            <v>0</v>
          </cell>
          <cell r="U512">
            <v>584.41038507665382</v>
          </cell>
          <cell r="V512">
            <v>0</v>
          </cell>
          <cell r="W512">
            <v>0</v>
          </cell>
          <cell r="X512">
            <v>647.94624027011935</v>
          </cell>
        </row>
        <row r="513">
          <cell r="K513">
            <v>0</v>
          </cell>
          <cell r="L513">
            <v>428.8</v>
          </cell>
          <cell r="M513">
            <v>0</v>
          </cell>
          <cell r="N513">
            <v>0</v>
          </cell>
          <cell r="O513">
            <v>475.4182247999999</v>
          </cell>
          <cell r="P513">
            <v>0</v>
          </cell>
          <cell r="Q513">
            <v>0</v>
          </cell>
          <cell r="R513">
            <v>527.10468393652809</v>
          </cell>
          <cell r="S513">
            <v>0</v>
          </cell>
          <cell r="T513">
            <v>0</v>
          </cell>
          <cell r="U513">
            <v>584.41038507665382</v>
          </cell>
          <cell r="V513">
            <v>0</v>
          </cell>
          <cell r="W513">
            <v>0</v>
          </cell>
          <cell r="X513">
            <v>647.94624027011935</v>
          </cell>
        </row>
        <row r="514">
          <cell r="K514">
            <v>0</v>
          </cell>
          <cell r="L514">
            <v>428.8</v>
          </cell>
          <cell r="M514">
            <v>0</v>
          </cell>
          <cell r="N514">
            <v>0</v>
          </cell>
          <cell r="O514">
            <v>475.4182247999999</v>
          </cell>
          <cell r="P514">
            <v>0</v>
          </cell>
          <cell r="Q514">
            <v>0</v>
          </cell>
          <cell r="R514">
            <v>527.10468393652809</v>
          </cell>
          <cell r="S514">
            <v>0</v>
          </cell>
          <cell r="T514">
            <v>0</v>
          </cell>
          <cell r="U514">
            <v>584.41038507665382</v>
          </cell>
          <cell r="V514">
            <v>0</v>
          </cell>
          <cell r="W514">
            <v>0</v>
          </cell>
          <cell r="X514">
            <v>647.94624027011935</v>
          </cell>
        </row>
        <row r="515">
          <cell r="K515">
            <v>0</v>
          </cell>
          <cell r="L515">
            <v>428.8</v>
          </cell>
          <cell r="M515">
            <v>0</v>
          </cell>
          <cell r="N515">
            <v>0</v>
          </cell>
          <cell r="O515">
            <v>475.4182247999999</v>
          </cell>
          <cell r="P515">
            <v>0</v>
          </cell>
          <cell r="Q515">
            <v>0</v>
          </cell>
          <cell r="R515">
            <v>527.10468393652809</v>
          </cell>
          <cell r="S515">
            <v>0</v>
          </cell>
          <cell r="T515">
            <v>0</v>
          </cell>
          <cell r="U515">
            <v>584.41038507665382</v>
          </cell>
          <cell r="V515">
            <v>0</v>
          </cell>
          <cell r="W515">
            <v>0</v>
          </cell>
          <cell r="X515">
            <v>647.94624027011935</v>
          </cell>
        </row>
        <row r="516">
          <cell r="K516">
            <v>0</v>
          </cell>
          <cell r="L516">
            <v>428.8</v>
          </cell>
          <cell r="M516">
            <v>0</v>
          </cell>
          <cell r="N516">
            <v>0</v>
          </cell>
          <cell r="O516">
            <v>475.4182247999999</v>
          </cell>
          <cell r="P516">
            <v>0</v>
          </cell>
          <cell r="Q516">
            <v>0</v>
          </cell>
          <cell r="R516">
            <v>527.10468393652809</v>
          </cell>
          <cell r="S516">
            <v>0</v>
          </cell>
          <cell r="T516">
            <v>0</v>
          </cell>
          <cell r="U516">
            <v>584.41038507665382</v>
          </cell>
          <cell r="V516">
            <v>0</v>
          </cell>
          <cell r="W516">
            <v>0</v>
          </cell>
          <cell r="X516">
            <v>647.94624027011935</v>
          </cell>
        </row>
        <row r="517">
          <cell r="K517">
            <v>0</v>
          </cell>
          <cell r="L517">
            <v>428.8</v>
          </cell>
          <cell r="M517">
            <v>0</v>
          </cell>
          <cell r="N517">
            <v>0</v>
          </cell>
          <cell r="O517">
            <v>475.4182247999999</v>
          </cell>
          <cell r="P517">
            <v>0</v>
          </cell>
          <cell r="Q517">
            <v>0</v>
          </cell>
          <cell r="R517">
            <v>527.10468393652809</v>
          </cell>
          <cell r="S517">
            <v>0</v>
          </cell>
          <cell r="T517">
            <v>0</v>
          </cell>
          <cell r="U517">
            <v>584.41038507665382</v>
          </cell>
          <cell r="V517">
            <v>0</v>
          </cell>
          <cell r="W517">
            <v>0</v>
          </cell>
          <cell r="X517">
            <v>647.94624027011935</v>
          </cell>
        </row>
        <row r="518">
          <cell r="K518">
            <v>0</v>
          </cell>
          <cell r="L518">
            <v>428.8</v>
          </cell>
          <cell r="M518">
            <v>0</v>
          </cell>
          <cell r="N518">
            <v>0</v>
          </cell>
          <cell r="O518">
            <v>475.4182247999999</v>
          </cell>
          <cell r="P518">
            <v>0</v>
          </cell>
          <cell r="Q518">
            <v>0</v>
          </cell>
          <cell r="R518">
            <v>527.10468393652809</v>
          </cell>
          <cell r="S518">
            <v>0</v>
          </cell>
          <cell r="T518">
            <v>0</v>
          </cell>
          <cell r="U518">
            <v>584.41038507665382</v>
          </cell>
          <cell r="V518">
            <v>0</v>
          </cell>
          <cell r="W518">
            <v>0</v>
          </cell>
          <cell r="X518">
            <v>647.94624027011935</v>
          </cell>
        </row>
        <row r="519">
          <cell r="K519">
            <v>0</v>
          </cell>
          <cell r="L519">
            <v>428.8</v>
          </cell>
          <cell r="M519">
            <v>0</v>
          </cell>
          <cell r="N519">
            <v>0</v>
          </cell>
          <cell r="O519">
            <v>475.4182247999999</v>
          </cell>
          <cell r="P519">
            <v>0</v>
          </cell>
          <cell r="Q519">
            <v>0</v>
          </cell>
          <cell r="R519">
            <v>527.10468393652809</v>
          </cell>
          <cell r="S519">
            <v>0</v>
          </cell>
          <cell r="T519">
            <v>0</v>
          </cell>
          <cell r="U519">
            <v>584.41038507665382</v>
          </cell>
          <cell r="V519">
            <v>0</v>
          </cell>
          <cell r="W519">
            <v>0</v>
          </cell>
          <cell r="X519">
            <v>647.94624027011935</v>
          </cell>
        </row>
        <row r="520">
          <cell r="K520">
            <v>0</v>
          </cell>
          <cell r="L520">
            <v>428.8</v>
          </cell>
          <cell r="M520">
            <v>0</v>
          </cell>
          <cell r="N520">
            <v>0</v>
          </cell>
          <cell r="O520">
            <v>475.4182247999999</v>
          </cell>
          <cell r="P520">
            <v>0</v>
          </cell>
          <cell r="Q520">
            <v>0</v>
          </cell>
          <cell r="R520">
            <v>527.10468393652809</v>
          </cell>
          <cell r="S520">
            <v>0</v>
          </cell>
          <cell r="T520">
            <v>0</v>
          </cell>
          <cell r="U520">
            <v>584.41038507665382</v>
          </cell>
          <cell r="V520">
            <v>0</v>
          </cell>
          <cell r="W520">
            <v>0</v>
          </cell>
          <cell r="X520">
            <v>647.94624027011935</v>
          </cell>
        </row>
        <row r="521">
          <cell r="K521">
            <v>0</v>
          </cell>
          <cell r="L521">
            <v>428.8</v>
          </cell>
          <cell r="M521">
            <v>0</v>
          </cell>
          <cell r="N521">
            <v>0</v>
          </cell>
          <cell r="O521">
            <v>475.4182247999999</v>
          </cell>
          <cell r="P521">
            <v>0</v>
          </cell>
          <cell r="Q521">
            <v>0</v>
          </cell>
          <cell r="R521">
            <v>527.10468393652809</v>
          </cell>
          <cell r="S521">
            <v>0</v>
          </cell>
          <cell r="T521">
            <v>0</v>
          </cell>
          <cell r="U521">
            <v>584.41038507665382</v>
          </cell>
          <cell r="V521">
            <v>0</v>
          </cell>
          <cell r="W521">
            <v>0</v>
          </cell>
          <cell r="X521">
            <v>647.94624027011935</v>
          </cell>
        </row>
        <row r="522">
          <cell r="K522">
            <v>0</v>
          </cell>
          <cell r="L522">
            <v>428.8</v>
          </cell>
          <cell r="M522">
            <v>0</v>
          </cell>
          <cell r="N522">
            <v>0</v>
          </cell>
          <cell r="O522">
            <v>475.4182247999999</v>
          </cell>
          <cell r="P522">
            <v>0</v>
          </cell>
          <cell r="Q522">
            <v>0</v>
          </cell>
          <cell r="R522">
            <v>527.10468393652809</v>
          </cell>
          <cell r="S522">
            <v>0</v>
          </cell>
          <cell r="T522">
            <v>0</v>
          </cell>
          <cell r="U522">
            <v>584.41038507665382</v>
          </cell>
          <cell r="V522">
            <v>0</v>
          </cell>
          <cell r="W522">
            <v>0</v>
          </cell>
          <cell r="X522">
            <v>647.94624027011935</v>
          </cell>
        </row>
        <row r="523">
          <cell r="K523">
            <v>0</v>
          </cell>
          <cell r="L523">
            <v>428.8</v>
          </cell>
          <cell r="M523">
            <v>0</v>
          </cell>
          <cell r="N523">
            <v>0</v>
          </cell>
          <cell r="O523">
            <v>475.4182247999999</v>
          </cell>
          <cell r="P523">
            <v>0</v>
          </cell>
          <cell r="Q523">
            <v>0</v>
          </cell>
          <cell r="R523">
            <v>527.10468393652809</v>
          </cell>
          <cell r="S523">
            <v>0</v>
          </cell>
          <cell r="T523">
            <v>0</v>
          </cell>
          <cell r="U523">
            <v>584.41038507665382</v>
          </cell>
          <cell r="V523">
            <v>0</v>
          </cell>
          <cell r="W523">
            <v>0</v>
          </cell>
          <cell r="X523">
            <v>647.94624027011935</v>
          </cell>
        </row>
        <row r="524">
          <cell r="K524">
            <v>0</v>
          </cell>
          <cell r="L524">
            <v>428.8</v>
          </cell>
          <cell r="M524">
            <v>0</v>
          </cell>
          <cell r="N524">
            <v>0</v>
          </cell>
          <cell r="O524">
            <v>475.4182247999999</v>
          </cell>
          <cell r="P524">
            <v>0</v>
          </cell>
          <cell r="Q524">
            <v>0</v>
          </cell>
          <cell r="R524">
            <v>527.10468393652809</v>
          </cell>
          <cell r="S524">
            <v>0</v>
          </cell>
          <cell r="T524">
            <v>0</v>
          </cell>
          <cell r="U524">
            <v>584.41038507665382</v>
          </cell>
          <cell r="V524">
            <v>0</v>
          </cell>
          <cell r="W524">
            <v>0</v>
          </cell>
          <cell r="X524">
            <v>647.94624027011935</v>
          </cell>
        </row>
        <row r="525">
          <cell r="K525">
            <v>0</v>
          </cell>
          <cell r="L525">
            <v>428.8</v>
          </cell>
          <cell r="M525">
            <v>0</v>
          </cell>
          <cell r="N525">
            <v>0</v>
          </cell>
          <cell r="O525">
            <v>475.4182247999999</v>
          </cell>
          <cell r="P525">
            <v>0</v>
          </cell>
          <cell r="Q525">
            <v>0</v>
          </cell>
          <cell r="R525">
            <v>527.10468393652809</v>
          </cell>
          <cell r="S525">
            <v>0</v>
          </cell>
          <cell r="T525">
            <v>0</v>
          </cell>
          <cell r="U525">
            <v>584.41038507665382</v>
          </cell>
          <cell r="V525">
            <v>0</v>
          </cell>
          <cell r="W525">
            <v>0</v>
          </cell>
          <cell r="X525">
            <v>647.94624027011935</v>
          </cell>
        </row>
        <row r="526">
          <cell r="K526">
            <v>0</v>
          </cell>
          <cell r="L526">
            <v>428.8</v>
          </cell>
          <cell r="M526">
            <v>0</v>
          </cell>
          <cell r="N526">
            <v>0</v>
          </cell>
          <cell r="O526">
            <v>475.4182247999999</v>
          </cell>
          <cell r="P526">
            <v>0</v>
          </cell>
          <cell r="Q526">
            <v>0</v>
          </cell>
          <cell r="R526">
            <v>527.10468393652809</v>
          </cell>
          <cell r="S526">
            <v>0</v>
          </cell>
          <cell r="T526">
            <v>0</v>
          </cell>
          <cell r="U526">
            <v>584.41038507665382</v>
          </cell>
          <cell r="V526">
            <v>0</v>
          </cell>
          <cell r="W526">
            <v>0</v>
          </cell>
          <cell r="X526">
            <v>647.94624027011935</v>
          </cell>
        </row>
        <row r="527">
          <cell r="K527">
            <v>0</v>
          </cell>
          <cell r="L527">
            <v>481.82</v>
          </cell>
          <cell r="M527">
            <v>0</v>
          </cell>
          <cell r="N527">
            <v>0</v>
          </cell>
          <cell r="O527">
            <v>534.20244653249983</v>
          </cell>
          <cell r="P527">
            <v>0</v>
          </cell>
          <cell r="Q527">
            <v>0</v>
          </cell>
          <cell r="R527">
            <v>592.2798013393143</v>
          </cell>
          <cell r="S527">
            <v>0</v>
          </cell>
          <cell r="T527">
            <v>0</v>
          </cell>
          <cell r="U527">
            <v>656.67120274634647</v>
          </cell>
          <cell r="V527">
            <v>0</v>
          </cell>
          <cell r="W527">
            <v>0</v>
          </cell>
          <cell r="X527">
            <v>728.06310048262333</v>
          </cell>
        </row>
        <row r="528">
          <cell r="K528">
            <v>0</v>
          </cell>
          <cell r="L528">
            <v>362</v>
          </cell>
          <cell r="M528">
            <v>0</v>
          </cell>
          <cell r="N528">
            <v>0</v>
          </cell>
          <cell r="O528">
            <v>401.35587074999989</v>
          </cell>
          <cell r="P528">
            <v>0</v>
          </cell>
          <cell r="Q528">
            <v>0</v>
          </cell>
          <cell r="R528">
            <v>444.99042813671451</v>
          </cell>
          <cell r="S528">
            <v>0</v>
          </cell>
          <cell r="T528">
            <v>0</v>
          </cell>
          <cell r="U528">
            <v>493.3688418790781</v>
          </cell>
          <cell r="V528">
            <v>0</v>
          </cell>
          <cell r="W528">
            <v>0</v>
          </cell>
          <cell r="X528">
            <v>547.0068539593824</v>
          </cell>
        </row>
        <row r="529">
          <cell r="K529">
            <v>0</v>
          </cell>
          <cell r="L529">
            <v>285.45</v>
          </cell>
          <cell r="M529">
            <v>0</v>
          </cell>
          <cell r="N529">
            <v>0</v>
          </cell>
          <cell r="O529">
            <v>316.4835174187499</v>
          </cell>
          <cell r="P529">
            <v>0</v>
          </cell>
          <cell r="Q529">
            <v>0</v>
          </cell>
          <cell r="R529">
            <v>350.89093290504184</v>
          </cell>
          <cell r="S529">
            <v>0</v>
          </cell>
          <cell r="T529">
            <v>0</v>
          </cell>
          <cell r="U529">
            <v>389.03904948724539</v>
          </cell>
          <cell r="V529">
            <v>0</v>
          </cell>
          <cell r="W529">
            <v>0</v>
          </cell>
          <cell r="X529">
            <v>431.33454823951854</v>
          </cell>
        </row>
        <row r="530">
          <cell r="K530">
            <v>0</v>
          </cell>
          <cell r="L530">
            <v>0</v>
          </cell>
          <cell r="M530">
            <v>0</v>
          </cell>
          <cell r="N530">
            <v>0</v>
          </cell>
          <cell r="O530">
            <v>0</v>
          </cell>
          <cell r="P530">
            <v>186.7364178917062</v>
          </cell>
          <cell r="Q530">
            <v>0</v>
          </cell>
          <cell r="R530">
            <v>0</v>
          </cell>
          <cell r="S530">
            <v>0</v>
          </cell>
          <cell r="T530">
            <v>0</v>
          </cell>
          <cell r="U530">
            <v>0</v>
          </cell>
          <cell r="V530">
            <v>0</v>
          </cell>
          <cell r="W530">
            <v>0</v>
          </cell>
          <cell r="X530">
            <v>0</v>
          </cell>
        </row>
        <row r="531">
          <cell r="K531">
            <v>0</v>
          </cell>
          <cell r="L531">
            <v>254.55</v>
          </cell>
          <cell r="M531">
            <v>0</v>
          </cell>
          <cell r="N531">
            <v>0</v>
          </cell>
          <cell r="O531">
            <v>282.22413508124993</v>
          </cell>
          <cell r="P531">
            <v>0</v>
          </cell>
          <cell r="Q531">
            <v>0</v>
          </cell>
          <cell r="R531">
            <v>312.90694332099633</v>
          </cell>
          <cell r="S531">
            <v>0</v>
          </cell>
          <cell r="T531">
            <v>0</v>
          </cell>
          <cell r="U531">
            <v>346.92552127160036</v>
          </cell>
          <cell r="V531">
            <v>0</v>
          </cell>
          <cell r="W531">
            <v>0</v>
          </cell>
          <cell r="X531">
            <v>384.64252672751604</v>
          </cell>
        </row>
        <row r="532">
          <cell r="K532">
            <v>0</v>
          </cell>
          <cell r="L532">
            <v>149.09</v>
          </cell>
          <cell r="M532">
            <v>0</v>
          </cell>
          <cell r="N532">
            <v>0</v>
          </cell>
          <cell r="O532">
            <v>165.29874798374996</v>
          </cell>
          <cell r="P532">
            <v>0</v>
          </cell>
          <cell r="Q532">
            <v>0</v>
          </cell>
          <cell r="R532">
            <v>183.26967660470376</v>
          </cell>
          <cell r="S532">
            <v>0</v>
          </cell>
          <cell r="T532">
            <v>0</v>
          </cell>
          <cell r="U532">
            <v>203.19436639710429</v>
          </cell>
          <cell r="V532">
            <v>0</v>
          </cell>
          <cell r="W532">
            <v>0</v>
          </cell>
          <cell r="X532">
            <v>225.28522612376887</v>
          </cell>
        </row>
        <row r="533">
          <cell r="K533">
            <v>0</v>
          </cell>
          <cell r="L533">
            <v>143.63999999999999</v>
          </cell>
          <cell r="M533">
            <v>0</v>
          </cell>
          <cell r="N533">
            <v>0</v>
          </cell>
          <cell r="O533">
            <v>159.25623556499994</v>
          </cell>
          <cell r="P533">
            <v>0</v>
          </cell>
          <cell r="Q533">
            <v>0</v>
          </cell>
          <cell r="R533">
            <v>176.57023507612615</v>
          </cell>
          <cell r="S533">
            <v>0</v>
          </cell>
          <cell r="T533">
            <v>0</v>
          </cell>
          <cell r="U533">
            <v>195.76657582185297</v>
          </cell>
          <cell r="V533">
            <v>0</v>
          </cell>
          <cell r="W533">
            <v>0</v>
          </cell>
          <cell r="X533">
            <v>217.04990194123118</v>
          </cell>
        </row>
        <row r="534">
          <cell r="K534">
            <v>0</v>
          </cell>
          <cell r="L534">
            <v>285.45</v>
          </cell>
          <cell r="M534">
            <v>0</v>
          </cell>
          <cell r="N534">
            <v>0</v>
          </cell>
          <cell r="O534">
            <v>316.4835174187499</v>
          </cell>
          <cell r="P534">
            <v>0</v>
          </cell>
          <cell r="Q534">
            <v>0</v>
          </cell>
          <cell r="R534">
            <v>350.89093290504184</v>
          </cell>
          <cell r="S534">
            <v>0</v>
          </cell>
          <cell r="T534">
            <v>0</v>
          </cell>
          <cell r="U534">
            <v>389.03904948724539</v>
          </cell>
          <cell r="V534">
            <v>0</v>
          </cell>
          <cell r="W534">
            <v>0</v>
          </cell>
          <cell r="X534">
            <v>431.33454823951854</v>
          </cell>
        </row>
        <row r="535">
          <cell r="K535">
            <v>0</v>
          </cell>
          <cell r="L535">
            <v>1192800</v>
          </cell>
          <cell r="M535">
            <v>0</v>
          </cell>
          <cell r="N535">
            <v>0</v>
          </cell>
          <cell r="O535">
            <v>1322478.6812999996</v>
          </cell>
          <cell r="P535">
            <v>0</v>
          </cell>
          <cell r="Q535">
            <v>0</v>
          </cell>
          <cell r="R535">
            <v>1466255.7532637378</v>
          </cell>
          <cell r="S535">
            <v>0</v>
          </cell>
          <cell r="T535">
            <v>0</v>
          </cell>
          <cell r="U535">
            <v>1625663.962965095</v>
          </cell>
          <cell r="V535">
            <v>0</v>
          </cell>
          <cell r="W535">
            <v>0</v>
          </cell>
          <cell r="X535">
            <v>1802402.6944827386</v>
          </cell>
        </row>
        <row r="536">
          <cell r="K536">
            <v>0</v>
          </cell>
          <cell r="L536">
            <v>150</v>
          </cell>
          <cell r="M536">
            <v>0</v>
          </cell>
          <cell r="N536">
            <v>0</v>
          </cell>
          <cell r="O536">
            <v>166.30768124999997</v>
          </cell>
          <cell r="P536">
            <v>0</v>
          </cell>
          <cell r="Q536">
            <v>0</v>
          </cell>
          <cell r="R536">
            <v>184.38829895167729</v>
          </cell>
          <cell r="S536">
            <v>0</v>
          </cell>
          <cell r="T536">
            <v>0</v>
          </cell>
          <cell r="U536">
            <v>204.43460298856826</v>
          </cell>
          <cell r="V536">
            <v>0</v>
          </cell>
          <cell r="W536">
            <v>0</v>
          </cell>
          <cell r="X536">
            <v>226.66029860195405</v>
          </cell>
        </row>
        <row r="537">
          <cell r="K537">
            <v>0</v>
          </cell>
          <cell r="L537">
            <v>879.09</v>
          </cell>
          <cell r="M537">
            <v>0</v>
          </cell>
          <cell r="N537">
            <v>0</v>
          </cell>
          <cell r="O537">
            <v>974.66279673374981</v>
          </cell>
          <cell r="P537">
            <v>0</v>
          </cell>
          <cell r="Q537">
            <v>0</v>
          </cell>
          <cell r="R537">
            <v>1080.6260648361999</v>
          </cell>
          <cell r="S537">
            <v>0</v>
          </cell>
          <cell r="T537">
            <v>0</v>
          </cell>
          <cell r="U537">
            <v>1198.1094342748033</v>
          </cell>
          <cell r="V537">
            <v>0</v>
          </cell>
          <cell r="W537">
            <v>0</v>
          </cell>
          <cell r="X537">
            <v>1328.3653459866118</v>
          </cell>
        </row>
        <row r="538">
          <cell r="K538">
            <v>1000</v>
          </cell>
          <cell r="L538">
            <v>0</v>
          </cell>
          <cell r="M538">
            <v>0</v>
          </cell>
          <cell r="N538">
            <v>0</v>
          </cell>
          <cell r="O538">
            <v>0</v>
          </cell>
          <cell r="P538">
            <v>1147.5230006249997</v>
          </cell>
          <cell r="Q538">
            <v>0</v>
          </cell>
          <cell r="R538">
            <v>0</v>
          </cell>
          <cell r="S538">
            <v>0</v>
          </cell>
          <cell r="T538">
            <v>0</v>
          </cell>
          <cell r="U538">
            <v>1362.8973532571217</v>
          </cell>
          <cell r="V538">
            <v>0</v>
          </cell>
          <cell r="W538">
            <v>0</v>
          </cell>
          <cell r="X538">
            <v>0</v>
          </cell>
        </row>
        <row r="539">
          <cell r="K539">
            <v>0</v>
          </cell>
          <cell r="L539">
            <v>1124.54</v>
          </cell>
          <cell r="M539">
            <v>0</v>
          </cell>
          <cell r="N539">
            <v>0</v>
          </cell>
          <cell r="O539">
            <v>1246.7975991524997</v>
          </cell>
          <cell r="P539">
            <v>0</v>
          </cell>
          <cell r="Q539">
            <v>0</v>
          </cell>
          <cell r="R539">
            <v>1382.346784687461</v>
          </cell>
          <cell r="S539">
            <v>0</v>
          </cell>
          <cell r="T539">
            <v>0</v>
          </cell>
          <cell r="U539">
            <v>1532.6325896317637</v>
          </cell>
          <cell r="V539">
            <v>0</v>
          </cell>
          <cell r="W539">
            <v>0</v>
          </cell>
          <cell r="X539">
            <v>1699.257147932276</v>
          </cell>
        </row>
        <row r="540">
          <cell r="K540">
            <v>2100</v>
          </cell>
          <cell r="L540">
            <v>0</v>
          </cell>
          <cell r="M540">
            <v>0</v>
          </cell>
          <cell r="N540">
            <v>0</v>
          </cell>
          <cell r="O540">
            <v>0</v>
          </cell>
          <cell r="P540">
            <v>2409.7983013124995</v>
          </cell>
          <cell r="Q540">
            <v>0</v>
          </cell>
          <cell r="R540">
            <v>0</v>
          </cell>
          <cell r="S540">
            <v>0</v>
          </cell>
          <cell r="T540">
            <v>0</v>
          </cell>
          <cell r="U540">
            <v>2862.0844418399556</v>
          </cell>
          <cell r="V540">
            <v>0</v>
          </cell>
          <cell r="W540">
            <v>0</v>
          </cell>
          <cell r="X540">
            <v>0</v>
          </cell>
        </row>
        <row r="541">
          <cell r="K541">
            <v>0</v>
          </cell>
          <cell r="L541">
            <v>1200</v>
          </cell>
          <cell r="M541">
            <v>0</v>
          </cell>
          <cell r="N541">
            <v>0</v>
          </cell>
          <cell r="O541">
            <v>1330.4614499999998</v>
          </cell>
          <cell r="P541">
            <v>0</v>
          </cell>
          <cell r="Q541">
            <v>0</v>
          </cell>
          <cell r="R541">
            <v>1475.1063916134183</v>
          </cell>
          <cell r="S541">
            <v>0</v>
          </cell>
          <cell r="T541">
            <v>0</v>
          </cell>
          <cell r="U541">
            <v>1635.4768239085461</v>
          </cell>
          <cell r="V541">
            <v>0</v>
          </cell>
          <cell r="W541">
            <v>0</v>
          </cell>
          <cell r="X541">
            <v>1813.2823888156324</v>
          </cell>
        </row>
        <row r="542">
          <cell r="K542">
            <v>0</v>
          </cell>
          <cell r="L542">
            <v>0</v>
          </cell>
          <cell r="M542">
            <v>0</v>
          </cell>
          <cell r="N542">
            <v>0</v>
          </cell>
          <cell r="O542">
            <v>0</v>
          </cell>
          <cell r="P542">
            <v>516.38535028124988</v>
          </cell>
          <cell r="Q542">
            <v>0</v>
          </cell>
          <cell r="R542">
            <v>0</v>
          </cell>
          <cell r="S542">
            <v>0</v>
          </cell>
          <cell r="T542">
            <v>0</v>
          </cell>
          <cell r="U542">
            <v>0</v>
          </cell>
          <cell r="V542">
            <v>0</v>
          </cell>
          <cell r="W542">
            <v>0</v>
          </cell>
          <cell r="X542">
            <v>0</v>
          </cell>
        </row>
        <row r="543">
          <cell r="K543">
            <v>0</v>
          </cell>
          <cell r="L543">
            <v>0</v>
          </cell>
          <cell r="M543">
            <v>0</v>
          </cell>
          <cell r="N543">
            <v>0</v>
          </cell>
          <cell r="O543">
            <v>0</v>
          </cell>
          <cell r="P543">
            <v>516.38535028124988</v>
          </cell>
          <cell r="Q543">
            <v>0</v>
          </cell>
          <cell r="R543">
            <v>0</v>
          </cell>
          <cell r="S543">
            <v>0</v>
          </cell>
          <cell r="T543">
            <v>0</v>
          </cell>
          <cell r="U543">
            <v>0</v>
          </cell>
          <cell r="V543">
            <v>0</v>
          </cell>
          <cell r="W543">
            <v>0</v>
          </cell>
          <cell r="X543">
            <v>0</v>
          </cell>
        </row>
        <row r="544">
          <cell r="K544">
            <v>0</v>
          </cell>
          <cell r="L544">
            <v>0</v>
          </cell>
          <cell r="M544">
            <v>0</v>
          </cell>
          <cell r="N544">
            <v>0</v>
          </cell>
          <cell r="O544">
            <v>0</v>
          </cell>
          <cell r="P544">
            <v>485.08092282419989</v>
          </cell>
          <cell r="Q544">
            <v>0</v>
          </cell>
          <cell r="R544">
            <v>0</v>
          </cell>
          <cell r="S544">
            <v>0</v>
          </cell>
          <cell r="T544">
            <v>0</v>
          </cell>
          <cell r="U544">
            <v>0</v>
          </cell>
          <cell r="V544">
            <v>0</v>
          </cell>
          <cell r="W544">
            <v>0</v>
          </cell>
          <cell r="X544">
            <v>0</v>
          </cell>
        </row>
        <row r="545">
          <cell r="K545">
            <v>0</v>
          </cell>
          <cell r="L545">
            <v>253</v>
          </cell>
          <cell r="M545">
            <v>0</v>
          </cell>
          <cell r="N545">
            <v>0</v>
          </cell>
          <cell r="O545">
            <v>280.50562237499992</v>
          </cell>
          <cell r="P545">
            <v>0</v>
          </cell>
          <cell r="Q545">
            <v>0</v>
          </cell>
          <cell r="R545">
            <v>311.00159756516234</v>
          </cell>
          <cell r="S545">
            <v>0</v>
          </cell>
          <cell r="T545">
            <v>0</v>
          </cell>
          <cell r="U545">
            <v>344.81303037405183</v>
          </cell>
          <cell r="V545">
            <v>0</v>
          </cell>
          <cell r="W545">
            <v>0</v>
          </cell>
          <cell r="X545">
            <v>382.30037030862917</v>
          </cell>
        </row>
        <row r="546">
          <cell r="K546">
            <v>0</v>
          </cell>
          <cell r="L546">
            <v>180.9</v>
          </cell>
          <cell r="M546">
            <v>0</v>
          </cell>
          <cell r="N546">
            <v>0</v>
          </cell>
          <cell r="O546">
            <v>200.56706358749997</v>
          </cell>
          <cell r="P546">
            <v>0</v>
          </cell>
          <cell r="Q546">
            <v>0</v>
          </cell>
          <cell r="R546">
            <v>222.37228853572279</v>
          </cell>
          <cell r="S546">
            <v>0</v>
          </cell>
          <cell r="T546">
            <v>0</v>
          </cell>
          <cell r="U546">
            <v>246.54813120421335</v>
          </cell>
          <cell r="V546">
            <v>0</v>
          </cell>
          <cell r="W546">
            <v>0</v>
          </cell>
          <cell r="X546">
            <v>273.35232011395658</v>
          </cell>
        </row>
        <row r="547">
          <cell r="K547">
            <v>0</v>
          </cell>
          <cell r="L547">
            <v>180.91</v>
          </cell>
          <cell r="M547">
            <v>0</v>
          </cell>
          <cell r="N547">
            <v>0</v>
          </cell>
          <cell r="O547">
            <v>200.57815076624996</v>
          </cell>
          <cell r="P547">
            <v>0</v>
          </cell>
          <cell r="Q547">
            <v>0</v>
          </cell>
          <cell r="R547">
            <v>222.38458108898624</v>
          </cell>
          <cell r="S547">
            <v>0</v>
          </cell>
          <cell r="T547">
            <v>0</v>
          </cell>
          <cell r="U547">
            <v>246.5617601777459</v>
          </cell>
          <cell r="V547">
            <v>0</v>
          </cell>
          <cell r="W547">
            <v>0</v>
          </cell>
          <cell r="X547">
            <v>273.36743080053003</v>
          </cell>
        </row>
        <row r="548">
          <cell r="K548">
            <v>0</v>
          </cell>
          <cell r="L548">
            <v>180.91</v>
          </cell>
          <cell r="M548">
            <v>0</v>
          </cell>
          <cell r="N548">
            <v>0</v>
          </cell>
          <cell r="O548">
            <v>200.57815076624996</v>
          </cell>
          <cell r="P548">
            <v>0</v>
          </cell>
          <cell r="Q548">
            <v>0</v>
          </cell>
          <cell r="R548">
            <v>222.38458108898624</v>
          </cell>
          <cell r="S548">
            <v>0</v>
          </cell>
          <cell r="T548">
            <v>0</v>
          </cell>
          <cell r="U548">
            <v>246.5617601777459</v>
          </cell>
          <cell r="V548">
            <v>0</v>
          </cell>
          <cell r="W548">
            <v>0</v>
          </cell>
          <cell r="X548">
            <v>273.36743080053003</v>
          </cell>
        </row>
        <row r="549">
          <cell r="K549">
            <v>0</v>
          </cell>
          <cell r="L549">
            <v>180.91</v>
          </cell>
          <cell r="M549">
            <v>0</v>
          </cell>
          <cell r="N549">
            <v>0</v>
          </cell>
          <cell r="O549">
            <v>200.57815076624996</v>
          </cell>
          <cell r="P549">
            <v>0</v>
          </cell>
          <cell r="Q549">
            <v>0</v>
          </cell>
          <cell r="R549">
            <v>222.38458108898624</v>
          </cell>
          <cell r="S549">
            <v>0</v>
          </cell>
          <cell r="T549">
            <v>0</v>
          </cell>
          <cell r="U549">
            <v>246.5617601777459</v>
          </cell>
          <cell r="V549">
            <v>0</v>
          </cell>
          <cell r="W549">
            <v>0</v>
          </cell>
          <cell r="X549">
            <v>273.36743080053003</v>
          </cell>
        </row>
        <row r="550">
          <cell r="K550">
            <v>0</v>
          </cell>
          <cell r="L550">
            <v>180.91</v>
          </cell>
          <cell r="M550">
            <v>0</v>
          </cell>
          <cell r="N550">
            <v>0</v>
          </cell>
          <cell r="O550">
            <v>200.57815076624996</v>
          </cell>
          <cell r="P550">
            <v>0</v>
          </cell>
          <cell r="Q550">
            <v>0</v>
          </cell>
          <cell r="R550">
            <v>222.38458108898624</v>
          </cell>
          <cell r="S550">
            <v>0</v>
          </cell>
          <cell r="T550">
            <v>0</v>
          </cell>
          <cell r="U550">
            <v>246.5617601777459</v>
          </cell>
          <cell r="V550">
            <v>0</v>
          </cell>
          <cell r="W550">
            <v>0</v>
          </cell>
          <cell r="X550">
            <v>273.36743080053003</v>
          </cell>
        </row>
        <row r="551">
          <cell r="K551">
            <v>0</v>
          </cell>
          <cell r="L551">
            <v>180.91</v>
          </cell>
          <cell r="M551">
            <v>0</v>
          </cell>
          <cell r="N551">
            <v>0</v>
          </cell>
          <cell r="O551">
            <v>200.57815076624996</v>
          </cell>
          <cell r="P551">
            <v>0</v>
          </cell>
          <cell r="Q551">
            <v>0</v>
          </cell>
          <cell r="R551">
            <v>222.38458108898624</v>
          </cell>
          <cell r="S551">
            <v>0</v>
          </cell>
          <cell r="T551">
            <v>0</v>
          </cell>
          <cell r="U551">
            <v>246.5617601777459</v>
          </cell>
          <cell r="V551">
            <v>0</v>
          </cell>
          <cell r="W551">
            <v>0</v>
          </cell>
          <cell r="X551">
            <v>273.36743080053003</v>
          </cell>
        </row>
        <row r="552">
          <cell r="K552">
            <v>0</v>
          </cell>
          <cell r="L552">
            <v>180.91</v>
          </cell>
          <cell r="M552">
            <v>0</v>
          </cell>
          <cell r="N552">
            <v>0</v>
          </cell>
          <cell r="O552">
            <v>200.57815076624996</v>
          </cell>
          <cell r="P552">
            <v>0</v>
          </cell>
          <cell r="Q552">
            <v>0</v>
          </cell>
          <cell r="R552">
            <v>222.38458108898624</v>
          </cell>
          <cell r="S552">
            <v>0</v>
          </cell>
          <cell r="T552">
            <v>0</v>
          </cell>
          <cell r="U552">
            <v>246.5617601777459</v>
          </cell>
          <cell r="V552">
            <v>0</v>
          </cell>
          <cell r="W552">
            <v>0</v>
          </cell>
          <cell r="X552">
            <v>273.36743080053003</v>
          </cell>
        </row>
        <row r="553">
          <cell r="K553">
            <v>0</v>
          </cell>
          <cell r="L553">
            <v>180.91</v>
          </cell>
          <cell r="M553">
            <v>0</v>
          </cell>
          <cell r="N553">
            <v>0</v>
          </cell>
          <cell r="O553">
            <v>200.57815076624996</v>
          </cell>
          <cell r="P553">
            <v>0</v>
          </cell>
          <cell r="Q553">
            <v>0</v>
          </cell>
          <cell r="R553">
            <v>222.38458108898624</v>
          </cell>
          <cell r="S553">
            <v>0</v>
          </cell>
          <cell r="T553">
            <v>0</v>
          </cell>
          <cell r="U553">
            <v>246.5617601777459</v>
          </cell>
          <cell r="V553">
            <v>0</v>
          </cell>
          <cell r="W553">
            <v>0</v>
          </cell>
          <cell r="X553">
            <v>273.36743080053003</v>
          </cell>
        </row>
        <row r="554">
          <cell r="K554">
            <v>0</v>
          </cell>
          <cell r="L554">
            <v>892.73</v>
          </cell>
          <cell r="M554">
            <v>0</v>
          </cell>
          <cell r="N554">
            <v>0</v>
          </cell>
          <cell r="O554">
            <v>989.78570854874977</v>
          </cell>
          <cell r="P554">
            <v>0</v>
          </cell>
          <cell r="Q554">
            <v>0</v>
          </cell>
          <cell r="R554">
            <v>1097.3931074875391</v>
          </cell>
          <cell r="S554">
            <v>0</v>
          </cell>
          <cell r="T554">
            <v>0</v>
          </cell>
          <cell r="U554">
            <v>1216.6993541732304</v>
          </cell>
          <cell r="V554">
            <v>0</v>
          </cell>
          <cell r="W554">
            <v>0</v>
          </cell>
          <cell r="X554">
            <v>1348.9763224728163</v>
          </cell>
        </row>
        <row r="555">
          <cell r="K555">
            <v>0</v>
          </cell>
          <cell r="L555">
            <v>667.82</v>
          </cell>
          <cell r="M555">
            <v>0</v>
          </cell>
          <cell r="N555">
            <v>0</v>
          </cell>
          <cell r="O555">
            <v>740.42397128249991</v>
          </cell>
          <cell r="P555">
            <v>0</v>
          </cell>
          <cell r="Q555">
            <v>0</v>
          </cell>
          <cell r="R555">
            <v>820.92129203939419</v>
          </cell>
          <cell r="S555">
            <v>0</v>
          </cell>
          <cell r="T555">
            <v>0</v>
          </cell>
          <cell r="U555">
            <v>910.17011045217112</v>
          </cell>
          <cell r="V555">
            <v>0</v>
          </cell>
          <cell r="W555">
            <v>0</v>
          </cell>
          <cell r="X555">
            <v>1009.1218707490464</v>
          </cell>
        </row>
        <row r="556">
          <cell r="K556">
            <v>0</v>
          </cell>
          <cell r="L556">
            <v>400</v>
          </cell>
          <cell r="M556">
            <v>0</v>
          </cell>
          <cell r="N556">
            <v>0</v>
          </cell>
          <cell r="O556">
            <v>443.48714999999987</v>
          </cell>
          <cell r="P556">
            <v>0</v>
          </cell>
          <cell r="Q556">
            <v>0</v>
          </cell>
          <cell r="R556">
            <v>491.70213053780606</v>
          </cell>
          <cell r="S556">
            <v>0</v>
          </cell>
          <cell r="T556">
            <v>0</v>
          </cell>
          <cell r="U556">
            <v>545.15894130284869</v>
          </cell>
          <cell r="V556">
            <v>0</v>
          </cell>
          <cell r="W556">
            <v>0</v>
          </cell>
          <cell r="X556">
            <v>604.42746293854407</v>
          </cell>
        </row>
        <row r="557">
          <cell r="K557">
            <v>0</v>
          </cell>
          <cell r="L557">
            <v>700</v>
          </cell>
          <cell r="M557">
            <v>0</v>
          </cell>
          <cell r="N557">
            <v>0</v>
          </cell>
          <cell r="O557">
            <v>776.10251249999988</v>
          </cell>
          <cell r="P557">
            <v>0</v>
          </cell>
          <cell r="Q557">
            <v>0</v>
          </cell>
          <cell r="R557">
            <v>860.47872844116057</v>
          </cell>
          <cell r="S557">
            <v>0</v>
          </cell>
          <cell r="T557">
            <v>0</v>
          </cell>
          <cell r="U557">
            <v>954.02814727998521</v>
          </cell>
          <cell r="V557">
            <v>0</v>
          </cell>
          <cell r="W557">
            <v>0</v>
          </cell>
          <cell r="X557">
            <v>1057.7480601424522</v>
          </cell>
        </row>
        <row r="558">
          <cell r="K558">
            <v>0</v>
          </cell>
          <cell r="L558">
            <v>809.09</v>
          </cell>
          <cell r="M558">
            <v>0</v>
          </cell>
          <cell r="N558">
            <v>0</v>
          </cell>
          <cell r="O558">
            <v>897.05254548374978</v>
          </cell>
          <cell r="P558">
            <v>0</v>
          </cell>
          <cell r="Q558">
            <v>0</v>
          </cell>
          <cell r="R558">
            <v>994.57819199208382</v>
          </cell>
          <cell r="S558">
            <v>0</v>
          </cell>
          <cell r="T558">
            <v>0</v>
          </cell>
          <cell r="U558">
            <v>1102.7066195468046</v>
          </cell>
          <cell r="V558">
            <v>0</v>
          </cell>
          <cell r="W558">
            <v>0</v>
          </cell>
          <cell r="X558">
            <v>1222.5905399723667</v>
          </cell>
        </row>
        <row r="559">
          <cell r="K559">
            <v>0</v>
          </cell>
          <cell r="L559">
            <v>284.82</v>
          </cell>
          <cell r="M559">
            <v>0</v>
          </cell>
          <cell r="N559">
            <v>0</v>
          </cell>
          <cell r="O559">
            <v>315.78502515749994</v>
          </cell>
          <cell r="P559">
            <v>0</v>
          </cell>
          <cell r="Q559">
            <v>0</v>
          </cell>
          <cell r="R559">
            <v>350.11650204944482</v>
          </cell>
          <cell r="S559">
            <v>0</v>
          </cell>
          <cell r="T559">
            <v>0</v>
          </cell>
          <cell r="U559">
            <v>388.18042415469341</v>
          </cell>
          <cell r="V559">
            <v>0</v>
          </cell>
          <cell r="W559">
            <v>0</v>
          </cell>
          <cell r="X559">
            <v>430.38257498539031</v>
          </cell>
        </row>
        <row r="560">
          <cell r="K560">
            <v>0</v>
          </cell>
          <cell r="L560">
            <v>0</v>
          </cell>
          <cell r="M560">
            <v>0</v>
          </cell>
          <cell r="N560">
            <v>0</v>
          </cell>
          <cell r="O560">
            <v>0</v>
          </cell>
          <cell r="P560">
            <v>5737.6150031249981</v>
          </cell>
          <cell r="Q560">
            <v>0</v>
          </cell>
          <cell r="R560">
            <v>0</v>
          </cell>
          <cell r="S560">
            <v>0</v>
          </cell>
          <cell r="T560">
            <v>0</v>
          </cell>
          <cell r="U560">
            <v>0</v>
          </cell>
          <cell r="V560">
            <v>0</v>
          </cell>
          <cell r="W560">
            <v>0</v>
          </cell>
          <cell r="X560">
            <v>0</v>
          </cell>
        </row>
        <row r="561">
          <cell r="K561">
            <v>0</v>
          </cell>
          <cell r="L561">
            <v>408.36</v>
          </cell>
          <cell r="M561">
            <v>0</v>
          </cell>
          <cell r="N561">
            <v>0</v>
          </cell>
          <cell r="O561">
            <v>452.7560314349999</v>
          </cell>
          <cell r="P561">
            <v>0</v>
          </cell>
          <cell r="Q561">
            <v>0</v>
          </cell>
          <cell r="R561">
            <v>501.97870506604625</v>
          </cell>
          <cell r="S561">
            <v>0</v>
          </cell>
          <cell r="T561">
            <v>0</v>
          </cell>
          <cell r="U561">
            <v>556.55276317607832</v>
          </cell>
          <cell r="V561">
            <v>0</v>
          </cell>
          <cell r="W561">
            <v>0</v>
          </cell>
          <cell r="X561">
            <v>617.05999691395971</v>
          </cell>
        </row>
        <row r="562">
          <cell r="K562">
            <v>0</v>
          </cell>
          <cell r="L562">
            <v>0</v>
          </cell>
          <cell r="M562">
            <v>0</v>
          </cell>
          <cell r="N562">
            <v>0</v>
          </cell>
          <cell r="O562">
            <v>0</v>
          </cell>
          <cell r="P562">
            <v>0</v>
          </cell>
          <cell r="Q562">
            <v>0</v>
          </cell>
          <cell r="R562">
            <v>0</v>
          </cell>
          <cell r="S562">
            <v>0</v>
          </cell>
          <cell r="T562">
            <v>0</v>
          </cell>
          <cell r="U562">
            <v>0</v>
          </cell>
          <cell r="V562">
            <v>0</v>
          </cell>
          <cell r="W562">
            <v>0</v>
          </cell>
          <cell r="X562">
            <v>0</v>
          </cell>
        </row>
        <row r="563">
          <cell r="K563">
            <v>0</v>
          </cell>
          <cell r="L563">
            <v>253</v>
          </cell>
          <cell r="M563">
            <v>0</v>
          </cell>
          <cell r="N563">
            <v>0</v>
          </cell>
          <cell r="O563">
            <v>280.50562237499992</v>
          </cell>
          <cell r="P563">
            <v>0</v>
          </cell>
          <cell r="Q563">
            <v>0</v>
          </cell>
          <cell r="R563">
            <v>311.00159756516234</v>
          </cell>
          <cell r="S563">
            <v>0</v>
          </cell>
          <cell r="T563">
            <v>0</v>
          </cell>
          <cell r="U563">
            <v>344.81303037405183</v>
          </cell>
          <cell r="V563">
            <v>0</v>
          </cell>
          <cell r="W563">
            <v>0</v>
          </cell>
          <cell r="X563">
            <v>382.30037030862917</v>
          </cell>
        </row>
        <row r="564">
          <cell r="K564">
            <v>0</v>
          </cell>
          <cell r="L564">
            <v>0</v>
          </cell>
          <cell r="M564">
            <v>0</v>
          </cell>
          <cell r="N564">
            <v>0</v>
          </cell>
          <cell r="O564">
            <v>0</v>
          </cell>
          <cell r="P564">
            <v>2295.0460012499993</v>
          </cell>
          <cell r="Q564">
            <v>0</v>
          </cell>
          <cell r="R564">
            <v>0</v>
          </cell>
          <cell r="S564">
            <v>0</v>
          </cell>
          <cell r="T564">
            <v>0</v>
          </cell>
          <cell r="U564">
            <v>0</v>
          </cell>
          <cell r="V564">
            <v>0</v>
          </cell>
          <cell r="W564">
            <v>0</v>
          </cell>
          <cell r="X564">
            <v>0</v>
          </cell>
        </row>
        <row r="565">
          <cell r="K565">
            <v>0</v>
          </cell>
          <cell r="L565">
            <v>253</v>
          </cell>
          <cell r="M565">
            <v>0</v>
          </cell>
          <cell r="N565">
            <v>0</v>
          </cell>
          <cell r="O565">
            <v>280.50562237499992</v>
          </cell>
          <cell r="P565">
            <v>0</v>
          </cell>
          <cell r="Q565">
            <v>0</v>
          </cell>
          <cell r="R565">
            <v>311.00159756516234</v>
          </cell>
          <cell r="S565">
            <v>0</v>
          </cell>
          <cell r="T565">
            <v>0</v>
          </cell>
          <cell r="U565">
            <v>344.81303037405183</v>
          </cell>
          <cell r="V565">
            <v>0</v>
          </cell>
          <cell r="W565">
            <v>0</v>
          </cell>
          <cell r="X565">
            <v>382.30037030862917</v>
          </cell>
        </row>
        <row r="566">
          <cell r="K566">
            <v>0</v>
          </cell>
          <cell r="L566">
            <v>562.73</v>
          </cell>
          <cell r="M566">
            <v>0</v>
          </cell>
          <cell r="N566">
            <v>0</v>
          </cell>
          <cell r="O566">
            <v>623.90880979874987</v>
          </cell>
          <cell r="P566">
            <v>0</v>
          </cell>
          <cell r="Q566">
            <v>0</v>
          </cell>
          <cell r="R566">
            <v>691.738849793849</v>
          </cell>
          <cell r="S566">
            <v>0</v>
          </cell>
          <cell r="T566">
            <v>0</v>
          </cell>
          <cell r="U566">
            <v>766.94322759838019</v>
          </cell>
          <cell r="V566">
            <v>0</v>
          </cell>
          <cell r="W566">
            <v>0</v>
          </cell>
          <cell r="X566">
            <v>850.3236655485174</v>
          </cell>
        </row>
        <row r="567">
          <cell r="K567">
            <v>0</v>
          </cell>
          <cell r="L567">
            <v>631.82000000000005</v>
          </cell>
          <cell r="M567">
            <v>0</v>
          </cell>
          <cell r="N567">
            <v>0</v>
          </cell>
          <cell r="O567">
            <v>700.51012778249992</v>
          </cell>
          <cell r="P567">
            <v>0</v>
          </cell>
          <cell r="Q567">
            <v>0</v>
          </cell>
          <cell r="R567">
            <v>776.66810029099167</v>
          </cell>
          <cell r="S567">
            <v>0</v>
          </cell>
          <cell r="T567">
            <v>0</v>
          </cell>
          <cell r="U567">
            <v>861.10580573491472</v>
          </cell>
          <cell r="V567">
            <v>0</v>
          </cell>
          <cell r="W567">
            <v>0</v>
          </cell>
          <cell r="X567">
            <v>954.72339908457741</v>
          </cell>
        </row>
        <row r="568">
          <cell r="K568">
            <v>75572.399999999994</v>
          </cell>
          <cell r="L568">
            <v>0</v>
          </cell>
          <cell r="M568">
            <v>0</v>
          </cell>
          <cell r="N568">
            <v>0</v>
          </cell>
          <cell r="O568">
            <v>0</v>
          </cell>
          <cell r="P568">
            <v>86721.067212432725</v>
          </cell>
          <cell r="Q568">
            <v>0</v>
          </cell>
          <cell r="R568">
            <v>0</v>
          </cell>
          <cell r="S568">
            <v>0</v>
          </cell>
          <cell r="T568">
            <v>0</v>
          </cell>
          <cell r="U568">
            <v>102997.42393928851</v>
          </cell>
          <cell r="V568">
            <v>0</v>
          </cell>
          <cell r="W568">
            <v>0</v>
          </cell>
          <cell r="X568">
            <v>0</v>
          </cell>
        </row>
        <row r="569">
          <cell r="K569">
            <v>0</v>
          </cell>
          <cell r="L569">
            <v>696.64</v>
          </cell>
          <cell r="M569">
            <v>0</v>
          </cell>
          <cell r="N569">
            <v>0</v>
          </cell>
          <cell r="O569">
            <v>772.37722043999986</v>
          </cell>
          <cell r="P569">
            <v>0</v>
          </cell>
          <cell r="Q569">
            <v>0</v>
          </cell>
          <cell r="R569">
            <v>856.34843054464307</v>
          </cell>
          <cell r="S569">
            <v>0</v>
          </cell>
          <cell r="T569">
            <v>0</v>
          </cell>
          <cell r="U569">
            <v>949.44881217304135</v>
          </cell>
          <cell r="V569">
            <v>0</v>
          </cell>
          <cell r="W569">
            <v>0</v>
          </cell>
          <cell r="X569">
            <v>1052.6708694537683</v>
          </cell>
        </row>
        <row r="570">
          <cell r="K570">
            <v>0</v>
          </cell>
          <cell r="L570">
            <v>284.82</v>
          </cell>
          <cell r="M570">
            <v>0</v>
          </cell>
          <cell r="N570">
            <v>0</v>
          </cell>
          <cell r="O570">
            <v>315.78502515749994</v>
          </cell>
          <cell r="P570">
            <v>0</v>
          </cell>
          <cell r="Q570">
            <v>0</v>
          </cell>
          <cell r="R570">
            <v>350.11650204944482</v>
          </cell>
          <cell r="S570">
            <v>0</v>
          </cell>
          <cell r="T570">
            <v>0</v>
          </cell>
          <cell r="U570">
            <v>388.18042415469341</v>
          </cell>
          <cell r="V570">
            <v>0</v>
          </cell>
          <cell r="W570">
            <v>0</v>
          </cell>
          <cell r="X570">
            <v>430.38257498539031</v>
          </cell>
        </row>
        <row r="571">
          <cell r="K571">
            <v>0</v>
          </cell>
          <cell r="L571">
            <v>562.73</v>
          </cell>
          <cell r="M571">
            <v>0</v>
          </cell>
          <cell r="N571">
            <v>0</v>
          </cell>
          <cell r="O571">
            <v>623.90880979874987</v>
          </cell>
          <cell r="P571">
            <v>0</v>
          </cell>
          <cell r="Q571">
            <v>0</v>
          </cell>
          <cell r="R571">
            <v>691.738849793849</v>
          </cell>
          <cell r="S571">
            <v>0</v>
          </cell>
          <cell r="T571">
            <v>0</v>
          </cell>
          <cell r="U571">
            <v>766.94322759838019</v>
          </cell>
          <cell r="V571">
            <v>0</v>
          </cell>
          <cell r="W571">
            <v>0</v>
          </cell>
          <cell r="X571">
            <v>850.3236655485174</v>
          </cell>
        </row>
        <row r="572">
          <cell r="K572">
            <v>0</v>
          </cell>
          <cell r="L572">
            <v>400</v>
          </cell>
          <cell r="M572">
            <v>0</v>
          </cell>
          <cell r="N572">
            <v>0</v>
          </cell>
          <cell r="O572">
            <v>0</v>
          </cell>
          <cell r="P572">
            <v>0</v>
          </cell>
          <cell r="Q572">
            <v>0</v>
          </cell>
          <cell r="R572">
            <v>491.70213053780606</v>
          </cell>
          <cell r="S572">
            <v>0</v>
          </cell>
          <cell r="T572">
            <v>0</v>
          </cell>
          <cell r="U572">
            <v>0</v>
          </cell>
          <cell r="V572">
            <v>0</v>
          </cell>
          <cell r="W572">
            <v>0</v>
          </cell>
          <cell r="X572">
            <v>604.42746293854407</v>
          </cell>
        </row>
        <row r="573">
          <cell r="K573">
            <v>0</v>
          </cell>
          <cell r="L573">
            <v>255.73</v>
          </cell>
          <cell r="M573">
            <v>0</v>
          </cell>
          <cell r="N573">
            <v>0</v>
          </cell>
          <cell r="O573">
            <v>283.53242217374992</v>
          </cell>
          <cell r="P573">
            <v>0</v>
          </cell>
          <cell r="Q573">
            <v>0</v>
          </cell>
          <cell r="R573">
            <v>314.35746460608283</v>
          </cell>
          <cell r="S573">
            <v>0</v>
          </cell>
          <cell r="T573">
            <v>0</v>
          </cell>
          <cell r="U573">
            <v>348.53374014844377</v>
          </cell>
          <cell r="V573">
            <v>0</v>
          </cell>
          <cell r="W573">
            <v>0</v>
          </cell>
          <cell r="X573">
            <v>386.42558774318474</v>
          </cell>
        </row>
        <row r="574">
          <cell r="K574">
            <v>0</v>
          </cell>
          <cell r="L574">
            <v>255.72</v>
          </cell>
          <cell r="M574">
            <v>0</v>
          </cell>
          <cell r="N574">
            <v>0</v>
          </cell>
          <cell r="O574">
            <v>283.52133499499996</v>
          </cell>
          <cell r="P574">
            <v>0</v>
          </cell>
          <cell r="Q574">
            <v>0</v>
          </cell>
          <cell r="R574">
            <v>314.34517205281941</v>
          </cell>
          <cell r="S574">
            <v>0</v>
          </cell>
          <cell r="T574">
            <v>0</v>
          </cell>
          <cell r="U574">
            <v>348.52011117491116</v>
          </cell>
          <cell r="V574">
            <v>0</v>
          </cell>
          <cell r="W574">
            <v>0</v>
          </cell>
          <cell r="X574">
            <v>386.41047705661128</v>
          </cell>
        </row>
        <row r="575">
          <cell r="K575">
            <v>0</v>
          </cell>
          <cell r="L575">
            <v>255.73</v>
          </cell>
          <cell r="M575">
            <v>0</v>
          </cell>
          <cell r="N575">
            <v>0</v>
          </cell>
          <cell r="O575">
            <v>283.53242217374992</v>
          </cell>
          <cell r="P575">
            <v>0</v>
          </cell>
          <cell r="Q575">
            <v>0</v>
          </cell>
          <cell r="R575">
            <v>314.35746460608283</v>
          </cell>
          <cell r="S575">
            <v>0</v>
          </cell>
          <cell r="T575">
            <v>0</v>
          </cell>
          <cell r="U575">
            <v>348.53374014844377</v>
          </cell>
          <cell r="V575">
            <v>0</v>
          </cell>
          <cell r="W575">
            <v>0</v>
          </cell>
          <cell r="X575">
            <v>386.42558774318474</v>
          </cell>
        </row>
        <row r="576">
          <cell r="K576">
            <v>0</v>
          </cell>
          <cell r="L576">
            <v>279.36</v>
          </cell>
          <cell r="M576">
            <v>0</v>
          </cell>
          <cell r="N576">
            <v>0</v>
          </cell>
          <cell r="O576">
            <v>309.73142555999993</v>
          </cell>
          <cell r="P576">
            <v>0</v>
          </cell>
          <cell r="Q576">
            <v>0</v>
          </cell>
          <cell r="R576">
            <v>343.40476796760379</v>
          </cell>
          <cell r="S576">
            <v>0</v>
          </cell>
          <cell r="T576">
            <v>0</v>
          </cell>
          <cell r="U576">
            <v>380.73900460590954</v>
          </cell>
          <cell r="V576">
            <v>0</v>
          </cell>
          <cell r="W576">
            <v>0</v>
          </cell>
          <cell r="X576">
            <v>422.13214011627923</v>
          </cell>
        </row>
        <row r="577">
          <cell r="K577">
            <v>11035</v>
          </cell>
          <cell r="L577">
            <v>0</v>
          </cell>
          <cell r="M577">
            <v>0</v>
          </cell>
          <cell r="N577">
            <v>0</v>
          </cell>
          <cell r="O577">
            <v>0</v>
          </cell>
          <cell r="P577">
            <v>12662.916311896872</v>
          </cell>
          <cell r="Q577">
            <v>0</v>
          </cell>
          <cell r="R577">
            <v>0</v>
          </cell>
          <cell r="S577">
            <v>0</v>
          </cell>
          <cell r="T577">
            <v>0</v>
          </cell>
          <cell r="U577">
            <v>15039.572293192339</v>
          </cell>
          <cell r="V577">
            <v>0</v>
          </cell>
          <cell r="W577">
            <v>0</v>
          </cell>
          <cell r="X577">
            <v>0</v>
          </cell>
        </row>
        <row r="578">
          <cell r="K578">
            <v>0</v>
          </cell>
          <cell r="L578">
            <v>0</v>
          </cell>
          <cell r="M578">
            <v>0</v>
          </cell>
          <cell r="N578">
            <v>0</v>
          </cell>
          <cell r="O578">
            <v>0</v>
          </cell>
          <cell r="P578">
            <v>4016.330502187499</v>
          </cell>
          <cell r="Q578">
            <v>0</v>
          </cell>
          <cell r="R578">
            <v>0</v>
          </cell>
          <cell r="S578">
            <v>0</v>
          </cell>
          <cell r="T578">
            <v>0</v>
          </cell>
          <cell r="U578">
            <v>0</v>
          </cell>
          <cell r="V578">
            <v>0</v>
          </cell>
          <cell r="W578">
            <v>0</v>
          </cell>
          <cell r="X578">
            <v>0</v>
          </cell>
        </row>
        <row r="579">
          <cell r="K579">
            <v>0</v>
          </cell>
          <cell r="L579">
            <v>0</v>
          </cell>
          <cell r="M579">
            <v>0</v>
          </cell>
          <cell r="N579">
            <v>0</v>
          </cell>
          <cell r="O579">
            <v>0</v>
          </cell>
          <cell r="P579">
            <v>0</v>
          </cell>
          <cell r="Q579">
            <v>0</v>
          </cell>
          <cell r="R579">
            <v>0</v>
          </cell>
          <cell r="S579">
            <v>0</v>
          </cell>
          <cell r="T579">
            <v>0</v>
          </cell>
          <cell r="U579">
            <v>0</v>
          </cell>
          <cell r="V579">
            <v>0</v>
          </cell>
          <cell r="W579">
            <v>0</v>
          </cell>
          <cell r="X579">
            <v>0</v>
          </cell>
        </row>
        <row r="580">
          <cell r="K580">
            <v>345.45</v>
          </cell>
          <cell r="L580">
            <v>0</v>
          </cell>
          <cell r="M580">
            <v>0</v>
          </cell>
          <cell r="N580">
            <v>0</v>
          </cell>
          <cell r="O580">
            <v>0</v>
          </cell>
          <cell r="P580">
            <v>396.41182056590611</v>
          </cell>
          <cell r="Q580">
            <v>0</v>
          </cell>
          <cell r="R580">
            <v>0</v>
          </cell>
          <cell r="S580">
            <v>0</v>
          </cell>
          <cell r="T580">
            <v>0</v>
          </cell>
          <cell r="U580">
            <v>470.81289068267273</v>
          </cell>
          <cell r="V580">
            <v>0</v>
          </cell>
          <cell r="W580">
            <v>0</v>
          </cell>
          <cell r="X580">
            <v>0</v>
          </cell>
        </row>
        <row r="581">
          <cell r="K581">
            <v>0</v>
          </cell>
          <cell r="L581">
            <v>0</v>
          </cell>
          <cell r="M581">
            <v>0</v>
          </cell>
          <cell r="N581">
            <v>2141.3787749999997</v>
          </cell>
          <cell r="O581">
            <v>0</v>
          </cell>
          <cell r="P581">
            <v>0</v>
          </cell>
          <cell r="Q581">
            <v>0</v>
          </cell>
          <cell r="R581">
            <v>2457.2813973626858</v>
          </cell>
          <cell r="S581">
            <v>0</v>
          </cell>
          <cell r="T581">
            <v>0</v>
          </cell>
          <cell r="U581">
            <v>0</v>
          </cell>
          <cell r="V581">
            <v>2819.7869224816209</v>
          </cell>
          <cell r="W581">
            <v>0</v>
          </cell>
          <cell r="X581">
            <v>0</v>
          </cell>
        </row>
        <row r="582">
          <cell r="K582">
            <v>0</v>
          </cell>
          <cell r="L582">
            <v>562.73</v>
          </cell>
          <cell r="M582">
            <v>0</v>
          </cell>
          <cell r="N582">
            <v>0</v>
          </cell>
          <cell r="O582">
            <v>623.90880979874987</v>
          </cell>
          <cell r="P582">
            <v>0</v>
          </cell>
          <cell r="Q582">
            <v>0</v>
          </cell>
          <cell r="R582">
            <v>691.738849793849</v>
          </cell>
          <cell r="S582">
            <v>0</v>
          </cell>
          <cell r="T582">
            <v>0</v>
          </cell>
          <cell r="U582">
            <v>766.94322759838019</v>
          </cell>
          <cell r="V582">
            <v>0</v>
          </cell>
          <cell r="W582">
            <v>0</v>
          </cell>
          <cell r="X582">
            <v>850.3236655485174</v>
          </cell>
        </row>
        <row r="583">
          <cell r="K583">
            <v>0</v>
          </cell>
          <cell r="L583">
            <v>1100</v>
          </cell>
          <cell r="M583">
            <v>0</v>
          </cell>
          <cell r="N583">
            <v>0</v>
          </cell>
          <cell r="O583">
            <v>1219.5896624999998</v>
          </cell>
          <cell r="P583">
            <v>0</v>
          </cell>
          <cell r="Q583">
            <v>0</v>
          </cell>
          <cell r="R583">
            <v>1352.1808589789666</v>
          </cell>
          <cell r="S583">
            <v>0</v>
          </cell>
          <cell r="T583">
            <v>0</v>
          </cell>
          <cell r="U583">
            <v>1499.1870885828339</v>
          </cell>
          <cell r="V583">
            <v>0</v>
          </cell>
          <cell r="W583">
            <v>0</v>
          </cell>
          <cell r="X583">
            <v>1662.1755230809963</v>
          </cell>
        </row>
        <row r="584">
          <cell r="K584">
            <v>0</v>
          </cell>
          <cell r="L584">
            <v>50</v>
          </cell>
          <cell r="M584">
            <v>0</v>
          </cell>
          <cell r="N584">
            <v>0</v>
          </cell>
          <cell r="O584">
            <v>55.435893749999984</v>
          </cell>
          <cell r="P584">
            <v>0</v>
          </cell>
          <cell r="Q584">
            <v>0</v>
          </cell>
          <cell r="R584">
            <v>61.462766317225757</v>
          </cell>
          <cell r="S584">
            <v>0</v>
          </cell>
          <cell r="T584">
            <v>0</v>
          </cell>
          <cell r="U584">
            <v>68.144867662856086</v>
          </cell>
          <cell r="V584">
            <v>0</v>
          </cell>
          <cell r="W584">
            <v>0</v>
          </cell>
          <cell r="X584">
            <v>75.553432867318008</v>
          </cell>
        </row>
        <row r="585">
          <cell r="K585">
            <v>0</v>
          </cell>
          <cell r="L585">
            <v>516.36</v>
          </cell>
          <cell r="M585">
            <v>0</v>
          </cell>
          <cell r="N585">
            <v>0</v>
          </cell>
          <cell r="O585">
            <v>572.49756193499991</v>
          </cell>
          <cell r="P585">
            <v>0</v>
          </cell>
          <cell r="Q585">
            <v>0</v>
          </cell>
          <cell r="R585">
            <v>634.7382803112539</v>
          </cell>
          <cell r="S585">
            <v>0</v>
          </cell>
          <cell r="T585">
            <v>0</v>
          </cell>
          <cell r="U585">
            <v>703.74567732784749</v>
          </cell>
          <cell r="V585">
            <v>0</v>
          </cell>
          <cell r="W585">
            <v>0</v>
          </cell>
          <cell r="X585">
            <v>780.25541190736658</v>
          </cell>
        </row>
        <row r="586">
          <cell r="K586">
            <v>0</v>
          </cell>
          <cell r="L586">
            <v>0</v>
          </cell>
          <cell r="M586">
            <v>0</v>
          </cell>
          <cell r="N586">
            <v>0</v>
          </cell>
          <cell r="O586">
            <v>0</v>
          </cell>
          <cell r="P586">
            <v>899.23344897976847</v>
          </cell>
          <cell r="Q586">
            <v>0</v>
          </cell>
          <cell r="R586">
            <v>0</v>
          </cell>
          <cell r="S586">
            <v>0</v>
          </cell>
          <cell r="T586">
            <v>0</v>
          </cell>
          <cell r="U586">
            <v>0</v>
          </cell>
          <cell r="V586">
            <v>0</v>
          </cell>
          <cell r="W586">
            <v>0</v>
          </cell>
          <cell r="X586">
            <v>0</v>
          </cell>
        </row>
        <row r="587">
          <cell r="K587">
            <v>0</v>
          </cell>
          <cell r="L587">
            <v>0</v>
          </cell>
          <cell r="M587">
            <v>0</v>
          </cell>
          <cell r="N587">
            <v>0</v>
          </cell>
          <cell r="O587">
            <v>0</v>
          </cell>
          <cell r="P587">
            <v>344.25690018749992</v>
          </cell>
          <cell r="Q587">
            <v>0</v>
          </cell>
          <cell r="R587">
            <v>0</v>
          </cell>
          <cell r="S587">
            <v>0</v>
          </cell>
          <cell r="T587">
            <v>0</v>
          </cell>
          <cell r="U587">
            <v>0</v>
          </cell>
          <cell r="V587">
            <v>0</v>
          </cell>
          <cell r="W587">
            <v>0</v>
          </cell>
          <cell r="X587">
            <v>0</v>
          </cell>
        </row>
        <row r="588">
          <cell r="K588">
            <v>0</v>
          </cell>
          <cell r="L588">
            <v>0</v>
          </cell>
          <cell r="M588">
            <v>0</v>
          </cell>
          <cell r="N588">
            <v>0</v>
          </cell>
          <cell r="O588">
            <v>0</v>
          </cell>
          <cell r="P588">
            <v>344.25690018749992</v>
          </cell>
          <cell r="Q588">
            <v>0</v>
          </cell>
          <cell r="R588">
            <v>0</v>
          </cell>
          <cell r="S588">
            <v>0</v>
          </cell>
          <cell r="T588">
            <v>0</v>
          </cell>
          <cell r="U588">
            <v>0</v>
          </cell>
          <cell r="V588">
            <v>0</v>
          </cell>
          <cell r="W588">
            <v>0</v>
          </cell>
          <cell r="X588">
            <v>0</v>
          </cell>
        </row>
        <row r="589">
          <cell r="K589">
            <v>0</v>
          </cell>
          <cell r="L589">
            <v>337.54</v>
          </cell>
          <cell r="M589">
            <v>0</v>
          </cell>
          <cell r="N589">
            <v>0</v>
          </cell>
          <cell r="O589">
            <v>374.23663152749992</v>
          </cell>
          <cell r="P589">
            <v>0</v>
          </cell>
          <cell r="Q589">
            <v>0</v>
          </cell>
          <cell r="R589">
            <v>414.92284285432766</v>
          </cell>
          <cell r="S589">
            <v>0</v>
          </cell>
          <cell r="T589">
            <v>0</v>
          </cell>
          <cell r="U589">
            <v>460.03237261840894</v>
          </cell>
          <cell r="V589">
            <v>0</v>
          </cell>
          <cell r="W589">
            <v>0</v>
          </cell>
          <cell r="X589">
            <v>510.04611460069049</v>
          </cell>
        </row>
        <row r="590">
          <cell r="K590">
            <v>0</v>
          </cell>
          <cell r="L590">
            <v>562.73</v>
          </cell>
          <cell r="M590">
            <v>0</v>
          </cell>
          <cell r="N590">
            <v>0</v>
          </cell>
          <cell r="O590">
            <v>623.90880979874987</v>
          </cell>
          <cell r="P590">
            <v>0</v>
          </cell>
          <cell r="Q590">
            <v>0</v>
          </cell>
          <cell r="R590">
            <v>691.738849793849</v>
          </cell>
          <cell r="S590">
            <v>0</v>
          </cell>
          <cell r="T590">
            <v>0</v>
          </cell>
          <cell r="U590">
            <v>766.94322759838019</v>
          </cell>
          <cell r="V590">
            <v>0</v>
          </cell>
          <cell r="W590">
            <v>0</v>
          </cell>
          <cell r="X590">
            <v>850.3236655485174</v>
          </cell>
        </row>
        <row r="591">
          <cell r="K591">
            <v>0</v>
          </cell>
          <cell r="L591">
            <v>248.46</v>
          </cell>
          <cell r="M591">
            <v>0</v>
          </cell>
          <cell r="N591">
            <v>0</v>
          </cell>
          <cell r="O591">
            <v>275.47204322249996</v>
          </cell>
          <cell r="P591">
            <v>0</v>
          </cell>
          <cell r="Q591">
            <v>0</v>
          </cell>
          <cell r="R591">
            <v>305.42077838355823</v>
          </cell>
          <cell r="S591">
            <v>0</v>
          </cell>
          <cell r="T591">
            <v>0</v>
          </cell>
          <cell r="U591">
            <v>338.62547639026451</v>
          </cell>
          <cell r="V591">
            <v>0</v>
          </cell>
          <cell r="W591">
            <v>0</v>
          </cell>
          <cell r="X591">
            <v>375.44011860427668</v>
          </cell>
        </row>
        <row r="592">
          <cell r="K592">
            <v>0</v>
          </cell>
          <cell r="L592">
            <v>248.46</v>
          </cell>
          <cell r="M592">
            <v>0</v>
          </cell>
          <cell r="N592">
            <v>0</v>
          </cell>
          <cell r="O592">
            <v>275.47204322249996</v>
          </cell>
          <cell r="P592">
            <v>0</v>
          </cell>
          <cell r="Q592">
            <v>0</v>
          </cell>
          <cell r="R592">
            <v>305.42077838355823</v>
          </cell>
          <cell r="S592">
            <v>0</v>
          </cell>
          <cell r="T592">
            <v>0</v>
          </cell>
          <cell r="U592">
            <v>338.62547639026451</v>
          </cell>
          <cell r="V592">
            <v>0</v>
          </cell>
          <cell r="W592">
            <v>0</v>
          </cell>
          <cell r="X592">
            <v>375.44011860427668</v>
          </cell>
        </row>
        <row r="593">
          <cell r="K593">
            <v>0</v>
          </cell>
          <cell r="L593">
            <v>253</v>
          </cell>
          <cell r="M593">
            <v>0</v>
          </cell>
          <cell r="N593">
            <v>0</v>
          </cell>
          <cell r="O593">
            <v>280.50562237499992</v>
          </cell>
          <cell r="P593">
            <v>0</v>
          </cell>
          <cell r="Q593">
            <v>0</v>
          </cell>
          <cell r="R593">
            <v>311.00159756516234</v>
          </cell>
          <cell r="S593">
            <v>0</v>
          </cell>
          <cell r="T593">
            <v>0</v>
          </cell>
          <cell r="U593">
            <v>344.81303037405183</v>
          </cell>
          <cell r="V593">
            <v>0</v>
          </cell>
          <cell r="W593">
            <v>0</v>
          </cell>
          <cell r="X593">
            <v>382.30037030862917</v>
          </cell>
        </row>
        <row r="594">
          <cell r="K594">
            <v>0</v>
          </cell>
          <cell r="L594">
            <v>248.46</v>
          </cell>
          <cell r="M594">
            <v>0</v>
          </cell>
          <cell r="N594">
            <v>0</v>
          </cell>
          <cell r="O594">
            <v>275.47204322249996</v>
          </cell>
          <cell r="P594">
            <v>0</v>
          </cell>
          <cell r="Q594">
            <v>0</v>
          </cell>
          <cell r="R594">
            <v>305.42077838355823</v>
          </cell>
          <cell r="S594">
            <v>0</v>
          </cell>
          <cell r="T594">
            <v>0</v>
          </cell>
          <cell r="U594">
            <v>338.62547639026451</v>
          </cell>
          <cell r="V594">
            <v>0</v>
          </cell>
          <cell r="W594">
            <v>0</v>
          </cell>
          <cell r="X594">
            <v>375.44011860427668</v>
          </cell>
        </row>
        <row r="595">
          <cell r="K595">
            <v>0</v>
          </cell>
          <cell r="L595">
            <v>754.46</v>
          </cell>
          <cell r="M595">
            <v>0</v>
          </cell>
          <cell r="N595">
            <v>0</v>
          </cell>
          <cell r="O595">
            <v>836.48328797249985</v>
          </cell>
          <cell r="P595">
            <v>0</v>
          </cell>
          <cell r="Q595">
            <v>0</v>
          </cell>
          <cell r="R595">
            <v>927.42397351388297</v>
          </cell>
          <cell r="S595">
            <v>0</v>
          </cell>
          <cell r="T595">
            <v>0</v>
          </cell>
          <cell r="U595">
            <v>1028.2515371383681</v>
          </cell>
          <cell r="V595">
            <v>0</v>
          </cell>
          <cell r="W595">
            <v>0</v>
          </cell>
          <cell r="X595">
            <v>1140.0408592215351</v>
          </cell>
        </row>
        <row r="596">
          <cell r="K596">
            <v>0</v>
          </cell>
          <cell r="L596">
            <v>248.46</v>
          </cell>
          <cell r="M596">
            <v>0</v>
          </cell>
          <cell r="N596">
            <v>0</v>
          </cell>
          <cell r="O596">
            <v>275.47204322249996</v>
          </cell>
          <cell r="P596">
            <v>0</v>
          </cell>
          <cell r="Q596">
            <v>0</v>
          </cell>
          <cell r="R596">
            <v>305.42077838355823</v>
          </cell>
          <cell r="S596">
            <v>0</v>
          </cell>
          <cell r="T596">
            <v>0</v>
          </cell>
          <cell r="U596">
            <v>338.62547639026451</v>
          </cell>
          <cell r="V596">
            <v>0</v>
          </cell>
          <cell r="W596">
            <v>0</v>
          </cell>
          <cell r="X596">
            <v>375.44011860427668</v>
          </cell>
        </row>
        <row r="597">
          <cell r="K597">
            <v>0</v>
          </cell>
          <cell r="L597">
            <v>253</v>
          </cell>
          <cell r="M597">
            <v>0</v>
          </cell>
          <cell r="N597">
            <v>0</v>
          </cell>
          <cell r="O597">
            <v>280.50562237499992</v>
          </cell>
          <cell r="P597">
            <v>0</v>
          </cell>
          <cell r="Q597">
            <v>0</v>
          </cell>
          <cell r="R597">
            <v>311.00159756516234</v>
          </cell>
          <cell r="S597">
            <v>0</v>
          </cell>
          <cell r="T597">
            <v>0</v>
          </cell>
          <cell r="U597">
            <v>344.81303037405183</v>
          </cell>
          <cell r="V597">
            <v>0</v>
          </cell>
          <cell r="W597">
            <v>0</v>
          </cell>
          <cell r="X597">
            <v>382.30037030862917</v>
          </cell>
        </row>
        <row r="598">
          <cell r="K598">
            <v>0</v>
          </cell>
          <cell r="L598">
            <v>248.46</v>
          </cell>
          <cell r="M598">
            <v>0</v>
          </cell>
          <cell r="N598">
            <v>0</v>
          </cell>
          <cell r="O598">
            <v>275.47204322249996</v>
          </cell>
          <cell r="P598">
            <v>0</v>
          </cell>
          <cell r="Q598">
            <v>0</v>
          </cell>
          <cell r="R598">
            <v>305.42077838355823</v>
          </cell>
          <cell r="S598">
            <v>0</v>
          </cell>
          <cell r="T598">
            <v>0</v>
          </cell>
          <cell r="U598">
            <v>338.62547639026451</v>
          </cell>
          <cell r="V598">
            <v>0</v>
          </cell>
          <cell r="W598">
            <v>0</v>
          </cell>
          <cell r="X598">
            <v>375.44011860427668</v>
          </cell>
        </row>
        <row r="599">
          <cell r="K599">
            <v>0</v>
          </cell>
          <cell r="L599">
            <v>253</v>
          </cell>
          <cell r="M599">
            <v>0</v>
          </cell>
          <cell r="N599">
            <v>0</v>
          </cell>
          <cell r="O599">
            <v>280.50562237499992</v>
          </cell>
          <cell r="P599">
            <v>0</v>
          </cell>
          <cell r="Q599">
            <v>0</v>
          </cell>
          <cell r="R599">
            <v>311.00159756516234</v>
          </cell>
          <cell r="S599">
            <v>0</v>
          </cell>
          <cell r="T599">
            <v>0</v>
          </cell>
          <cell r="U599">
            <v>344.81303037405183</v>
          </cell>
          <cell r="V599">
            <v>0</v>
          </cell>
          <cell r="W599">
            <v>0</v>
          </cell>
          <cell r="X599">
            <v>382.30037030862917</v>
          </cell>
        </row>
        <row r="600">
          <cell r="K600">
            <v>0</v>
          </cell>
          <cell r="L600">
            <v>516.36</v>
          </cell>
          <cell r="M600">
            <v>0</v>
          </cell>
          <cell r="N600">
            <v>0</v>
          </cell>
          <cell r="O600">
            <v>572.49756193499991</v>
          </cell>
          <cell r="P600">
            <v>0</v>
          </cell>
          <cell r="Q600">
            <v>0</v>
          </cell>
          <cell r="R600">
            <v>634.7382803112539</v>
          </cell>
          <cell r="S600">
            <v>0</v>
          </cell>
          <cell r="T600">
            <v>0</v>
          </cell>
          <cell r="U600">
            <v>703.74567732784749</v>
          </cell>
          <cell r="V600">
            <v>0</v>
          </cell>
          <cell r="W600">
            <v>0</v>
          </cell>
          <cell r="X600">
            <v>780.25541190736658</v>
          </cell>
        </row>
        <row r="601">
          <cell r="K601">
            <v>0</v>
          </cell>
          <cell r="L601">
            <v>516.37</v>
          </cell>
          <cell r="M601">
            <v>0</v>
          </cell>
          <cell r="N601">
            <v>0</v>
          </cell>
          <cell r="O601">
            <v>572.50864911374993</v>
          </cell>
          <cell r="P601">
            <v>0</v>
          </cell>
          <cell r="Q601">
            <v>0</v>
          </cell>
          <cell r="R601">
            <v>634.75057286451727</v>
          </cell>
          <cell r="S601">
            <v>0</v>
          </cell>
          <cell r="T601">
            <v>0</v>
          </cell>
          <cell r="U601">
            <v>703.75930630137998</v>
          </cell>
          <cell r="V601">
            <v>0</v>
          </cell>
          <cell r="W601">
            <v>0</v>
          </cell>
          <cell r="X601">
            <v>780.27052259394009</v>
          </cell>
        </row>
        <row r="602">
          <cell r="K602">
            <v>0</v>
          </cell>
          <cell r="L602">
            <v>516.36</v>
          </cell>
          <cell r="M602">
            <v>0</v>
          </cell>
          <cell r="N602">
            <v>0</v>
          </cell>
          <cell r="O602">
            <v>572.49756193499991</v>
          </cell>
          <cell r="P602">
            <v>0</v>
          </cell>
          <cell r="Q602">
            <v>0</v>
          </cell>
          <cell r="R602">
            <v>634.7382803112539</v>
          </cell>
          <cell r="S602">
            <v>0</v>
          </cell>
          <cell r="T602">
            <v>0</v>
          </cell>
          <cell r="U602">
            <v>703.74567732784749</v>
          </cell>
          <cell r="V602">
            <v>0</v>
          </cell>
          <cell r="W602">
            <v>0</v>
          </cell>
          <cell r="X602">
            <v>780.25541190736658</v>
          </cell>
        </row>
        <row r="603">
          <cell r="K603">
            <v>0</v>
          </cell>
          <cell r="L603">
            <v>516.36</v>
          </cell>
          <cell r="M603">
            <v>0</v>
          </cell>
          <cell r="N603">
            <v>0</v>
          </cell>
          <cell r="O603">
            <v>572.49756193499991</v>
          </cell>
          <cell r="P603">
            <v>0</v>
          </cell>
          <cell r="Q603">
            <v>0</v>
          </cell>
          <cell r="R603">
            <v>634.7382803112539</v>
          </cell>
          <cell r="S603">
            <v>0</v>
          </cell>
          <cell r="T603">
            <v>0</v>
          </cell>
          <cell r="U603">
            <v>703.74567732784749</v>
          </cell>
          <cell r="V603">
            <v>0</v>
          </cell>
          <cell r="W603">
            <v>0</v>
          </cell>
          <cell r="X603">
            <v>780.25541190736658</v>
          </cell>
        </row>
        <row r="604">
          <cell r="K604">
            <v>0</v>
          </cell>
          <cell r="L604">
            <v>200</v>
          </cell>
          <cell r="M604">
            <v>0</v>
          </cell>
          <cell r="N604">
            <v>0</v>
          </cell>
          <cell r="O604">
            <v>221.74357499999994</v>
          </cell>
          <cell r="P604">
            <v>0</v>
          </cell>
          <cell r="Q604">
            <v>0</v>
          </cell>
          <cell r="R604">
            <v>245.85106526890303</v>
          </cell>
          <cell r="S604">
            <v>0</v>
          </cell>
          <cell r="T604">
            <v>0</v>
          </cell>
          <cell r="U604">
            <v>272.57947065142434</v>
          </cell>
          <cell r="V604">
            <v>0</v>
          </cell>
          <cell r="W604">
            <v>0</v>
          </cell>
          <cell r="X604">
            <v>302.21373146927203</v>
          </cell>
        </row>
        <row r="605">
          <cell r="K605">
            <v>0</v>
          </cell>
          <cell r="L605">
            <v>200</v>
          </cell>
          <cell r="M605">
            <v>0</v>
          </cell>
          <cell r="N605">
            <v>0</v>
          </cell>
          <cell r="O605">
            <v>221.74357499999994</v>
          </cell>
          <cell r="P605">
            <v>0</v>
          </cell>
          <cell r="Q605">
            <v>0</v>
          </cell>
          <cell r="R605">
            <v>245.85106526890303</v>
          </cell>
          <cell r="S605">
            <v>0</v>
          </cell>
          <cell r="T605">
            <v>0</v>
          </cell>
          <cell r="U605">
            <v>272.57947065142434</v>
          </cell>
          <cell r="V605">
            <v>0</v>
          </cell>
          <cell r="W605">
            <v>0</v>
          </cell>
          <cell r="X605">
            <v>302.21373146927203</v>
          </cell>
        </row>
        <row r="606">
          <cell r="K606">
            <v>0</v>
          </cell>
          <cell r="L606">
            <v>0</v>
          </cell>
          <cell r="M606">
            <v>0</v>
          </cell>
          <cell r="N606">
            <v>0</v>
          </cell>
          <cell r="O606">
            <v>0</v>
          </cell>
          <cell r="P606">
            <v>0</v>
          </cell>
          <cell r="Q606">
            <v>1781.5294584703117</v>
          </cell>
          <cell r="R606">
            <v>0</v>
          </cell>
          <cell r="S606">
            <v>0</v>
          </cell>
          <cell r="T606">
            <v>0</v>
          </cell>
          <cell r="U606">
            <v>0</v>
          </cell>
          <cell r="V606">
            <v>0</v>
          </cell>
          <cell r="W606">
            <v>0</v>
          </cell>
          <cell r="X606">
            <v>0</v>
          </cell>
        </row>
        <row r="607">
          <cell r="K607">
            <v>0</v>
          </cell>
          <cell r="L607">
            <v>0</v>
          </cell>
          <cell r="M607">
            <v>0</v>
          </cell>
          <cell r="N607">
            <v>0</v>
          </cell>
          <cell r="O607">
            <v>0</v>
          </cell>
          <cell r="P607">
            <v>0</v>
          </cell>
          <cell r="Q607">
            <v>475.07452225874982</v>
          </cell>
          <cell r="R607">
            <v>0</v>
          </cell>
          <cell r="S607">
            <v>0</v>
          </cell>
          <cell r="T607">
            <v>0</v>
          </cell>
          <cell r="U607">
            <v>0</v>
          </cell>
          <cell r="V607">
            <v>0</v>
          </cell>
          <cell r="W607">
            <v>0</v>
          </cell>
          <cell r="X607">
            <v>0</v>
          </cell>
        </row>
        <row r="608">
          <cell r="K608">
            <v>0</v>
          </cell>
          <cell r="L608">
            <v>0</v>
          </cell>
          <cell r="M608">
            <v>0</v>
          </cell>
          <cell r="N608">
            <v>0</v>
          </cell>
          <cell r="O608">
            <v>0</v>
          </cell>
          <cell r="P608">
            <v>0</v>
          </cell>
          <cell r="Q608">
            <v>475.07452225874982</v>
          </cell>
          <cell r="R608">
            <v>0</v>
          </cell>
          <cell r="S608">
            <v>0</v>
          </cell>
          <cell r="T608">
            <v>0</v>
          </cell>
          <cell r="U608">
            <v>0</v>
          </cell>
          <cell r="V608">
            <v>0</v>
          </cell>
          <cell r="W608">
            <v>0</v>
          </cell>
          <cell r="X608">
            <v>0</v>
          </cell>
        </row>
        <row r="609">
          <cell r="K609">
            <v>0</v>
          </cell>
          <cell r="L609">
            <v>253</v>
          </cell>
          <cell r="M609">
            <v>0</v>
          </cell>
          <cell r="N609">
            <v>0</v>
          </cell>
          <cell r="O609">
            <v>280.50562237499992</v>
          </cell>
          <cell r="P609">
            <v>0</v>
          </cell>
          <cell r="Q609">
            <v>0</v>
          </cell>
          <cell r="R609">
            <v>311.00159756516234</v>
          </cell>
          <cell r="S609">
            <v>0</v>
          </cell>
          <cell r="T609">
            <v>0</v>
          </cell>
          <cell r="U609">
            <v>344.81303037405183</v>
          </cell>
          <cell r="V609">
            <v>0</v>
          </cell>
          <cell r="W609">
            <v>0</v>
          </cell>
          <cell r="X609">
            <v>382.30037030862917</v>
          </cell>
        </row>
        <row r="610">
          <cell r="K610">
            <v>0</v>
          </cell>
          <cell r="L610">
            <v>781.82</v>
          </cell>
          <cell r="M610">
            <v>0</v>
          </cell>
          <cell r="N610">
            <v>0</v>
          </cell>
          <cell r="O610">
            <v>866.81780903249989</v>
          </cell>
          <cell r="P610">
            <v>0</v>
          </cell>
          <cell r="Q610">
            <v>0</v>
          </cell>
          <cell r="R610">
            <v>961.05639924266893</v>
          </cell>
          <cell r="S610">
            <v>0</v>
          </cell>
          <cell r="T610">
            <v>0</v>
          </cell>
          <cell r="U610">
            <v>1065.5404087234831</v>
          </cell>
          <cell r="V610">
            <v>0</v>
          </cell>
          <cell r="W610">
            <v>0</v>
          </cell>
          <cell r="X610">
            <v>1181.3836976865316</v>
          </cell>
        </row>
        <row r="611">
          <cell r="K611">
            <v>0</v>
          </cell>
          <cell r="L611">
            <v>503.64</v>
          </cell>
          <cell r="M611">
            <v>0</v>
          </cell>
          <cell r="N611">
            <v>0</v>
          </cell>
          <cell r="O611">
            <v>558.39467056499984</v>
          </cell>
          <cell r="P611">
            <v>0</v>
          </cell>
          <cell r="Q611">
            <v>0</v>
          </cell>
          <cell r="R611">
            <v>619.10215256015158</v>
          </cell>
          <cell r="S611">
            <v>0</v>
          </cell>
          <cell r="T611">
            <v>0</v>
          </cell>
          <cell r="U611">
            <v>686.40962299441685</v>
          </cell>
          <cell r="V611">
            <v>0</v>
          </cell>
          <cell r="W611">
            <v>0</v>
          </cell>
          <cell r="X611">
            <v>761.03461858592084</v>
          </cell>
        </row>
        <row r="612">
          <cell r="K612">
            <v>0</v>
          </cell>
          <cell r="L612">
            <v>64390</v>
          </cell>
          <cell r="M612">
            <v>0</v>
          </cell>
          <cell r="N612">
            <v>0</v>
          </cell>
          <cell r="O612">
            <v>71390.343971249982</v>
          </cell>
          <cell r="P612">
            <v>0</v>
          </cell>
          <cell r="Q612">
            <v>0</v>
          </cell>
          <cell r="R612">
            <v>79151.750463323333</v>
          </cell>
          <cell r="S612">
            <v>0</v>
          </cell>
          <cell r="T612">
            <v>0</v>
          </cell>
          <cell r="U612">
            <v>87756.960576226076</v>
          </cell>
          <cell r="V612">
            <v>0</v>
          </cell>
          <cell r="W612">
            <v>0</v>
          </cell>
          <cell r="X612">
            <v>97297.710846532136</v>
          </cell>
        </row>
        <row r="613">
          <cell r="K613">
            <v>0</v>
          </cell>
          <cell r="L613">
            <v>0</v>
          </cell>
          <cell r="M613">
            <v>322.07130000000001</v>
          </cell>
          <cell r="N613">
            <v>0</v>
          </cell>
          <cell r="O613">
            <v>0</v>
          </cell>
          <cell r="P613">
            <v>357.08620733448743</v>
          </cell>
          <cell r="Q613">
            <v>0</v>
          </cell>
          <cell r="R613">
            <v>0</v>
          </cell>
          <cell r="S613">
            <v>395.90786098770224</v>
          </cell>
          <cell r="T613">
            <v>0</v>
          </cell>
          <cell r="U613">
            <v>0</v>
          </cell>
          <cell r="V613">
            <v>438.95012233008043</v>
          </cell>
          <cell r="W613">
            <v>0</v>
          </cell>
          <cell r="X613">
            <v>0</v>
          </cell>
        </row>
        <row r="614">
          <cell r="K614">
            <v>0</v>
          </cell>
          <cell r="L614">
            <v>140000</v>
          </cell>
          <cell r="M614">
            <v>0</v>
          </cell>
          <cell r="N614">
            <v>0</v>
          </cell>
          <cell r="O614">
            <v>0</v>
          </cell>
          <cell r="P614">
            <v>0</v>
          </cell>
          <cell r="Q614">
            <v>0</v>
          </cell>
          <cell r="R614">
            <v>172095.74568823213</v>
          </cell>
          <cell r="S614">
            <v>0</v>
          </cell>
          <cell r="T614">
            <v>0</v>
          </cell>
          <cell r="U614">
            <v>0</v>
          </cell>
          <cell r="V614">
            <v>0</v>
          </cell>
          <cell r="W614">
            <v>0</v>
          </cell>
          <cell r="X614">
            <v>211549.61202849043</v>
          </cell>
        </row>
        <row r="615">
          <cell r="K615">
            <v>0</v>
          </cell>
          <cell r="L615">
            <v>140000</v>
          </cell>
          <cell r="M615">
            <v>0</v>
          </cell>
          <cell r="N615">
            <v>0</v>
          </cell>
          <cell r="O615">
            <v>0</v>
          </cell>
          <cell r="P615">
            <v>0</v>
          </cell>
          <cell r="Q615">
            <v>0</v>
          </cell>
          <cell r="R615">
            <v>172095.74568823213</v>
          </cell>
          <cell r="S615">
            <v>0</v>
          </cell>
          <cell r="T615">
            <v>0</v>
          </cell>
          <cell r="U615">
            <v>0</v>
          </cell>
          <cell r="V615">
            <v>0</v>
          </cell>
          <cell r="W615">
            <v>0</v>
          </cell>
          <cell r="X615">
            <v>211549.61202849043</v>
          </cell>
        </row>
        <row r="616">
          <cell r="K616">
            <v>0</v>
          </cell>
          <cell r="L616">
            <v>0</v>
          </cell>
          <cell r="M616">
            <v>261.85499999999996</v>
          </cell>
          <cell r="N616">
            <v>0</v>
          </cell>
          <cell r="O616">
            <v>0</v>
          </cell>
          <cell r="P616">
            <v>290.32331915812495</v>
          </cell>
          <cell r="Q616">
            <v>0</v>
          </cell>
          <cell r="R616">
            <v>0</v>
          </cell>
          <cell r="S616">
            <v>321.88665347994299</v>
          </cell>
          <cell r="T616">
            <v>0</v>
          </cell>
          <cell r="U616">
            <v>0</v>
          </cell>
          <cell r="V616">
            <v>356.88148643714362</v>
          </cell>
          <cell r="W616">
            <v>0</v>
          </cell>
          <cell r="X616">
            <v>0</v>
          </cell>
        </row>
        <row r="617">
          <cell r="K617">
            <v>0</v>
          </cell>
          <cell r="L617">
            <v>0</v>
          </cell>
          <cell r="M617">
            <v>261.85499999999996</v>
          </cell>
          <cell r="N617">
            <v>0</v>
          </cell>
          <cell r="O617">
            <v>0</v>
          </cell>
          <cell r="P617">
            <v>290.32331915812495</v>
          </cell>
          <cell r="Q617">
            <v>0</v>
          </cell>
          <cell r="R617">
            <v>0</v>
          </cell>
          <cell r="S617">
            <v>321.88665347994299</v>
          </cell>
          <cell r="T617">
            <v>0</v>
          </cell>
          <cell r="U617">
            <v>0</v>
          </cell>
          <cell r="V617">
            <v>356.88148643714362</v>
          </cell>
          <cell r="W617">
            <v>0</v>
          </cell>
          <cell r="X617">
            <v>0</v>
          </cell>
        </row>
        <row r="618">
          <cell r="K618">
            <v>0</v>
          </cell>
          <cell r="L618">
            <v>0</v>
          </cell>
          <cell r="M618">
            <v>502.44074999999992</v>
          </cell>
          <cell r="N618">
            <v>0</v>
          </cell>
          <cell r="O618">
            <v>0</v>
          </cell>
          <cell r="P618">
            <v>557.06504065340607</v>
          </cell>
          <cell r="Q618">
            <v>0</v>
          </cell>
          <cell r="R618">
            <v>0</v>
          </cell>
          <cell r="S618">
            <v>617.62796811003295</v>
          </cell>
          <cell r="T618">
            <v>0</v>
          </cell>
          <cell r="U618">
            <v>0</v>
          </cell>
          <cell r="V618">
            <v>684.77516834352321</v>
          </cell>
          <cell r="W618">
            <v>0</v>
          </cell>
          <cell r="X618">
            <v>0</v>
          </cell>
        </row>
        <row r="619">
          <cell r="K619">
            <v>0</v>
          </cell>
          <cell r="L619">
            <v>0</v>
          </cell>
          <cell r="M619">
            <v>521.26739999999995</v>
          </cell>
          <cell r="N619">
            <v>0</v>
          </cell>
          <cell r="O619">
            <v>0</v>
          </cell>
          <cell r="P619">
            <v>577.93848403477477</v>
          </cell>
          <cell r="Q619">
            <v>0</v>
          </cell>
          <cell r="R619">
            <v>0</v>
          </cell>
          <cell r="S619">
            <v>640.77072789975682</v>
          </cell>
          <cell r="T619">
            <v>0</v>
          </cell>
          <cell r="U619">
            <v>0</v>
          </cell>
          <cell r="V619">
            <v>710.43395979922138</v>
          </cell>
          <cell r="W619">
            <v>0</v>
          </cell>
          <cell r="X619">
            <v>0</v>
          </cell>
        </row>
        <row r="620">
          <cell r="K620">
            <v>0</v>
          </cell>
          <cell r="L620">
            <v>0</v>
          </cell>
          <cell r="M620">
            <v>534.44295</v>
          </cell>
          <cell r="N620">
            <v>0</v>
          </cell>
          <cell r="O620">
            <v>0</v>
          </cell>
          <cell r="P620">
            <v>592.54645183273112</v>
          </cell>
          <cell r="Q620">
            <v>0</v>
          </cell>
          <cell r="R620">
            <v>0</v>
          </cell>
          <cell r="S620">
            <v>656.96684291477538</v>
          </cell>
          <cell r="T620">
            <v>0</v>
          </cell>
          <cell r="U620">
            <v>0</v>
          </cell>
          <cell r="V620">
            <v>728.39088202192829</v>
          </cell>
          <cell r="W620">
            <v>0</v>
          </cell>
          <cell r="X620">
            <v>0</v>
          </cell>
        </row>
        <row r="621">
          <cell r="K621">
            <v>0</v>
          </cell>
          <cell r="L621">
            <v>0</v>
          </cell>
          <cell r="M621">
            <v>521.26739999999995</v>
          </cell>
          <cell r="N621">
            <v>0</v>
          </cell>
          <cell r="O621">
            <v>0</v>
          </cell>
          <cell r="P621">
            <v>577.93848403477477</v>
          </cell>
          <cell r="Q621">
            <v>0</v>
          </cell>
          <cell r="R621">
            <v>0</v>
          </cell>
          <cell r="S621">
            <v>640.77072789975682</v>
          </cell>
          <cell r="T621">
            <v>0</v>
          </cell>
          <cell r="U621">
            <v>0</v>
          </cell>
          <cell r="V621">
            <v>710.43395979922138</v>
          </cell>
          <cell r="W621">
            <v>0</v>
          </cell>
          <cell r="X621">
            <v>0</v>
          </cell>
        </row>
        <row r="622">
          <cell r="K622">
            <v>0</v>
          </cell>
          <cell r="L622">
            <v>0</v>
          </cell>
          <cell r="M622">
            <v>0</v>
          </cell>
          <cell r="N622">
            <v>0</v>
          </cell>
          <cell r="O622">
            <v>0</v>
          </cell>
          <cell r="P622">
            <v>0</v>
          </cell>
          <cell r="Q622">
            <v>0</v>
          </cell>
          <cell r="R622">
            <v>0</v>
          </cell>
          <cell r="S622">
            <v>0</v>
          </cell>
          <cell r="T622">
            <v>0</v>
          </cell>
          <cell r="U622">
            <v>0</v>
          </cell>
          <cell r="V622">
            <v>0</v>
          </cell>
          <cell r="W622">
            <v>0</v>
          </cell>
          <cell r="X622">
            <v>0</v>
          </cell>
        </row>
        <row r="623">
          <cell r="K623">
            <v>0</v>
          </cell>
          <cell r="L623">
            <v>0</v>
          </cell>
          <cell r="M623">
            <v>233.90999999999997</v>
          </cell>
          <cell r="N623">
            <v>0</v>
          </cell>
          <cell r="O623">
            <v>0</v>
          </cell>
          <cell r="P623">
            <v>259.34019814124991</v>
          </cell>
          <cell r="Q623">
            <v>0</v>
          </cell>
          <cell r="R623">
            <v>0</v>
          </cell>
          <cell r="S623">
            <v>287.5351133852455</v>
          </cell>
          <cell r="T623">
            <v>0</v>
          </cell>
          <cell r="U623">
            <v>0</v>
          </cell>
          <cell r="V623">
            <v>318.79531990037333</v>
          </cell>
          <cell r="W623">
            <v>0</v>
          </cell>
          <cell r="X623">
            <v>0</v>
          </cell>
        </row>
        <row r="624">
          <cell r="K624">
            <v>0</v>
          </cell>
          <cell r="L624">
            <v>0</v>
          </cell>
          <cell r="M624">
            <v>616.8599999999999</v>
          </cell>
          <cell r="N624">
            <v>0</v>
          </cell>
          <cell r="O624">
            <v>0</v>
          </cell>
          <cell r="P624">
            <v>683.92370837249985</v>
          </cell>
          <cell r="Q624">
            <v>0</v>
          </cell>
          <cell r="R624">
            <v>0</v>
          </cell>
          <cell r="S624">
            <v>758.27844060887753</v>
          </cell>
          <cell r="T624">
            <v>0</v>
          </cell>
          <cell r="U624">
            <v>0</v>
          </cell>
          <cell r="V624">
            <v>840.71686133018807</v>
          </cell>
          <cell r="W624">
            <v>0</v>
          </cell>
          <cell r="X624">
            <v>0</v>
          </cell>
        </row>
        <row r="625">
          <cell r="K625">
            <v>0</v>
          </cell>
          <cell r="L625">
            <v>0</v>
          </cell>
          <cell r="M625">
            <v>144900</v>
          </cell>
          <cell r="N625">
            <v>0</v>
          </cell>
          <cell r="O625">
            <v>0</v>
          </cell>
          <cell r="P625">
            <v>0</v>
          </cell>
          <cell r="Q625">
            <v>0</v>
          </cell>
          <cell r="R625">
            <v>0</v>
          </cell>
          <cell r="S625">
            <v>178119.09678732025</v>
          </cell>
          <cell r="T625">
            <v>0</v>
          </cell>
          <cell r="U625">
            <v>0</v>
          </cell>
          <cell r="V625">
            <v>0</v>
          </cell>
          <cell r="W625">
            <v>0</v>
          </cell>
          <cell r="X625">
            <v>0</v>
          </cell>
        </row>
        <row r="626">
          <cell r="K626">
            <v>0</v>
          </cell>
          <cell r="L626">
            <v>0</v>
          </cell>
          <cell r="M626">
            <v>406.755</v>
          </cell>
          <cell r="N626">
            <v>0</v>
          </cell>
          <cell r="O626">
            <v>0</v>
          </cell>
          <cell r="P626">
            <v>450.97653924562485</v>
          </cell>
          <cell r="Q626">
            <v>0</v>
          </cell>
          <cell r="R626">
            <v>0</v>
          </cell>
          <cell r="S626">
            <v>500.00575026726324</v>
          </cell>
          <cell r="T626">
            <v>0</v>
          </cell>
          <cell r="U626">
            <v>0</v>
          </cell>
          <cell r="V626">
            <v>554.36531292410052</v>
          </cell>
          <cell r="W626">
            <v>0</v>
          </cell>
          <cell r="X626">
            <v>0</v>
          </cell>
        </row>
        <row r="627">
          <cell r="K627">
            <v>0</v>
          </cell>
          <cell r="L627">
            <v>0</v>
          </cell>
          <cell r="M627">
            <v>621</v>
          </cell>
          <cell r="N627">
            <v>0</v>
          </cell>
          <cell r="O627">
            <v>0</v>
          </cell>
          <cell r="P627">
            <v>688.51380037499985</v>
          </cell>
          <cell r="Q627">
            <v>0</v>
          </cell>
          <cell r="R627">
            <v>0</v>
          </cell>
          <cell r="S627">
            <v>763.36755765994383</v>
          </cell>
          <cell r="T627">
            <v>0</v>
          </cell>
          <cell r="U627">
            <v>0</v>
          </cell>
          <cell r="V627">
            <v>846.35925637267258</v>
          </cell>
          <cell r="W627">
            <v>0</v>
          </cell>
          <cell r="X627">
            <v>0</v>
          </cell>
        </row>
        <row r="628">
          <cell r="K628">
            <v>0</v>
          </cell>
          <cell r="L628">
            <v>0</v>
          </cell>
          <cell r="M628">
            <v>1945.8</v>
          </cell>
          <cell r="N628">
            <v>0</v>
          </cell>
          <cell r="O628">
            <v>0</v>
          </cell>
          <cell r="P628">
            <v>2157.3432411749995</v>
          </cell>
          <cell r="Q628">
            <v>0</v>
          </cell>
          <cell r="R628">
            <v>0</v>
          </cell>
          <cell r="S628">
            <v>2391.8850140011573</v>
          </cell>
          <cell r="T628">
            <v>0</v>
          </cell>
          <cell r="U628">
            <v>0</v>
          </cell>
          <cell r="V628">
            <v>2651.9256699677076</v>
          </cell>
          <cell r="W628">
            <v>0</v>
          </cell>
          <cell r="X628">
            <v>0</v>
          </cell>
        </row>
        <row r="629">
          <cell r="K629">
            <v>0</v>
          </cell>
          <cell r="L629">
            <v>0</v>
          </cell>
          <cell r="M629">
            <v>1945.8</v>
          </cell>
          <cell r="N629">
            <v>0</v>
          </cell>
          <cell r="O629">
            <v>0</v>
          </cell>
          <cell r="P629">
            <v>2157.3432411749995</v>
          </cell>
          <cell r="Q629">
            <v>0</v>
          </cell>
          <cell r="R629">
            <v>0</v>
          </cell>
          <cell r="S629">
            <v>2391.8850140011573</v>
          </cell>
          <cell r="T629">
            <v>0</v>
          </cell>
          <cell r="U629">
            <v>0</v>
          </cell>
          <cell r="V629">
            <v>2651.9256699677076</v>
          </cell>
          <cell r="W629">
            <v>0</v>
          </cell>
          <cell r="X629">
            <v>0</v>
          </cell>
        </row>
        <row r="630">
          <cell r="K630">
            <v>0</v>
          </cell>
          <cell r="L630">
            <v>0</v>
          </cell>
          <cell r="M630">
            <v>144900</v>
          </cell>
          <cell r="N630">
            <v>0</v>
          </cell>
          <cell r="O630">
            <v>0</v>
          </cell>
          <cell r="P630">
            <v>0</v>
          </cell>
          <cell r="Q630">
            <v>0</v>
          </cell>
          <cell r="R630">
            <v>0</v>
          </cell>
          <cell r="S630">
            <v>178119.09678732025</v>
          </cell>
          <cell r="T630">
            <v>0</v>
          </cell>
          <cell r="U630">
            <v>0</v>
          </cell>
          <cell r="V630">
            <v>0</v>
          </cell>
          <cell r="W630">
            <v>0</v>
          </cell>
          <cell r="X630">
            <v>0</v>
          </cell>
        </row>
        <row r="631">
          <cell r="K631">
            <v>0</v>
          </cell>
          <cell r="L631">
            <v>0</v>
          </cell>
          <cell r="M631">
            <v>0</v>
          </cell>
          <cell r="N631">
            <v>0</v>
          </cell>
          <cell r="O631">
            <v>0</v>
          </cell>
          <cell r="P631">
            <v>0</v>
          </cell>
          <cell r="Q631">
            <v>8313.8041395281216</v>
          </cell>
          <cell r="R631">
            <v>0</v>
          </cell>
          <cell r="S631">
            <v>0</v>
          </cell>
          <cell r="T631">
            <v>0</v>
          </cell>
          <cell r="U631">
            <v>0</v>
          </cell>
          <cell r="V631">
            <v>0</v>
          </cell>
          <cell r="W631">
            <v>0</v>
          </cell>
          <cell r="X631">
            <v>0</v>
          </cell>
        </row>
        <row r="632">
          <cell r="K632">
            <v>0</v>
          </cell>
          <cell r="L632">
            <v>0</v>
          </cell>
          <cell r="M632">
            <v>144900</v>
          </cell>
          <cell r="N632">
            <v>0</v>
          </cell>
          <cell r="O632">
            <v>0</v>
          </cell>
          <cell r="P632">
            <v>0</v>
          </cell>
          <cell r="Q632">
            <v>0</v>
          </cell>
          <cell r="R632">
            <v>0</v>
          </cell>
          <cell r="S632">
            <v>178119.09678732025</v>
          </cell>
          <cell r="T632">
            <v>0</v>
          </cell>
          <cell r="U632">
            <v>0</v>
          </cell>
          <cell r="V632">
            <v>0</v>
          </cell>
          <cell r="W632">
            <v>0</v>
          </cell>
          <cell r="X632">
            <v>0</v>
          </cell>
        </row>
        <row r="633">
          <cell r="K633">
            <v>0</v>
          </cell>
          <cell r="L633">
            <v>0</v>
          </cell>
          <cell r="M633">
            <v>144900</v>
          </cell>
          <cell r="N633">
            <v>0</v>
          </cell>
          <cell r="O633">
            <v>0</v>
          </cell>
          <cell r="P633">
            <v>0</v>
          </cell>
          <cell r="Q633">
            <v>0</v>
          </cell>
          <cell r="R633">
            <v>0</v>
          </cell>
          <cell r="S633">
            <v>178119.09678732025</v>
          </cell>
          <cell r="T633">
            <v>0</v>
          </cell>
          <cell r="U633">
            <v>0</v>
          </cell>
          <cell r="V633">
            <v>0</v>
          </cell>
          <cell r="W633">
            <v>0</v>
          </cell>
          <cell r="X633">
            <v>0</v>
          </cell>
        </row>
        <row r="634">
          <cell r="K634">
            <v>0</v>
          </cell>
          <cell r="L634">
            <v>0</v>
          </cell>
          <cell r="M634">
            <v>616.8599999999999</v>
          </cell>
          <cell r="N634">
            <v>0</v>
          </cell>
          <cell r="O634">
            <v>0</v>
          </cell>
          <cell r="P634">
            <v>683.92370837249985</v>
          </cell>
          <cell r="Q634">
            <v>0</v>
          </cell>
          <cell r="R634">
            <v>0</v>
          </cell>
          <cell r="S634">
            <v>758.27844060887753</v>
          </cell>
          <cell r="T634">
            <v>0</v>
          </cell>
          <cell r="U634">
            <v>0</v>
          </cell>
          <cell r="V634">
            <v>840.71686133018807</v>
          </cell>
          <cell r="W634">
            <v>0</v>
          </cell>
          <cell r="X634">
            <v>0</v>
          </cell>
        </row>
        <row r="635">
          <cell r="K635">
            <v>0</v>
          </cell>
          <cell r="L635">
            <v>0</v>
          </cell>
          <cell r="M635">
            <v>233.90999999999997</v>
          </cell>
          <cell r="N635">
            <v>0</v>
          </cell>
          <cell r="O635">
            <v>0</v>
          </cell>
          <cell r="P635">
            <v>259.34019814124991</v>
          </cell>
          <cell r="Q635">
            <v>0</v>
          </cell>
          <cell r="R635">
            <v>0</v>
          </cell>
          <cell r="S635">
            <v>287.5351133852455</v>
          </cell>
          <cell r="T635">
            <v>0</v>
          </cell>
          <cell r="U635">
            <v>0</v>
          </cell>
          <cell r="V635">
            <v>318.79531990037333</v>
          </cell>
          <cell r="W635">
            <v>0</v>
          </cell>
          <cell r="X635">
            <v>0</v>
          </cell>
        </row>
        <row r="636">
          <cell r="K636">
            <v>0</v>
          </cell>
          <cell r="L636">
            <v>0</v>
          </cell>
          <cell r="M636">
            <v>233.90999999999997</v>
          </cell>
          <cell r="N636">
            <v>0</v>
          </cell>
          <cell r="O636">
            <v>0</v>
          </cell>
          <cell r="P636">
            <v>259.34019814124991</v>
          </cell>
          <cell r="Q636">
            <v>0</v>
          </cell>
          <cell r="R636">
            <v>0</v>
          </cell>
          <cell r="S636">
            <v>287.5351133852455</v>
          </cell>
          <cell r="T636">
            <v>0</v>
          </cell>
          <cell r="U636">
            <v>0</v>
          </cell>
          <cell r="V636">
            <v>318.79531990037333</v>
          </cell>
          <cell r="W636">
            <v>0</v>
          </cell>
          <cell r="X636">
            <v>0</v>
          </cell>
        </row>
        <row r="637">
          <cell r="K637">
            <v>0</v>
          </cell>
          <cell r="L637">
            <v>0</v>
          </cell>
          <cell r="M637">
            <v>233.90999999999997</v>
          </cell>
          <cell r="N637">
            <v>0</v>
          </cell>
          <cell r="O637">
            <v>0</v>
          </cell>
          <cell r="P637">
            <v>259.34019814124991</v>
          </cell>
          <cell r="Q637">
            <v>0</v>
          </cell>
          <cell r="R637">
            <v>0</v>
          </cell>
          <cell r="S637">
            <v>287.5351133852455</v>
          </cell>
          <cell r="T637">
            <v>0</v>
          </cell>
          <cell r="U637">
            <v>0</v>
          </cell>
          <cell r="V637">
            <v>318.79531990037333</v>
          </cell>
          <cell r="W637">
            <v>0</v>
          </cell>
          <cell r="X637">
            <v>0</v>
          </cell>
        </row>
        <row r="638">
          <cell r="K638">
            <v>0</v>
          </cell>
          <cell r="L638">
            <v>0</v>
          </cell>
          <cell r="M638">
            <v>0</v>
          </cell>
          <cell r="N638">
            <v>0</v>
          </cell>
          <cell r="O638">
            <v>0</v>
          </cell>
          <cell r="P638">
            <v>0</v>
          </cell>
          <cell r="Q638">
            <v>1306.454936211562</v>
          </cell>
          <cell r="R638">
            <v>0</v>
          </cell>
          <cell r="S638">
            <v>0</v>
          </cell>
          <cell r="T638">
            <v>0</v>
          </cell>
          <cell r="U638">
            <v>0</v>
          </cell>
          <cell r="V638">
            <v>0</v>
          </cell>
          <cell r="W638">
            <v>0</v>
          </cell>
          <cell r="X638">
            <v>0</v>
          </cell>
        </row>
        <row r="639">
          <cell r="K639">
            <v>0</v>
          </cell>
          <cell r="L639">
            <v>0</v>
          </cell>
          <cell r="M639">
            <v>0</v>
          </cell>
          <cell r="N639">
            <v>0</v>
          </cell>
          <cell r="O639">
            <v>0</v>
          </cell>
          <cell r="P639">
            <v>0</v>
          </cell>
          <cell r="Q639">
            <v>1425.2235667762493</v>
          </cell>
          <cell r="R639">
            <v>0</v>
          </cell>
          <cell r="S639">
            <v>0</v>
          </cell>
          <cell r="T639">
            <v>0</v>
          </cell>
          <cell r="U639">
            <v>0</v>
          </cell>
          <cell r="V639">
            <v>0</v>
          </cell>
          <cell r="W639">
            <v>0</v>
          </cell>
          <cell r="X639">
            <v>0</v>
          </cell>
        </row>
        <row r="640">
          <cell r="K640">
            <v>0</v>
          </cell>
          <cell r="L640">
            <v>0</v>
          </cell>
          <cell r="M640">
            <v>0</v>
          </cell>
          <cell r="N640">
            <v>0</v>
          </cell>
          <cell r="O640">
            <v>0</v>
          </cell>
          <cell r="P640">
            <v>0</v>
          </cell>
          <cell r="Q640">
            <v>1425.2235667762493</v>
          </cell>
          <cell r="R640">
            <v>0</v>
          </cell>
          <cell r="S640">
            <v>0</v>
          </cell>
          <cell r="T640">
            <v>0</v>
          </cell>
          <cell r="U640">
            <v>0</v>
          </cell>
          <cell r="V640">
            <v>0</v>
          </cell>
          <cell r="W640">
            <v>0</v>
          </cell>
          <cell r="X640">
            <v>0</v>
          </cell>
        </row>
        <row r="641">
          <cell r="K641">
            <v>0</v>
          </cell>
          <cell r="L641">
            <v>500</v>
          </cell>
          <cell r="M641">
            <v>0</v>
          </cell>
          <cell r="N641">
            <v>0</v>
          </cell>
          <cell r="O641">
            <v>0</v>
          </cell>
          <cell r="P641">
            <v>0</v>
          </cell>
          <cell r="Q641">
            <v>593.84315282343721</v>
          </cell>
          <cell r="R641">
            <v>0</v>
          </cell>
          <cell r="S641">
            <v>0</v>
          </cell>
          <cell r="T641">
            <v>0</v>
          </cell>
          <cell r="U641">
            <v>0</v>
          </cell>
          <cell r="V641">
            <v>705.29938031056054</v>
          </cell>
          <cell r="W641">
            <v>0</v>
          </cell>
          <cell r="X641">
            <v>0</v>
          </cell>
        </row>
        <row r="642">
          <cell r="K642">
            <v>0</v>
          </cell>
          <cell r="L642">
            <v>0</v>
          </cell>
          <cell r="M642">
            <v>233.90999999999997</v>
          </cell>
          <cell r="N642">
            <v>0</v>
          </cell>
          <cell r="O642">
            <v>0</v>
          </cell>
          <cell r="P642">
            <v>259.34019814124991</v>
          </cell>
          <cell r="Q642">
            <v>0</v>
          </cell>
          <cell r="R642">
            <v>0</v>
          </cell>
          <cell r="S642">
            <v>287.5351133852455</v>
          </cell>
          <cell r="T642">
            <v>0</v>
          </cell>
          <cell r="U642">
            <v>0</v>
          </cell>
          <cell r="V642">
            <v>318.79531990037333</v>
          </cell>
          <cell r="W642">
            <v>0</v>
          </cell>
          <cell r="X642">
            <v>0</v>
          </cell>
        </row>
        <row r="643">
          <cell r="K643">
            <v>0</v>
          </cell>
          <cell r="L643">
            <v>0</v>
          </cell>
          <cell r="M643">
            <v>616.8599999999999</v>
          </cell>
          <cell r="N643">
            <v>0</v>
          </cell>
          <cell r="O643">
            <v>0</v>
          </cell>
          <cell r="P643">
            <v>683.92370837249985</v>
          </cell>
          <cell r="Q643">
            <v>0</v>
          </cell>
          <cell r="R643">
            <v>0</v>
          </cell>
          <cell r="S643">
            <v>758.27844060887753</v>
          </cell>
          <cell r="T643">
            <v>0</v>
          </cell>
          <cell r="U643">
            <v>0</v>
          </cell>
          <cell r="V643">
            <v>840.71686133018807</v>
          </cell>
          <cell r="W643">
            <v>0</v>
          </cell>
          <cell r="X643">
            <v>0</v>
          </cell>
        </row>
        <row r="644">
          <cell r="K644">
            <v>0</v>
          </cell>
          <cell r="L644">
            <v>0</v>
          </cell>
          <cell r="M644">
            <v>0</v>
          </cell>
          <cell r="N644">
            <v>0</v>
          </cell>
          <cell r="O644">
            <v>0</v>
          </cell>
          <cell r="P644">
            <v>0</v>
          </cell>
          <cell r="Q644">
            <v>3563.0589169406235</v>
          </cell>
          <cell r="R644">
            <v>0</v>
          </cell>
          <cell r="S644">
            <v>0</v>
          </cell>
          <cell r="T644">
            <v>0</v>
          </cell>
          <cell r="U644">
            <v>0</v>
          </cell>
          <cell r="V644">
            <v>0</v>
          </cell>
          <cell r="W644">
            <v>0</v>
          </cell>
          <cell r="X644">
            <v>0</v>
          </cell>
        </row>
        <row r="645">
          <cell r="K645">
            <v>0</v>
          </cell>
          <cell r="L645">
            <v>0</v>
          </cell>
          <cell r="M645">
            <v>594.93870000000004</v>
          </cell>
          <cell r="N645">
            <v>0</v>
          </cell>
          <cell r="O645">
            <v>0</v>
          </cell>
          <cell r="P645">
            <v>659.6191712192624</v>
          </cell>
          <cell r="Q645">
            <v>0</v>
          </cell>
          <cell r="R645">
            <v>0</v>
          </cell>
          <cell r="S645">
            <v>731.33156582348158</v>
          </cell>
          <cell r="T645">
            <v>0</v>
          </cell>
          <cell r="U645">
            <v>0</v>
          </cell>
          <cell r="V645">
            <v>810.84037958023282</v>
          </cell>
          <cell r="W645">
            <v>0</v>
          </cell>
          <cell r="X645">
            <v>0</v>
          </cell>
        </row>
        <row r="646">
          <cell r="K646">
            <v>0</v>
          </cell>
          <cell r="L646">
            <v>0</v>
          </cell>
          <cell r="M646">
            <v>0</v>
          </cell>
          <cell r="N646">
            <v>0</v>
          </cell>
          <cell r="O646">
            <v>0</v>
          </cell>
          <cell r="P646">
            <v>0</v>
          </cell>
          <cell r="Q646">
            <v>1306.454936211562</v>
          </cell>
          <cell r="R646">
            <v>0</v>
          </cell>
          <cell r="S646">
            <v>0</v>
          </cell>
          <cell r="T646">
            <v>0</v>
          </cell>
          <cell r="U646">
            <v>0</v>
          </cell>
          <cell r="V646">
            <v>0</v>
          </cell>
          <cell r="W646">
            <v>0</v>
          </cell>
          <cell r="X646">
            <v>0</v>
          </cell>
        </row>
        <row r="647">
          <cell r="K647">
            <v>0</v>
          </cell>
          <cell r="L647">
            <v>0</v>
          </cell>
          <cell r="M647">
            <v>621</v>
          </cell>
          <cell r="N647">
            <v>0</v>
          </cell>
          <cell r="O647">
            <v>0</v>
          </cell>
          <cell r="P647">
            <v>688.51380037499985</v>
          </cell>
          <cell r="Q647">
            <v>0</v>
          </cell>
          <cell r="R647">
            <v>0</v>
          </cell>
          <cell r="S647">
            <v>763.36755765994383</v>
          </cell>
          <cell r="T647">
            <v>0</v>
          </cell>
          <cell r="U647">
            <v>0</v>
          </cell>
          <cell r="V647">
            <v>846.35925637267258</v>
          </cell>
          <cell r="W647">
            <v>0</v>
          </cell>
          <cell r="X647">
            <v>0</v>
          </cell>
        </row>
        <row r="648">
          <cell r="K648">
            <v>0</v>
          </cell>
          <cell r="L648">
            <v>0</v>
          </cell>
          <cell r="M648">
            <v>360.17999999999995</v>
          </cell>
          <cell r="N648">
            <v>0</v>
          </cell>
          <cell r="O648">
            <v>0</v>
          </cell>
          <cell r="P648">
            <v>399.33800421749987</v>
          </cell>
          <cell r="Q648">
            <v>0</v>
          </cell>
          <cell r="R648">
            <v>0</v>
          </cell>
          <cell r="S648">
            <v>442.75318344276747</v>
          </cell>
          <cell r="T648">
            <v>0</v>
          </cell>
          <cell r="U648">
            <v>0</v>
          </cell>
          <cell r="V648">
            <v>490.88836869615011</v>
          </cell>
          <cell r="W648">
            <v>0</v>
          </cell>
          <cell r="X648">
            <v>0</v>
          </cell>
        </row>
        <row r="649">
          <cell r="K649">
            <v>0</v>
          </cell>
          <cell r="L649">
            <v>0</v>
          </cell>
          <cell r="M649">
            <v>1945.8</v>
          </cell>
          <cell r="N649">
            <v>0</v>
          </cell>
          <cell r="O649">
            <v>0</v>
          </cell>
          <cell r="P649">
            <v>2157.3432411749995</v>
          </cell>
          <cell r="Q649">
            <v>0</v>
          </cell>
          <cell r="R649">
            <v>0</v>
          </cell>
          <cell r="S649">
            <v>2391.8850140011573</v>
          </cell>
          <cell r="T649">
            <v>0</v>
          </cell>
          <cell r="U649">
            <v>0</v>
          </cell>
          <cell r="V649">
            <v>2651.9256699677076</v>
          </cell>
          <cell r="W649">
            <v>0</v>
          </cell>
          <cell r="X649">
            <v>0</v>
          </cell>
        </row>
        <row r="650">
          <cell r="K650">
            <v>0</v>
          </cell>
          <cell r="L650">
            <v>0</v>
          </cell>
          <cell r="M650">
            <v>233.90999999999997</v>
          </cell>
          <cell r="N650">
            <v>0</v>
          </cell>
          <cell r="O650">
            <v>0</v>
          </cell>
          <cell r="P650">
            <v>259.34019814124991</v>
          </cell>
          <cell r="Q650">
            <v>0</v>
          </cell>
          <cell r="R650">
            <v>0</v>
          </cell>
          <cell r="S650">
            <v>287.5351133852455</v>
          </cell>
          <cell r="T650">
            <v>0</v>
          </cell>
          <cell r="U650">
            <v>0</v>
          </cell>
          <cell r="V650">
            <v>318.79531990037333</v>
          </cell>
          <cell r="W650">
            <v>0</v>
          </cell>
          <cell r="X650">
            <v>0</v>
          </cell>
        </row>
        <row r="651">
          <cell r="K651">
            <v>0</v>
          </cell>
          <cell r="L651">
            <v>0</v>
          </cell>
          <cell r="M651">
            <v>233.90999999999997</v>
          </cell>
          <cell r="N651">
            <v>0</v>
          </cell>
          <cell r="O651">
            <v>0</v>
          </cell>
          <cell r="P651">
            <v>259.34019814124991</v>
          </cell>
          <cell r="Q651">
            <v>0</v>
          </cell>
          <cell r="R651">
            <v>0</v>
          </cell>
          <cell r="S651">
            <v>287.5351133852455</v>
          </cell>
          <cell r="T651">
            <v>0</v>
          </cell>
          <cell r="U651">
            <v>0</v>
          </cell>
          <cell r="V651">
            <v>318.79531990037333</v>
          </cell>
          <cell r="W651">
            <v>0</v>
          </cell>
          <cell r="X651">
            <v>0</v>
          </cell>
        </row>
        <row r="652">
          <cell r="K652">
            <v>0</v>
          </cell>
          <cell r="L652">
            <v>0</v>
          </cell>
          <cell r="M652">
            <v>233.90999999999997</v>
          </cell>
          <cell r="N652">
            <v>0</v>
          </cell>
          <cell r="O652">
            <v>0</v>
          </cell>
          <cell r="P652">
            <v>259.34019814124991</v>
          </cell>
          <cell r="Q652">
            <v>0</v>
          </cell>
          <cell r="R652">
            <v>0</v>
          </cell>
          <cell r="S652">
            <v>287.5351133852455</v>
          </cell>
          <cell r="T652">
            <v>0</v>
          </cell>
          <cell r="U652">
            <v>0</v>
          </cell>
          <cell r="V652">
            <v>318.79531990037333</v>
          </cell>
          <cell r="W652">
            <v>0</v>
          </cell>
          <cell r="X652">
            <v>0</v>
          </cell>
        </row>
        <row r="653">
          <cell r="K653">
            <v>0</v>
          </cell>
          <cell r="L653">
            <v>0</v>
          </cell>
          <cell r="M653">
            <v>233.90999999999997</v>
          </cell>
          <cell r="N653">
            <v>0</v>
          </cell>
          <cell r="O653">
            <v>0</v>
          </cell>
          <cell r="P653">
            <v>259.34019814124991</v>
          </cell>
          <cell r="Q653">
            <v>0</v>
          </cell>
          <cell r="R653">
            <v>0</v>
          </cell>
          <cell r="S653">
            <v>287.5351133852455</v>
          </cell>
          <cell r="T653">
            <v>0</v>
          </cell>
          <cell r="U653">
            <v>0</v>
          </cell>
          <cell r="V653">
            <v>318.79531990037333</v>
          </cell>
          <cell r="W653">
            <v>0</v>
          </cell>
          <cell r="X653">
            <v>0</v>
          </cell>
        </row>
        <row r="654">
          <cell r="K654">
            <v>0</v>
          </cell>
          <cell r="L654">
            <v>0</v>
          </cell>
          <cell r="M654">
            <v>359.42444999999998</v>
          </cell>
          <cell r="N654">
            <v>0</v>
          </cell>
          <cell r="O654">
            <v>0</v>
          </cell>
          <cell r="P654">
            <v>398.50031242704364</v>
          </cell>
          <cell r="Q654">
            <v>0</v>
          </cell>
          <cell r="R654">
            <v>0</v>
          </cell>
          <cell r="S654">
            <v>441.82441958094785</v>
          </cell>
          <cell r="T654">
            <v>0</v>
          </cell>
          <cell r="U654">
            <v>0</v>
          </cell>
          <cell r="V654">
            <v>489.85863160089667</v>
          </cell>
          <cell r="W654">
            <v>0</v>
          </cell>
          <cell r="X654">
            <v>0</v>
          </cell>
        </row>
        <row r="655">
          <cell r="K655">
            <v>0</v>
          </cell>
          <cell r="L655">
            <v>0</v>
          </cell>
          <cell r="M655">
            <v>345.31739999999996</v>
          </cell>
          <cell r="N655">
            <v>0</v>
          </cell>
          <cell r="O655">
            <v>0</v>
          </cell>
          <cell r="P655">
            <v>382.85957392852487</v>
          </cell>
          <cell r="Q655">
            <v>0</v>
          </cell>
          <cell r="R655">
            <v>0</v>
          </cell>
          <cell r="S655">
            <v>424.48325322943941</v>
          </cell>
          <cell r="T655">
            <v>0</v>
          </cell>
          <cell r="U655">
            <v>0</v>
          </cell>
          <cell r="V655">
            <v>470.63217049363078</v>
          </cell>
          <cell r="W655">
            <v>0</v>
          </cell>
          <cell r="X655">
            <v>0</v>
          </cell>
        </row>
        <row r="656">
          <cell r="K656">
            <v>0</v>
          </cell>
          <cell r="L656">
            <v>0</v>
          </cell>
          <cell r="M656">
            <v>0</v>
          </cell>
          <cell r="N656">
            <v>0</v>
          </cell>
          <cell r="O656">
            <v>0</v>
          </cell>
          <cell r="P656">
            <v>0</v>
          </cell>
          <cell r="Q656">
            <v>1425.2235667762493</v>
          </cell>
          <cell r="R656">
            <v>0</v>
          </cell>
          <cell r="S656">
            <v>0</v>
          </cell>
          <cell r="T656">
            <v>0</v>
          </cell>
          <cell r="U656">
            <v>0</v>
          </cell>
          <cell r="V656">
            <v>0</v>
          </cell>
          <cell r="W656">
            <v>0</v>
          </cell>
          <cell r="X656">
            <v>0</v>
          </cell>
        </row>
        <row r="657">
          <cell r="K657">
            <v>0</v>
          </cell>
          <cell r="L657">
            <v>540000</v>
          </cell>
          <cell r="M657">
            <v>0</v>
          </cell>
          <cell r="N657">
            <v>0</v>
          </cell>
          <cell r="O657">
            <v>0</v>
          </cell>
          <cell r="P657">
            <v>0</v>
          </cell>
          <cell r="Q657">
            <v>641350.60504931223</v>
          </cell>
          <cell r="R657">
            <v>0</v>
          </cell>
          <cell r="S657">
            <v>0</v>
          </cell>
          <cell r="T657">
            <v>0</v>
          </cell>
          <cell r="U657">
            <v>0</v>
          </cell>
          <cell r="V657">
            <v>761723.33073540532</v>
          </cell>
          <cell r="W657">
            <v>0</v>
          </cell>
          <cell r="X657">
            <v>0</v>
          </cell>
        </row>
        <row r="658">
          <cell r="K658">
            <v>0</v>
          </cell>
          <cell r="L658">
            <v>0</v>
          </cell>
          <cell r="M658">
            <v>345.31739999999996</v>
          </cell>
          <cell r="N658">
            <v>0</v>
          </cell>
          <cell r="O658">
            <v>0</v>
          </cell>
          <cell r="P658">
            <v>382.85957392852487</v>
          </cell>
          <cell r="Q658">
            <v>0</v>
          </cell>
          <cell r="R658">
            <v>0</v>
          </cell>
          <cell r="S658">
            <v>424.48325322943941</v>
          </cell>
          <cell r="T658">
            <v>0</v>
          </cell>
          <cell r="U658">
            <v>0</v>
          </cell>
          <cell r="V658">
            <v>470.63217049363078</v>
          </cell>
          <cell r="W658">
            <v>0</v>
          </cell>
          <cell r="X658">
            <v>0</v>
          </cell>
        </row>
        <row r="659">
          <cell r="K659">
            <v>0</v>
          </cell>
          <cell r="L659">
            <v>0</v>
          </cell>
          <cell r="M659">
            <v>345.31739999999996</v>
          </cell>
          <cell r="N659">
            <v>0</v>
          </cell>
          <cell r="O659">
            <v>0</v>
          </cell>
          <cell r="P659">
            <v>382.85957392852487</v>
          </cell>
          <cell r="Q659">
            <v>0</v>
          </cell>
          <cell r="R659">
            <v>0</v>
          </cell>
          <cell r="S659">
            <v>424.48325322943941</v>
          </cell>
          <cell r="T659">
            <v>0</v>
          </cell>
          <cell r="U659">
            <v>0</v>
          </cell>
          <cell r="V659">
            <v>470.63217049363078</v>
          </cell>
          <cell r="W659">
            <v>0</v>
          </cell>
          <cell r="X659">
            <v>0</v>
          </cell>
        </row>
        <row r="660">
          <cell r="K660">
            <v>0</v>
          </cell>
          <cell r="L660">
            <v>0</v>
          </cell>
          <cell r="M660">
            <v>345.31739999999996</v>
          </cell>
          <cell r="N660">
            <v>0</v>
          </cell>
          <cell r="O660">
            <v>0</v>
          </cell>
          <cell r="P660">
            <v>382.85957392852487</v>
          </cell>
          <cell r="Q660">
            <v>0</v>
          </cell>
          <cell r="R660">
            <v>0</v>
          </cell>
          <cell r="S660">
            <v>424.48325322943941</v>
          </cell>
          <cell r="T660">
            <v>0</v>
          </cell>
          <cell r="U660">
            <v>0</v>
          </cell>
          <cell r="V660">
            <v>470.63217049363078</v>
          </cell>
          <cell r="W660">
            <v>0</v>
          </cell>
          <cell r="X660">
            <v>0</v>
          </cell>
        </row>
        <row r="661">
          <cell r="K661">
            <v>0</v>
          </cell>
          <cell r="L661">
            <v>0</v>
          </cell>
          <cell r="M661">
            <v>345.31739999999996</v>
          </cell>
          <cell r="N661">
            <v>0</v>
          </cell>
          <cell r="O661">
            <v>0</v>
          </cell>
          <cell r="P661">
            <v>382.85957392852487</v>
          </cell>
          <cell r="Q661">
            <v>0</v>
          </cell>
          <cell r="R661">
            <v>0</v>
          </cell>
          <cell r="S661">
            <v>424.48325322943941</v>
          </cell>
          <cell r="T661">
            <v>0</v>
          </cell>
          <cell r="U661">
            <v>0</v>
          </cell>
          <cell r="V661">
            <v>470.63217049363078</v>
          </cell>
          <cell r="W661">
            <v>0</v>
          </cell>
          <cell r="X661">
            <v>0</v>
          </cell>
        </row>
        <row r="662">
          <cell r="K662">
            <v>0</v>
          </cell>
          <cell r="L662">
            <v>0</v>
          </cell>
          <cell r="M662">
            <v>345.31739999999996</v>
          </cell>
          <cell r="N662">
            <v>0</v>
          </cell>
          <cell r="O662">
            <v>0</v>
          </cell>
          <cell r="P662">
            <v>382.85957392852487</v>
          </cell>
          <cell r="Q662">
            <v>0</v>
          </cell>
          <cell r="R662">
            <v>0</v>
          </cell>
          <cell r="S662">
            <v>424.48325322943941</v>
          </cell>
          <cell r="T662">
            <v>0</v>
          </cell>
          <cell r="U662">
            <v>0</v>
          </cell>
          <cell r="V662">
            <v>470.63217049363078</v>
          </cell>
          <cell r="W662">
            <v>0</v>
          </cell>
          <cell r="X662">
            <v>0</v>
          </cell>
        </row>
        <row r="663">
          <cell r="K663">
            <v>0</v>
          </cell>
          <cell r="L663">
            <v>0</v>
          </cell>
          <cell r="M663">
            <v>345.31739999999996</v>
          </cell>
          <cell r="N663">
            <v>0</v>
          </cell>
          <cell r="O663">
            <v>0</v>
          </cell>
          <cell r="P663">
            <v>382.85957392852487</v>
          </cell>
          <cell r="Q663">
            <v>0</v>
          </cell>
          <cell r="R663">
            <v>0</v>
          </cell>
          <cell r="S663">
            <v>424.48325322943941</v>
          </cell>
          <cell r="T663">
            <v>0</v>
          </cell>
          <cell r="U663">
            <v>0</v>
          </cell>
          <cell r="V663">
            <v>470.63217049363078</v>
          </cell>
          <cell r="W663">
            <v>0</v>
          </cell>
          <cell r="X663">
            <v>0</v>
          </cell>
        </row>
        <row r="664">
          <cell r="K664">
            <v>0</v>
          </cell>
          <cell r="L664">
            <v>0</v>
          </cell>
          <cell r="M664">
            <v>233.90999999999997</v>
          </cell>
          <cell r="N664">
            <v>0</v>
          </cell>
          <cell r="O664">
            <v>0</v>
          </cell>
          <cell r="P664">
            <v>259.34019814124991</v>
          </cell>
          <cell r="Q664">
            <v>0</v>
          </cell>
          <cell r="R664">
            <v>0</v>
          </cell>
          <cell r="S664">
            <v>287.5351133852455</v>
          </cell>
          <cell r="T664">
            <v>0</v>
          </cell>
          <cell r="U664">
            <v>0</v>
          </cell>
          <cell r="V664">
            <v>318.79531990037333</v>
          </cell>
          <cell r="W664">
            <v>0</v>
          </cell>
          <cell r="X664">
            <v>0</v>
          </cell>
        </row>
        <row r="665">
          <cell r="K665">
            <v>0</v>
          </cell>
          <cell r="L665">
            <v>0</v>
          </cell>
          <cell r="M665">
            <v>233.90999999999997</v>
          </cell>
          <cell r="N665">
            <v>0</v>
          </cell>
          <cell r="O665">
            <v>0</v>
          </cell>
          <cell r="P665">
            <v>259.34019814124991</v>
          </cell>
          <cell r="Q665">
            <v>0</v>
          </cell>
          <cell r="R665">
            <v>0</v>
          </cell>
          <cell r="S665">
            <v>287.5351133852455</v>
          </cell>
          <cell r="T665">
            <v>0</v>
          </cell>
          <cell r="U665">
            <v>0</v>
          </cell>
          <cell r="V665">
            <v>318.79531990037333</v>
          </cell>
          <cell r="W665">
            <v>0</v>
          </cell>
          <cell r="X665">
            <v>0</v>
          </cell>
        </row>
        <row r="666">
          <cell r="K666">
            <v>0</v>
          </cell>
          <cell r="L666">
            <v>0</v>
          </cell>
          <cell r="M666">
            <v>233.90999999999997</v>
          </cell>
          <cell r="N666">
            <v>0</v>
          </cell>
          <cell r="O666">
            <v>0</v>
          </cell>
          <cell r="P666">
            <v>259.34019814124991</v>
          </cell>
          <cell r="Q666">
            <v>0</v>
          </cell>
          <cell r="R666">
            <v>0</v>
          </cell>
          <cell r="S666">
            <v>287.5351133852455</v>
          </cell>
          <cell r="T666">
            <v>0</v>
          </cell>
          <cell r="U666">
            <v>0</v>
          </cell>
          <cell r="V666">
            <v>318.79531990037333</v>
          </cell>
          <cell r="W666">
            <v>0</v>
          </cell>
          <cell r="X666">
            <v>0</v>
          </cell>
        </row>
        <row r="667">
          <cell r="K667">
            <v>0</v>
          </cell>
          <cell r="L667">
            <v>0</v>
          </cell>
          <cell r="M667">
            <v>233.90999999999997</v>
          </cell>
          <cell r="N667">
            <v>0</v>
          </cell>
          <cell r="O667">
            <v>0</v>
          </cell>
          <cell r="P667">
            <v>259.34019814124991</v>
          </cell>
          <cell r="Q667">
            <v>0</v>
          </cell>
          <cell r="R667">
            <v>0</v>
          </cell>
          <cell r="S667">
            <v>287.5351133852455</v>
          </cell>
          <cell r="T667">
            <v>0</v>
          </cell>
          <cell r="U667">
            <v>0</v>
          </cell>
          <cell r="V667">
            <v>318.79531990037333</v>
          </cell>
          <cell r="W667">
            <v>0</v>
          </cell>
          <cell r="X667">
            <v>0</v>
          </cell>
        </row>
        <row r="668">
          <cell r="K668">
            <v>0</v>
          </cell>
          <cell r="L668">
            <v>0</v>
          </cell>
          <cell r="M668">
            <v>233.90999999999997</v>
          </cell>
          <cell r="N668">
            <v>0</v>
          </cell>
          <cell r="O668">
            <v>0</v>
          </cell>
          <cell r="P668">
            <v>259.34019814124991</v>
          </cell>
          <cell r="Q668">
            <v>0</v>
          </cell>
          <cell r="R668">
            <v>0</v>
          </cell>
          <cell r="S668">
            <v>287.5351133852455</v>
          </cell>
          <cell r="T668">
            <v>0</v>
          </cell>
          <cell r="U668">
            <v>0</v>
          </cell>
          <cell r="V668">
            <v>318.79531990037333</v>
          </cell>
          <cell r="W668">
            <v>0</v>
          </cell>
          <cell r="X668">
            <v>0</v>
          </cell>
        </row>
        <row r="669">
          <cell r="K669">
            <v>0</v>
          </cell>
          <cell r="L669">
            <v>0</v>
          </cell>
          <cell r="M669">
            <v>345.30704999999995</v>
          </cell>
          <cell r="N669">
            <v>0</v>
          </cell>
          <cell r="O669">
            <v>0</v>
          </cell>
          <cell r="P669">
            <v>382.84809869851864</v>
          </cell>
          <cell r="Q669">
            <v>0</v>
          </cell>
          <cell r="R669">
            <v>0</v>
          </cell>
          <cell r="S669">
            <v>424.47053043681177</v>
          </cell>
          <cell r="T669">
            <v>0</v>
          </cell>
          <cell r="U669">
            <v>0</v>
          </cell>
          <cell r="V669">
            <v>470.61806450602461</v>
          </cell>
          <cell r="W669">
            <v>0</v>
          </cell>
          <cell r="X669">
            <v>0</v>
          </cell>
        </row>
        <row r="670">
          <cell r="K670">
            <v>0</v>
          </cell>
          <cell r="L670">
            <v>0</v>
          </cell>
          <cell r="M670">
            <v>345.30704999999995</v>
          </cell>
          <cell r="N670">
            <v>0</v>
          </cell>
          <cell r="O670">
            <v>0</v>
          </cell>
          <cell r="P670">
            <v>382.84809869851864</v>
          </cell>
          <cell r="Q670">
            <v>0</v>
          </cell>
          <cell r="R670">
            <v>0</v>
          </cell>
          <cell r="S670">
            <v>424.47053043681177</v>
          </cell>
          <cell r="T670">
            <v>0</v>
          </cell>
          <cell r="U670">
            <v>0</v>
          </cell>
          <cell r="V670">
            <v>470.61806450602461</v>
          </cell>
          <cell r="W670">
            <v>0</v>
          </cell>
          <cell r="X670">
            <v>0</v>
          </cell>
        </row>
        <row r="671">
          <cell r="K671">
            <v>0</v>
          </cell>
          <cell r="L671">
            <v>0</v>
          </cell>
          <cell r="M671">
            <v>345.31739999999996</v>
          </cell>
          <cell r="N671">
            <v>0</v>
          </cell>
          <cell r="O671">
            <v>0</v>
          </cell>
          <cell r="P671">
            <v>382.85957392852487</v>
          </cell>
          <cell r="Q671">
            <v>0</v>
          </cell>
          <cell r="R671">
            <v>0</v>
          </cell>
          <cell r="S671">
            <v>424.48325322943941</v>
          </cell>
          <cell r="T671">
            <v>0</v>
          </cell>
          <cell r="U671">
            <v>0</v>
          </cell>
          <cell r="V671">
            <v>470.63217049363078</v>
          </cell>
          <cell r="W671">
            <v>0</v>
          </cell>
          <cell r="X671">
            <v>0</v>
          </cell>
        </row>
        <row r="672">
          <cell r="K672">
            <v>0</v>
          </cell>
          <cell r="L672">
            <v>0</v>
          </cell>
          <cell r="M672">
            <v>345.31739999999996</v>
          </cell>
          <cell r="N672">
            <v>0</v>
          </cell>
          <cell r="O672">
            <v>0</v>
          </cell>
          <cell r="P672">
            <v>382.85957392852487</v>
          </cell>
          <cell r="Q672">
            <v>0</v>
          </cell>
          <cell r="R672">
            <v>0</v>
          </cell>
          <cell r="S672">
            <v>424.48325322943941</v>
          </cell>
          <cell r="T672">
            <v>0</v>
          </cell>
          <cell r="U672">
            <v>0</v>
          </cell>
          <cell r="V672">
            <v>470.63217049363078</v>
          </cell>
          <cell r="W672">
            <v>0</v>
          </cell>
          <cell r="X672">
            <v>0</v>
          </cell>
        </row>
        <row r="673">
          <cell r="K673">
            <v>0</v>
          </cell>
          <cell r="L673">
            <v>0</v>
          </cell>
          <cell r="M673">
            <v>345.31739999999996</v>
          </cell>
          <cell r="N673">
            <v>0</v>
          </cell>
          <cell r="O673">
            <v>0</v>
          </cell>
          <cell r="P673">
            <v>382.85957392852487</v>
          </cell>
          <cell r="Q673">
            <v>0</v>
          </cell>
          <cell r="R673">
            <v>0</v>
          </cell>
          <cell r="S673">
            <v>424.48325322943941</v>
          </cell>
          <cell r="T673">
            <v>0</v>
          </cell>
          <cell r="U673">
            <v>0</v>
          </cell>
          <cell r="V673">
            <v>470.63217049363078</v>
          </cell>
          <cell r="W673">
            <v>0</v>
          </cell>
          <cell r="X673">
            <v>0</v>
          </cell>
        </row>
        <row r="674">
          <cell r="K674">
            <v>0</v>
          </cell>
          <cell r="L674">
            <v>0</v>
          </cell>
          <cell r="M674">
            <v>345.31739999999996</v>
          </cell>
          <cell r="N674">
            <v>0</v>
          </cell>
          <cell r="O674">
            <v>0</v>
          </cell>
          <cell r="P674">
            <v>382.85957392852487</v>
          </cell>
          <cell r="Q674">
            <v>0</v>
          </cell>
          <cell r="R674">
            <v>0</v>
          </cell>
          <cell r="S674">
            <v>424.48325322943941</v>
          </cell>
          <cell r="T674">
            <v>0</v>
          </cell>
          <cell r="U674">
            <v>0</v>
          </cell>
          <cell r="V674">
            <v>470.63217049363078</v>
          </cell>
          <cell r="W674">
            <v>0</v>
          </cell>
          <cell r="X674">
            <v>0</v>
          </cell>
        </row>
        <row r="675">
          <cell r="K675">
            <v>0</v>
          </cell>
          <cell r="L675">
            <v>0</v>
          </cell>
          <cell r="M675">
            <v>0</v>
          </cell>
          <cell r="N675">
            <v>0</v>
          </cell>
          <cell r="O675">
            <v>0</v>
          </cell>
          <cell r="P675">
            <v>0</v>
          </cell>
          <cell r="Q675">
            <v>0</v>
          </cell>
          <cell r="R675">
            <v>0</v>
          </cell>
          <cell r="S675">
            <v>0</v>
          </cell>
          <cell r="T675">
            <v>0</v>
          </cell>
          <cell r="U675">
            <v>0</v>
          </cell>
          <cell r="V675">
            <v>0</v>
          </cell>
          <cell r="W675">
            <v>0</v>
          </cell>
          <cell r="X675">
            <v>0</v>
          </cell>
        </row>
        <row r="676">
          <cell r="K676">
            <v>0</v>
          </cell>
          <cell r="L676">
            <v>0</v>
          </cell>
          <cell r="M676">
            <v>0</v>
          </cell>
          <cell r="N676">
            <v>0</v>
          </cell>
          <cell r="O676">
            <v>0</v>
          </cell>
          <cell r="P676">
            <v>0</v>
          </cell>
          <cell r="Q676">
            <v>0</v>
          </cell>
          <cell r="R676">
            <v>0</v>
          </cell>
          <cell r="S676">
            <v>0</v>
          </cell>
          <cell r="T676">
            <v>0</v>
          </cell>
          <cell r="U676">
            <v>0</v>
          </cell>
          <cell r="V676">
            <v>0</v>
          </cell>
          <cell r="W676">
            <v>0</v>
          </cell>
          <cell r="X676">
            <v>0</v>
          </cell>
        </row>
        <row r="677">
          <cell r="K677">
            <v>0</v>
          </cell>
          <cell r="L677">
            <v>0</v>
          </cell>
          <cell r="M677">
            <v>233.90999999999997</v>
          </cell>
          <cell r="N677">
            <v>0</v>
          </cell>
          <cell r="O677">
            <v>0</v>
          </cell>
          <cell r="P677">
            <v>259.34019814124991</v>
          </cell>
          <cell r="Q677">
            <v>0</v>
          </cell>
          <cell r="R677">
            <v>0</v>
          </cell>
          <cell r="S677">
            <v>287.5351133852455</v>
          </cell>
          <cell r="T677">
            <v>0</v>
          </cell>
          <cell r="U677">
            <v>0</v>
          </cell>
          <cell r="V677">
            <v>318.79531990037333</v>
          </cell>
          <cell r="W677">
            <v>0</v>
          </cell>
          <cell r="X677">
            <v>0</v>
          </cell>
        </row>
        <row r="678">
          <cell r="K678">
            <v>0</v>
          </cell>
          <cell r="L678">
            <v>0</v>
          </cell>
          <cell r="M678">
            <v>233.90999999999997</v>
          </cell>
          <cell r="N678">
            <v>0</v>
          </cell>
          <cell r="O678">
            <v>0</v>
          </cell>
          <cell r="P678">
            <v>259.34019814124991</v>
          </cell>
          <cell r="Q678">
            <v>0</v>
          </cell>
          <cell r="R678">
            <v>0</v>
          </cell>
          <cell r="S678">
            <v>287.5351133852455</v>
          </cell>
          <cell r="T678">
            <v>0</v>
          </cell>
          <cell r="U678">
            <v>0</v>
          </cell>
          <cell r="V678">
            <v>318.79531990037333</v>
          </cell>
          <cell r="W678">
            <v>0</v>
          </cell>
          <cell r="X678">
            <v>0</v>
          </cell>
        </row>
        <row r="679">
          <cell r="K679">
            <v>0</v>
          </cell>
          <cell r="L679">
            <v>0</v>
          </cell>
          <cell r="M679">
            <v>0</v>
          </cell>
          <cell r="N679">
            <v>19764.101249999996</v>
          </cell>
          <cell r="O679">
            <v>0</v>
          </cell>
          <cell r="P679">
            <v>0</v>
          </cell>
          <cell r="Q679">
            <v>0</v>
          </cell>
          <cell r="R679">
            <v>0</v>
          </cell>
          <cell r="S679">
            <v>0</v>
          </cell>
          <cell r="T679">
            <v>0</v>
          </cell>
          <cell r="U679">
            <v>25145.456167593897</v>
          </cell>
          <cell r="V679">
            <v>0</v>
          </cell>
          <cell r="W679">
            <v>0</v>
          </cell>
          <cell r="X679">
            <v>0</v>
          </cell>
        </row>
        <row r="680">
          <cell r="K680">
            <v>0</v>
          </cell>
          <cell r="L680">
            <v>0</v>
          </cell>
          <cell r="M680">
            <v>469.51739999999995</v>
          </cell>
          <cell r="N680">
            <v>0</v>
          </cell>
          <cell r="O680">
            <v>0</v>
          </cell>
          <cell r="P680">
            <v>520.56233400352482</v>
          </cell>
          <cell r="Q680">
            <v>0</v>
          </cell>
          <cell r="R680">
            <v>0</v>
          </cell>
          <cell r="S680">
            <v>577.15676476142824</v>
          </cell>
          <cell r="T680">
            <v>0</v>
          </cell>
          <cell r="U680">
            <v>0</v>
          </cell>
          <cell r="V680">
            <v>639.90402176816531</v>
          </cell>
          <cell r="W680">
            <v>0</v>
          </cell>
          <cell r="X680">
            <v>0</v>
          </cell>
        </row>
        <row r="681">
          <cell r="K681">
            <v>0</v>
          </cell>
          <cell r="L681">
            <v>0</v>
          </cell>
          <cell r="M681">
            <v>379.37924999999996</v>
          </cell>
          <cell r="N681">
            <v>0</v>
          </cell>
          <cell r="O681">
            <v>0</v>
          </cell>
          <cell r="P681">
            <v>420.62455587909363</v>
          </cell>
          <cell r="Q681">
            <v>0</v>
          </cell>
          <cell r="R681">
            <v>0</v>
          </cell>
          <cell r="S681">
            <v>466.35396376708741</v>
          </cell>
          <cell r="T681">
            <v>0</v>
          </cell>
          <cell r="U681">
            <v>0</v>
          </cell>
          <cell r="V681">
            <v>517.05497570567195</v>
          </cell>
          <cell r="W681">
            <v>0</v>
          </cell>
          <cell r="X681">
            <v>0</v>
          </cell>
        </row>
        <row r="682">
          <cell r="K682">
            <v>0</v>
          </cell>
          <cell r="L682">
            <v>0</v>
          </cell>
          <cell r="M682">
            <v>379.37924999999996</v>
          </cell>
          <cell r="N682">
            <v>0</v>
          </cell>
          <cell r="O682">
            <v>0</v>
          </cell>
          <cell r="P682">
            <v>420.62455587909363</v>
          </cell>
          <cell r="Q682">
            <v>0</v>
          </cell>
          <cell r="R682">
            <v>0</v>
          </cell>
          <cell r="S682">
            <v>466.35396376708741</v>
          </cell>
          <cell r="T682">
            <v>0</v>
          </cell>
          <cell r="U682">
            <v>0</v>
          </cell>
          <cell r="V682">
            <v>517.05497570567195</v>
          </cell>
          <cell r="W682">
            <v>0</v>
          </cell>
          <cell r="X682">
            <v>0</v>
          </cell>
        </row>
        <row r="683">
          <cell r="K683">
            <v>0</v>
          </cell>
          <cell r="L683">
            <v>0</v>
          </cell>
          <cell r="M683">
            <v>379.3689</v>
          </cell>
          <cell r="N683">
            <v>0</v>
          </cell>
          <cell r="O683">
            <v>0</v>
          </cell>
          <cell r="P683">
            <v>420.61308064908741</v>
          </cell>
          <cell r="Q683">
            <v>0</v>
          </cell>
          <cell r="R683">
            <v>0</v>
          </cell>
          <cell r="S683">
            <v>466.34124097445971</v>
          </cell>
          <cell r="T683">
            <v>0</v>
          </cell>
          <cell r="U683">
            <v>0</v>
          </cell>
          <cell r="V683">
            <v>517.04086971806566</v>
          </cell>
          <cell r="W683">
            <v>0</v>
          </cell>
          <cell r="X683">
            <v>0</v>
          </cell>
        </row>
        <row r="684">
          <cell r="K684">
            <v>0</v>
          </cell>
          <cell r="L684">
            <v>0</v>
          </cell>
          <cell r="M684">
            <v>379.37924999999996</v>
          </cell>
          <cell r="N684">
            <v>0</v>
          </cell>
          <cell r="O684">
            <v>0</v>
          </cell>
          <cell r="P684">
            <v>420.62455587909363</v>
          </cell>
          <cell r="Q684">
            <v>0</v>
          </cell>
          <cell r="R684">
            <v>0</v>
          </cell>
          <cell r="S684">
            <v>466.35396376708741</v>
          </cell>
          <cell r="T684">
            <v>0</v>
          </cell>
          <cell r="U684">
            <v>0</v>
          </cell>
          <cell r="V684">
            <v>517.05497570567195</v>
          </cell>
          <cell r="W684">
            <v>0</v>
          </cell>
          <cell r="X684">
            <v>0</v>
          </cell>
        </row>
        <row r="685">
          <cell r="K685">
            <v>0</v>
          </cell>
          <cell r="L685">
            <v>0</v>
          </cell>
          <cell r="M685">
            <v>253.10925</v>
          </cell>
          <cell r="N685">
            <v>0</v>
          </cell>
          <cell r="O685">
            <v>0</v>
          </cell>
          <cell r="P685">
            <v>280.62674980284368</v>
          </cell>
          <cell r="Q685">
            <v>0</v>
          </cell>
          <cell r="R685">
            <v>0</v>
          </cell>
          <cell r="S685">
            <v>311.13589370956549</v>
          </cell>
          <cell r="T685">
            <v>0</v>
          </cell>
          <cell r="U685">
            <v>0</v>
          </cell>
          <cell r="V685">
            <v>344.96192690989517</v>
          </cell>
          <cell r="W685">
            <v>0</v>
          </cell>
          <cell r="X685">
            <v>0</v>
          </cell>
        </row>
        <row r="686">
          <cell r="K686">
            <v>0</v>
          </cell>
          <cell r="L686">
            <v>0</v>
          </cell>
          <cell r="M686">
            <v>379.37924999999996</v>
          </cell>
          <cell r="N686">
            <v>0</v>
          </cell>
          <cell r="O686">
            <v>0</v>
          </cell>
          <cell r="P686">
            <v>420.62455587909363</v>
          </cell>
          <cell r="Q686">
            <v>0</v>
          </cell>
          <cell r="R686">
            <v>0</v>
          </cell>
          <cell r="S686">
            <v>466.35396376708741</v>
          </cell>
          <cell r="T686">
            <v>0</v>
          </cell>
          <cell r="U686">
            <v>0</v>
          </cell>
          <cell r="V686">
            <v>517.05497570567195</v>
          </cell>
          <cell r="W686">
            <v>0</v>
          </cell>
          <cell r="X686">
            <v>0</v>
          </cell>
        </row>
        <row r="687">
          <cell r="K687">
            <v>0</v>
          </cell>
          <cell r="L687">
            <v>0</v>
          </cell>
          <cell r="M687">
            <v>469.51739999999995</v>
          </cell>
          <cell r="N687">
            <v>0</v>
          </cell>
          <cell r="O687">
            <v>0</v>
          </cell>
          <cell r="P687">
            <v>520.56233400352482</v>
          </cell>
          <cell r="Q687">
            <v>0</v>
          </cell>
          <cell r="R687">
            <v>0</v>
          </cell>
          <cell r="S687">
            <v>577.15676476142824</v>
          </cell>
          <cell r="T687">
            <v>0</v>
          </cell>
          <cell r="U687">
            <v>0</v>
          </cell>
          <cell r="V687">
            <v>639.90402176816531</v>
          </cell>
          <cell r="W687">
            <v>0</v>
          </cell>
          <cell r="X687">
            <v>0</v>
          </cell>
        </row>
        <row r="688">
          <cell r="K688">
            <v>0</v>
          </cell>
          <cell r="L688">
            <v>0</v>
          </cell>
          <cell r="M688">
            <v>253.10925</v>
          </cell>
          <cell r="N688">
            <v>0</v>
          </cell>
          <cell r="O688">
            <v>0</v>
          </cell>
          <cell r="P688">
            <v>280.62674980284368</v>
          </cell>
          <cell r="Q688">
            <v>0</v>
          </cell>
          <cell r="R688">
            <v>0</v>
          </cell>
          <cell r="S688">
            <v>311.13589370956549</v>
          </cell>
          <cell r="T688">
            <v>0</v>
          </cell>
          <cell r="U688">
            <v>0</v>
          </cell>
          <cell r="V688">
            <v>344.96192690989517</v>
          </cell>
          <cell r="W688">
            <v>0</v>
          </cell>
          <cell r="X688">
            <v>0</v>
          </cell>
        </row>
        <row r="689">
          <cell r="K689">
            <v>400</v>
          </cell>
          <cell r="L689">
            <v>0</v>
          </cell>
          <cell r="M689">
            <v>0</v>
          </cell>
          <cell r="N689">
            <v>428.48999999999995</v>
          </cell>
          <cell r="O689">
            <v>0</v>
          </cell>
          <cell r="P689">
            <v>0</v>
          </cell>
          <cell r="Q689">
            <v>475.07452225874982</v>
          </cell>
          <cell r="R689">
            <v>0</v>
          </cell>
          <cell r="S689">
            <v>0</v>
          </cell>
          <cell r="T689">
            <v>526.72361478536118</v>
          </cell>
          <cell r="U689">
            <v>0</v>
          </cell>
          <cell r="V689">
            <v>0</v>
          </cell>
          <cell r="W689">
            <v>583.98788689714411</v>
          </cell>
          <cell r="X689">
            <v>0</v>
          </cell>
        </row>
        <row r="690">
          <cell r="K690">
            <v>0</v>
          </cell>
          <cell r="L690">
            <v>0</v>
          </cell>
          <cell r="M690">
            <v>0</v>
          </cell>
          <cell r="N690">
            <v>3213.6749999999997</v>
          </cell>
          <cell r="O690">
            <v>0</v>
          </cell>
          <cell r="P690">
            <v>0</v>
          </cell>
          <cell r="Q690">
            <v>0</v>
          </cell>
          <cell r="R690">
            <v>0</v>
          </cell>
          <cell r="S690">
            <v>0</v>
          </cell>
          <cell r="T690">
            <v>0</v>
          </cell>
          <cell r="U690">
            <v>4088.6920597713656</v>
          </cell>
          <cell r="V690">
            <v>0</v>
          </cell>
          <cell r="W690">
            <v>0</v>
          </cell>
          <cell r="X690">
            <v>0</v>
          </cell>
        </row>
        <row r="691">
          <cell r="K691">
            <v>0</v>
          </cell>
          <cell r="L691">
            <v>0</v>
          </cell>
          <cell r="M691">
            <v>0</v>
          </cell>
          <cell r="N691">
            <v>0</v>
          </cell>
          <cell r="O691">
            <v>0</v>
          </cell>
          <cell r="P691">
            <v>0</v>
          </cell>
          <cell r="Q691">
            <v>0</v>
          </cell>
          <cell r="R691">
            <v>983.40426107561211</v>
          </cell>
          <cell r="S691">
            <v>0</v>
          </cell>
          <cell r="T691">
            <v>0</v>
          </cell>
          <cell r="U691">
            <v>0</v>
          </cell>
          <cell r="V691">
            <v>0</v>
          </cell>
          <cell r="W691">
            <v>0</v>
          </cell>
          <cell r="X691">
            <v>0</v>
          </cell>
        </row>
        <row r="692">
          <cell r="K692">
            <v>0</v>
          </cell>
          <cell r="L692">
            <v>0</v>
          </cell>
          <cell r="M692">
            <v>0</v>
          </cell>
          <cell r="N692">
            <v>0</v>
          </cell>
          <cell r="O692">
            <v>0</v>
          </cell>
          <cell r="P692">
            <v>0</v>
          </cell>
          <cell r="Q692">
            <v>0</v>
          </cell>
          <cell r="R692">
            <v>983.40426107561211</v>
          </cell>
          <cell r="S692">
            <v>0</v>
          </cell>
          <cell r="T692">
            <v>0</v>
          </cell>
          <cell r="U692">
            <v>0</v>
          </cell>
          <cell r="V692">
            <v>0</v>
          </cell>
          <cell r="W692">
            <v>0</v>
          </cell>
          <cell r="X692">
            <v>0</v>
          </cell>
        </row>
        <row r="693">
          <cell r="K693">
            <v>0</v>
          </cell>
          <cell r="L693">
            <v>0</v>
          </cell>
          <cell r="M693">
            <v>0</v>
          </cell>
          <cell r="N693">
            <v>0</v>
          </cell>
          <cell r="O693">
            <v>0</v>
          </cell>
          <cell r="P693">
            <v>0</v>
          </cell>
          <cell r="Q693">
            <v>0</v>
          </cell>
          <cell r="R693">
            <v>983.40426107561211</v>
          </cell>
          <cell r="S693">
            <v>0</v>
          </cell>
          <cell r="T693">
            <v>0</v>
          </cell>
          <cell r="U693">
            <v>0</v>
          </cell>
          <cell r="V693">
            <v>0</v>
          </cell>
          <cell r="W693">
            <v>0</v>
          </cell>
          <cell r="X693">
            <v>0</v>
          </cell>
        </row>
        <row r="694">
          <cell r="K694">
            <v>0</v>
          </cell>
          <cell r="L694">
            <v>0</v>
          </cell>
          <cell r="M694">
            <v>0</v>
          </cell>
          <cell r="N694">
            <v>0</v>
          </cell>
          <cell r="O694">
            <v>0</v>
          </cell>
          <cell r="P694">
            <v>0</v>
          </cell>
          <cell r="Q694">
            <v>0</v>
          </cell>
          <cell r="R694">
            <v>983.40426107561211</v>
          </cell>
          <cell r="S694">
            <v>0</v>
          </cell>
          <cell r="T694">
            <v>0</v>
          </cell>
          <cell r="U694">
            <v>0</v>
          </cell>
          <cell r="V694">
            <v>0</v>
          </cell>
          <cell r="W694">
            <v>0</v>
          </cell>
          <cell r="X694">
            <v>0</v>
          </cell>
        </row>
        <row r="695">
          <cell r="K695">
            <v>0</v>
          </cell>
          <cell r="L695">
            <v>0</v>
          </cell>
          <cell r="M695">
            <v>0</v>
          </cell>
          <cell r="N695">
            <v>0</v>
          </cell>
          <cell r="O695">
            <v>0</v>
          </cell>
          <cell r="P695">
            <v>0</v>
          </cell>
          <cell r="Q695">
            <v>0</v>
          </cell>
          <cell r="R695">
            <v>1598.0319242478697</v>
          </cell>
          <cell r="S695">
            <v>0</v>
          </cell>
          <cell r="T695">
            <v>0</v>
          </cell>
          <cell r="U695">
            <v>0</v>
          </cell>
          <cell r="V695">
            <v>0</v>
          </cell>
          <cell r="W695">
            <v>0</v>
          </cell>
          <cell r="X695">
            <v>0</v>
          </cell>
        </row>
        <row r="696">
          <cell r="K696">
            <v>0</v>
          </cell>
          <cell r="L696">
            <v>0</v>
          </cell>
          <cell r="M696">
            <v>0</v>
          </cell>
          <cell r="N696">
            <v>0</v>
          </cell>
          <cell r="O696">
            <v>0</v>
          </cell>
          <cell r="P696">
            <v>0</v>
          </cell>
          <cell r="Q696">
            <v>2612.9098724231239</v>
          </cell>
          <cell r="R696">
            <v>0</v>
          </cell>
          <cell r="S696">
            <v>0</v>
          </cell>
          <cell r="T696">
            <v>0</v>
          </cell>
          <cell r="U696">
            <v>0</v>
          </cell>
          <cell r="V696">
            <v>0</v>
          </cell>
          <cell r="W696">
            <v>0</v>
          </cell>
          <cell r="X696">
            <v>0</v>
          </cell>
        </row>
        <row r="697">
          <cell r="K697">
            <v>0</v>
          </cell>
          <cell r="L697">
            <v>0</v>
          </cell>
          <cell r="M697">
            <v>0</v>
          </cell>
          <cell r="N697">
            <v>0</v>
          </cell>
          <cell r="O697">
            <v>0</v>
          </cell>
          <cell r="P697">
            <v>0</v>
          </cell>
          <cell r="Q697">
            <v>431723.97210263886</v>
          </cell>
          <cell r="R697">
            <v>0</v>
          </cell>
          <cell r="S697">
            <v>0</v>
          </cell>
          <cell r="T697">
            <v>0</v>
          </cell>
          <cell r="U697">
            <v>0</v>
          </cell>
          <cell r="V697">
            <v>0</v>
          </cell>
          <cell r="W697">
            <v>0</v>
          </cell>
          <cell r="X697">
            <v>0</v>
          </cell>
        </row>
        <row r="698">
          <cell r="K698">
            <v>0</v>
          </cell>
          <cell r="L698">
            <v>0</v>
          </cell>
          <cell r="M698">
            <v>0</v>
          </cell>
          <cell r="N698">
            <v>0</v>
          </cell>
          <cell r="O698">
            <v>0</v>
          </cell>
          <cell r="P698">
            <v>0</v>
          </cell>
          <cell r="Q698">
            <v>360581.56239439111</v>
          </cell>
          <cell r="R698">
            <v>0</v>
          </cell>
          <cell r="S698">
            <v>0</v>
          </cell>
          <cell r="T698">
            <v>0</v>
          </cell>
          <cell r="U698">
            <v>0</v>
          </cell>
          <cell r="V698">
            <v>0</v>
          </cell>
          <cell r="W698">
            <v>0</v>
          </cell>
          <cell r="X698">
            <v>0</v>
          </cell>
        </row>
        <row r="699">
          <cell r="K699">
            <v>718.18</v>
          </cell>
          <cell r="L699">
            <v>0</v>
          </cell>
          <cell r="M699">
            <v>0</v>
          </cell>
          <cell r="N699">
            <v>769.33237049999991</v>
          </cell>
          <cell r="O699">
            <v>0</v>
          </cell>
          <cell r="P699">
            <v>0</v>
          </cell>
          <cell r="Q699">
            <v>852.97255098947221</v>
          </cell>
          <cell r="R699">
            <v>0</v>
          </cell>
          <cell r="S699">
            <v>0</v>
          </cell>
          <cell r="T699">
            <v>945.7059141663766</v>
          </cell>
          <cell r="U699">
            <v>0</v>
          </cell>
          <cell r="V699">
            <v>0</v>
          </cell>
          <cell r="W699">
            <v>1048.5210515294773</v>
          </cell>
          <cell r="X699">
            <v>0</v>
          </cell>
        </row>
        <row r="700">
          <cell r="K700">
            <v>718.18</v>
          </cell>
          <cell r="L700">
            <v>0</v>
          </cell>
          <cell r="M700">
            <v>0</v>
          </cell>
          <cell r="N700">
            <v>769.33237049999991</v>
          </cell>
          <cell r="O700">
            <v>0</v>
          </cell>
          <cell r="P700">
            <v>0</v>
          </cell>
          <cell r="Q700">
            <v>852.97255098947221</v>
          </cell>
          <cell r="R700">
            <v>0</v>
          </cell>
          <cell r="S700">
            <v>0</v>
          </cell>
          <cell r="T700">
            <v>945.7059141663766</v>
          </cell>
          <cell r="U700">
            <v>0</v>
          </cell>
          <cell r="V700">
            <v>0</v>
          </cell>
          <cell r="W700">
            <v>1048.5210515294773</v>
          </cell>
          <cell r="X700">
            <v>0</v>
          </cell>
        </row>
        <row r="701">
          <cell r="K701">
            <v>0</v>
          </cell>
          <cell r="L701">
            <v>0</v>
          </cell>
          <cell r="M701">
            <v>0</v>
          </cell>
          <cell r="N701">
            <v>0</v>
          </cell>
          <cell r="O701">
            <v>0</v>
          </cell>
          <cell r="P701">
            <v>0</v>
          </cell>
          <cell r="Q701">
            <v>0</v>
          </cell>
          <cell r="R701">
            <v>0</v>
          </cell>
          <cell r="S701">
            <v>0</v>
          </cell>
          <cell r="T701">
            <v>0</v>
          </cell>
          <cell r="U701">
            <v>0</v>
          </cell>
          <cell r="V701">
            <v>0</v>
          </cell>
          <cell r="W701">
            <v>0</v>
          </cell>
          <cell r="X701">
            <v>0</v>
          </cell>
        </row>
        <row r="702">
          <cell r="K702">
            <v>0</v>
          </cell>
          <cell r="L702">
            <v>344763.1</v>
          </cell>
          <cell r="M702">
            <v>0</v>
          </cell>
          <cell r="N702">
            <v>0</v>
          </cell>
          <cell r="O702">
            <v>382245.01161041239</v>
          </cell>
          <cell r="P702">
            <v>0</v>
          </cell>
          <cell r="Q702">
            <v>0</v>
          </cell>
          <cell r="R702">
            <v>423801.87700204668</v>
          </cell>
          <cell r="S702">
            <v>0</v>
          </cell>
          <cell r="T702">
            <v>0</v>
          </cell>
          <cell r="U702">
            <v>469876.7164907204</v>
          </cell>
          <cell r="V702">
            <v>0</v>
          </cell>
          <cell r="W702">
            <v>0</v>
          </cell>
          <cell r="X702">
            <v>520960.7146195689</v>
          </cell>
        </row>
        <row r="703">
          <cell r="K703">
            <v>0</v>
          </cell>
          <cell r="L703">
            <v>8402.32</v>
          </cell>
          <cell r="M703">
            <v>0</v>
          </cell>
          <cell r="N703">
            <v>0</v>
          </cell>
          <cell r="O703">
            <v>9315.8023754699971</v>
          </cell>
          <cell r="P703">
            <v>0</v>
          </cell>
          <cell r="Q703">
            <v>0</v>
          </cell>
          <cell r="R703">
            <v>10328.596613651047</v>
          </cell>
          <cell r="S703">
            <v>0</v>
          </cell>
          <cell r="T703">
            <v>0</v>
          </cell>
          <cell r="U703">
            <v>11451.499689219379</v>
          </cell>
          <cell r="V703">
            <v>0</v>
          </cell>
          <cell r="W703">
            <v>0</v>
          </cell>
          <cell r="X703">
            <v>12696.48240099447</v>
          </cell>
        </row>
        <row r="704">
          <cell r="K704">
            <v>0</v>
          </cell>
          <cell r="L704">
            <v>0</v>
          </cell>
          <cell r="M704">
            <v>0</v>
          </cell>
          <cell r="N704">
            <v>0</v>
          </cell>
          <cell r="O704">
            <v>0</v>
          </cell>
          <cell r="P704">
            <v>0</v>
          </cell>
          <cell r="Q704">
            <v>0</v>
          </cell>
          <cell r="R704">
            <v>2212.6595874201275</v>
          </cell>
          <cell r="S704">
            <v>0</v>
          </cell>
          <cell r="T704">
            <v>0</v>
          </cell>
          <cell r="U704">
            <v>0</v>
          </cell>
          <cell r="V704">
            <v>0</v>
          </cell>
          <cell r="W704">
            <v>0</v>
          </cell>
          <cell r="X704">
            <v>0</v>
          </cell>
        </row>
        <row r="705">
          <cell r="K705">
            <v>0</v>
          </cell>
          <cell r="L705">
            <v>0</v>
          </cell>
          <cell r="M705">
            <v>0</v>
          </cell>
          <cell r="N705">
            <v>0</v>
          </cell>
          <cell r="O705">
            <v>0</v>
          </cell>
          <cell r="P705">
            <v>0</v>
          </cell>
          <cell r="Q705">
            <v>0</v>
          </cell>
          <cell r="R705">
            <v>2212.6595874201275</v>
          </cell>
          <cell r="S705">
            <v>0</v>
          </cell>
          <cell r="T705">
            <v>0</v>
          </cell>
          <cell r="U705">
            <v>0</v>
          </cell>
          <cell r="V705">
            <v>0</v>
          </cell>
          <cell r="W705">
            <v>0</v>
          </cell>
          <cell r="X705">
            <v>0</v>
          </cell>
        </row>
        <row r="706">
          <cell r="K706">
            <v>0</v>
          </cell>
          <cell r="L706">
            <v>0</v>
          </cell>
          <cell r="M706">
            <v>0</v>
          </cell>
          <cell r="N706">
            <v>0</v>
          </cell>
          <cell r="O706">
            <v>0</v>
          </cell>
          <cell r="P706">
            <v>0</v>
          </cell>
          <cell r="Q706">
            <v>0</v>
          </cell>
          <cell r="R706">
            <v>2212.6595874201275</v>
          </cell>
          <cell r="S706">
            <v>0</v>
          </cell>
          <cell r="T706">
            <v>0</v>
          </cell>
          <cell r="U706">
            <v>0</v>
          </cell>
          <cell r="V706">
            <v>0</v>
          </cell>
          <cell r="W706">
            <v>0</v>
          </cell>
          <cell r="X706">
            <v>0</v>
          </cell>
        </row>
        <row r="707">
          <cell r="K707">
            <v>0</v>
          </cell>
          <cell r="L707">
            <v>0</v>
          </cell>
          <cell r="M707">
            <v>0</v>
          </cell>
          <cell r="N707">
            <v>0</v>
          </cell>
          <cell r="O707">
            <v>0</v>
          </cell>
          <cell r="P707">
            <v>0</v>
          </cell>
          <cell r="Q707">
            <v>0</v>
          </cell>
          <cell r="R707">
            <v>2212.6595874201275</v>
          </cell>
          <cell r="S707">
            <v>0</v>
          </cell>
          <cell r="T707">
            <v>0</v>
          </cell>
          <cell r="U707">
            <v>0</v>
          </cell>
          <cell r="V707">
            <v>0</v>
          </cell>
          <cell r="W707">
            <v>0</v>
          </cell>
          <cell r="X707">
            <v>0</v>
          </cell>
        </row>
        <row r="708">
          <cell r="K708">
            <v>0</v>
          </cell>
          <cell r="L708">
            <v>0</v>
          </cell>
          <cell r="M708">
            <v>0</v>
          </cell>
          <cell r="N708">
            <v>0</v>
          </cell>
          <cell r="O708">
            <v>0</v>
          </cell>
          <cell r="P708">
            <v>0</v>
          </cell>
          <cell r="Q708">
            <v>0</v>
          </cell>
          <cell r="R708">
            <v>2212.6595874201275</v>
          </cell>
          <cell r="S708">
            <v>0</v>
          </cell>
          <cell r="T708">
            <v>0</v>
          </cell>
          <cell r="U708">
            <v>0</v>
          </cell>
          <cell r="V708">
            <v>0</v>
          </cell>
          <cell r="W708">
            <v>0</v>
          </cell>
          <cell r="X708">
            <v>0</v>
          </cell>
        </row>
        <row r="709">
          <cell r="K709">
            <v>0</v>
          </cell>
          <cell r="L709">
            <v>0</v>
          </cell>
          <cell r="M709">
            <v>0</v>
          </cell>
          <cell r="N709">
            <v>0</v>
          </cell>
          <cell r="O709">
            <v>0</v>
          </cell>
          <cell r="P709">
            <v>0</v>
          </cell>
          <cell r="Q709">
            <v>0</v>
          </cell>
          <cell r="R709">
            <v>2212.6595874201275</v>
          </cell>
          <cell r="S709">
            <v>0</v>
          </cell>
          <cell r="T709">
            <v>0</v>
          </cell>
          <cell r="U709">
            <v>0</v>
          </cell>
          <cell r="V709">
            <v>0</v>
          </cell>
          <cell r="W709">
            <v>0</v>
          </cell>
          <cell r="X709">
            <v>0</v>
          </cell>
        </row>
        <row r="710">
          <cell r="K710">
            <v>0</v>
          </cell>
          <cell r="L710">
            <v>0</v>
          </cell>
          <cell r="M710">
            <v>0</v>
          </cell>
          <cell r="N710">
            <v>0</v>
          </cell>
          <cell r="O710">
            <v>0</v>
          </cell>
          <cell r="P710">
            <v>0</v>
          </cell>
          <cell r="Q710">
            <v>0</v>
          </cell>
          <cell r="R710">
            <v>2212.6595874201275</v>
          </cell>
          <cell r="S710">
            <v>0</v>
          </cell>
          <cell r="T710">
            <v>0</v>
          </cell>
          <cell r="U710">
            <v>0</v>
          </cell>
          <cell r="V710">
            <v>0</v>
          </cell>
          <cell r="W710">
            <v>0</v>
          </cell>
          <cell r="X710">
            <v>0</v>
          </cell>
        </row>
        <row r="711">
          <cell r="K711">
            <v>0</v>
          </cell>
          <cell r="L711">
            <v>0</v>
          </cell>
          <cell r="M711">
            <v>0</v>
          </cell>
          <cell r="N711">
            <v>0</v>
          </cell>
          <cell r="O711">
            <v>0</v>
          </cell>
          <cell r="P711">
            <v>0</v>
          </cell>
          <cell r="Q711">
            <v>0</v>
          </cell>
          <cell r="R711">
            <v>2212.6595874201275</v>
          </cell>
          <cell r="S711">
            <v>0</v>
          </cell>
          <cell r="T711">
            <v>0</v>
          </cell>
          <cell r="U711">
            <v>0</v>
          </cell>
          <cell r="V711">
            <v>0</v>
          </cell>
          <cell r="W711">
            <v>0</v>
          </cell>
          <cell r="X711">
            <v>0</v>
          </cell>
        </row>
        <row r="712">
          <cell r="K712">
            <v>0</v>
          </cell>
          <cell r="L712">
            <v>0</v>
          </cell>
          <cell r="M712">
            <v>0</v>
          </cell>
          <cell r="N712">
            <v>0</v>
          </cell>
          <cell r="O712">
            <v>0</v>
          </cell>
          <cell r="P712">
            <v>0</v>
          </cell>
          <cell r="Q712">
            <v>0</v>
          </cell>
          <cell r="R712">
            <v>2212.6595874201275</v>
          </cell>
          <cell r="S712">
            <v>0</v>
          </cell>
          <cell r="T712">
            <v>0</v>
          </cell>
          <cell r="U712">
            <v>0</v>
          </cell>
          <cell r="V712">
            <v>0</v>
          </cell>
          <cell r="W712">
            <v>0</v>
          </cell>
          <cell r="X712">
            <v>0</v>
          </cell>
        </row>
        <row r="713">
          <cell r="K713">
            <v>0</v>
          </cell>
          <cell r="L713">
            <v>0</v>
          </cell>
          <cell r="M713">
            <v>0</v>
          </cell>
          <cell r="N713">
            <v>0</v>
          </cell>
          <cell r="O713">
            <v>0</v>
          </cell>
          <cell r="P713">
            <v>0</v>
          </cell>
          <cell r="Q713">
            <v>0</v>
          </cell>
          <cell r="R713">
            <v>2212.6595874201275</v>
          </cell>
          <cell r="S713">
            <v>0</v>
          </cell>
          <cell r="T713">
            <v>0</v>
          </cell>
          <cell r="U713">
            <v>0</v>
          </cell>
          <cell r="V713">
            <v>0</v>
          </cell>
          <cell r="W713">
            <v>0</v>
          </cell>
          <cell r="X713">
            <v>0</v>
          </cell>
        </row>
        <row r="714">
          <cell r="K714">
            <v>0</v>
          </cell>
          <cell r="L714">
            <v>0</v>
          </cell>
          <cell r="M714">
            <v>0</v>
          </cell>
          <cell r="N714">
            <v>0</v>
          </cell>
          <cell r="O714">
            <v>0</v>
          </cell>
          <cell r="P714">
            <v>0</v>
          </cell>
          <cell r="Q714">
            <v>0</v>
          </cell>
          <cell r="R714">
            <v>2212.6595874201275</v>
          </cell>
          <cell r="S714">
            <v>0</v>
          </cell>
          <cell r="T714">
            <v>0</v>
          </cell>
          <cell r="U714">
            <v>0</v>
          </cell>
          <cell r="V714">
            <v>0</v>
          </cell>
          <cell r="W714">
            <v>0</v>
          </cell>
          <cell r="X714">
            <v>0</v>
          </cell>
        </row>
        <row r="715">
          <cell r="K715">
            <v>0</v>
          </cell>
          <cell r="L715">
            <v>0</v>
          </cell>
          <cell r="M715">
            <v>0</v>
          </cell>
          <cell r="N715">
            <v>0</v>
          </cell>
          <cell r="O715">
            <v>0</v>
          </cell>
          <cell r="P715">
            <v>0</v>
          </cell>
          <cell r="Q715">
            <v>0</v>
          </cell>
          <cell r="R715">
            <v>2212.6595874201275</v>
          </cell>
          <cell r="S715">
            <v>0</v>
          </cell>
          <cell r="T715">
            <v>0</v>
          </cell>
          <cell r="U715">
            <v>0</v>
          </cell>
          <cell r="V715">
            <v>0</v>
          </cell>
          <cell r="W715">
            <v>0</v>
          </cell>
          <cell r="X715">
            <v>0</v>
          </cell>
        </row>
        <row r="716">
          <cell r="K716">
            <v>0</v>
          </cell>
          <cell r="L716">
            <v>0</v>
          </cell>
          <cell r="M716">
            <v>0</v>
          </cell>
          <cell r="N716">
            <v>0</v>
          </cell>
          <cell r="O716">
            <v>0</v>
          </cell>
          <cell r="P716">
            <v>0</v>
          </cell>
          <cell r="Q716">
            <v>0</v>
          </cell>
          <cell r="R716">
            <v>2212.6595874201275</v>
          </cell>
          <cell r="S716">
            <v>0</v>
          </cell>
          <cell r="T716">
            <v>0</v>
          </cell>
          <cell r="U716">
            <v>0</v>
          </cell>
          <cell r="V716">
            <v>0</v>
          </cell>
          <cell r="W716">
            <v>0</v>
          </cell>
          <cell r="X716">
            <v>0</v>
          </cell>
        </row>
        <row r="717">
          <cell r="K717">
            <v>0</v>
          </cell>
          <cell r="L717">
            <v>0</v>
          </cell>
          <cell r="M717">
            <v>0</v>
          </cell>
          <cell r="N717">
            <v>0</v>
          </cell>
          <cell r="O717">
            <v>0</v>
          </cell>
          <cell r="P717">
            <v>0</v>
          </cell>
          <cell r="Q717">
            <v>0</v>
          </cell>
          <cell r="R717">
            <v>2212.6595874201275</v>
          </cell>
          <cell r="S717">
            <v>0</v>
          </cell>
          <cell r="T717">
            <v>0</v>
          </cell>
          <cell r="U717">
            <v>0</v>
          </cell>
          <cell r="V717">
            <v>0</v>
          </cell>
          <cell r="W717">
            <v>0</v>
          </cell>
          <cell r="X717">
            <v>0</v>
          </cell>
        </row>
        <row r="718">
          <cell r="K718">
            <v>0</v>
          </cell>
          <cell r="L718">
            <v>0</v>
          </cell>
          <cell r="M718">
            <v>0</v>
          </cell>
          <cell r="N718">
            <v>0</v>
          </cell>
          <cell r="O718">
            <v>0</v>
          </cell>
          <cell r="P718">
            <v>0</v>
          </cell>
          <cell r="Q718">
            <v>0</v>
          </cell>
          <cell r="R718">
            <v>2212.6595874201275</v>
          </cell>
          <cell r="S718">
            <v>0</v>
          </cell>
          <cell r="T718">
            <v>0</v>
          </cell>
          <cell r="U718">
            <v>0</v>
          </cell>
          <cell r="V718">
            <v>0</v>
          </cell>
          <cell r="W718">
            <v>0</v>
          </cell>
          <cell r="X718">
            <v>0</v>
          </cell>
        </row>
        <row r="719">
          <cell r="K719">
            <v>0</v>
          </cell>
          <cell r="L719">
            <v>0</v>
          </cell>
          <cell r="M719">
            <v>0</v>
          </cell>
          <cell r="N719">
            <v>0</v>
          </cell>
          <cell r="O719">
            <v>0</v>
          </cell>
          <cell r="P719">
            <v>0</v>
          </cell>
          <cell r="Q719">
            <v>0</v>
          </cell>
          <cell r="R719">
            <v>2212.6595874201275</v>
          </cell>
          <cell r="S719">
            <v>0</v>
          </cell>
          <cell r="T719">
            <v>0</v>
          </cell>
          <cell r="U719">
            <v>0</v>
          </cell>
          <cell r="V719">
            <v>0</v>
          </cell>
          <cell r="W719">
            <v>0</v>
          </cell>
          <cell r="X719">
            <v>0</v>
          </cell>
        </row>
        <row r="720">
          <cell r="K720">
            <v>803.64</v>
          </cell>
          <cell r="L720">
            <v>0</v>
          </cell>
          <cell r="M720">
            <v>0</v>
          </cell>
          <cell r="N720">
            <v>860.87925899999993</v>
          </cell>
          <cell r="O720">
            <v>0</v>
          </cell>
          <cell r="P720">
            <v>0</v>
          </cell>
          <cell r="Q720">
            <v>954.47222267005418</v>
          </cell>
          <cell r="R720">
            <v>0</v>
          </cell>
          <cell r="S720">
            <v>0</v>
          </cell>
          <cell r="T720">
            <v>1058.2404144652692</v>
          </cell>
          <cell r="U720">
            <v>0</v>
          </cell>
          <cell r="V720">
            <v>0</v>
          </cell>
          <cell r="W720">
            <v>1173.2900635650522</v>
          </cell>
          <cell r="X720">
            <v>0</v>
          </cell>
        </row>
        <row r="721">
          <cell r="K721">
            <v>367</v>
          </cell>
          <cell r="L721">
            <v>0</v>
          </cell>
          <cell r="M721">
            <v>0</v>
          </cell>
          <cell r="N721">
            <v>393.13957499999998</v>
          </cell>
          <cell r="O721">
            <v>0</v>
          </cell>
          <cell r="P721">
            <v>0</v>
          </cell>
          <cell r="Q721">
            <v>435.88087417240291</v>
          </cell>
          <cell r="R721">
            <v>0</v>
          </cell>
          <cell r="S721">
            <v>0</v>
          </cell>
          <cell r="T721">
            <v>483.26891656556887</v>
          </cell>
          <cell r="U721">
            <v>0</v>
          </cell>
          <cell r="V721">
            <v>0</v>
          </cell>
          <cell r="W721">
            <v>535.80888622812972</v>
          </cell>
          <cell r="X721">
            <v>0</v>
          </cell>
        </row>
        <row r="722">
          <cell r="K722">
            <v>800</v>
          </cell>
          <cell r="L722">
            <v>0</v>
          </cell>
          <cell r="M722">
            <v>0</v>
          </cell>
          <cell r="N722">
            <v>856.9799999999999</v>
          </cell>
          <cell r="O722">
            <v>0</v>
          </cell>
          <cell r="P722">
            <v>0</v>
          </cell>
          <cell r="Q722">
            <v>950.14904451749965</v>
          </cell>
          <cell r="R722">
            <v>0</v>
          </cell>
          <cell r="S722">
            <v>0</v>
          </cell>
          <cell r="T722">
            <v>1053.4472295707224</v>
          </cell>
          <cell r="U722">
            <v>0</v>
          </cell>
          <cell r="V722">
            <v>0</v>
          </cell>
          <cell r="W722">
            <v>1167.9757737942882</v>
          </cell>
          <cell r="X722">
            <v>0</v>
          </cell>
        </row>
        <row r="723">
          <cell r="K723">
            <v>800</v>
          </cell>
          <cell r="L723">
            <v>0</v>
          </cell>
          <cell r="M723">
            <v>0</v>
          </cell>
          <cell r="N723">
            <v>856.9799999999999</v>
          </cell>
          <cell r="O723">
            <v>0</v>
          </cell>
          <cell r="P723">
            <v>0</v>
          </cell>
          <cell r="Q723">
            <v>950.14904451749965</v>
          </cell>
          <cell r="R723">
            <v>0</v>
          </cell>
          <cell r="S723">
            <v>0</v>
          </cell>
          <cell r="T723">
            <v>1053.4472295707224</v>
          </cell>
          <cell r="U723">
            <v>0</v>
          </cell>
          <cell r="V723">
            <v>0</v>
          </cell>
          <cell r="W723">
            <v>1167.9757737942882</v>
          </cell>
          <cell r="X723">
            <v>0</v>
          </cell>
        </row>
        <row r="724">
          <cell r="K724">
            <v>800</v>
          </cell>
          <cell r="L724">
            <v>0</v>
          </cell>
          <cell r="M724">
            <v>0</v>
          </cell>
          <cell r="N724">
            <v>856.9799999999999</v>
          </cell>
          <cell r="O724">
            <v>0</v>
          </cell>
          <cell r="P724">
            <v>0</v>
          </cell>
          <cell r="Q724">
            <v>950.14904451749965</v>
          </cell>
          <cell r="R724">
            <v>0</v>
          </cell>
          <cell r="S724">
            <v>0</v>
          </cell>
          <cell r="T724">
            <v>1053.4472295707224</v>
          </cell>
          <cell r="U724">
            <v>0</v>
          </cell>
          <cell r="V724">
            <v>0</v>
          </cell>
          <cell r="W724">
            <v>1167.9757737942882</v>
          </cell>
          <cell r="X724">
            <v>0</v>
          </cell>
        </row>
        <row r="725">
          <cell r="K725">
            <v>800</v>
          </cell>
          <cell r="L725">
            <v>0</v>
          </cell>
          <cell r="M725">
            <v>0</v>
          </cell>
          <cell r="N725">
            <v>856.9799999999999</v>
          </cell>
          <cell r="O725">
            <v>0</v>
          </cell>
          <cell r="P725">
            <v>0</v>
          </cell>
          <cell r="Q725">
            <v>950.14904451749965</v>
          </cell>
          <cell r="R725">
            <v>0</v>
          </cell>
          <cell r="S725">
            <v>0</v>
          </cell>
          <cell r="T725">
            <v>1053.4472295707224</v>
          </cell>
          <cell r="U725">
            <v>0</v>
          </cell>
          <cell r="V725">
            <v>0</v>
          </cell>
          <cell r="W725">
            <v>1167.9757737942882</v>
          </cell>
          <cell r="X725">
            <v>0</v>
          </cell>
        </row>
        <row r="726">
          <cell r="K726">
            <v>800</v>
          </cell>
          <cell r="L726">
            <v>0</v>
          </cell>
          <cell r="M726">
            <v>0</v>
          </cell>
          <cell r="N726">
            <v>856.9799999999999</v>
          </cell>
          <cell r="O726">
            <v>0</v>
          </cell>
          <cell r="P726">
            <v>0</v>
          </cell>
          <cell r="Q726">
            <v>950.14904451749965</v>
          </cell>
          <cell r="R726">
            <v>0</v>
          </cell>
          <cell r="S726">
            <v>0</v>
          </cell>
          <cell r="T726">
            <v>1053.4472295707224</v>
          </cell>
          <cell r="U726">
            <v>0</v>
          </cell>
          <cell r="V726">
            <v>0</v>
          </cell>
          <cell r="W726">
            <v>1167.9757737942882</v>
          </cell>
          <cell r="X726">
            <v>0</v>
          </cell>
        </row>
        <row r="727">
          <cell r="K727">
            <v>800</v>
          </cell>
          <cell r="L727">
            <v>0</v>
          </cell>
          <cell r="M727">
            <v>0</v>
          </cell>
          <cell r="N727">
            <v>856.9799999999999</v>
          </cell>
          <cell r="O727">
            <v>0</v>
          </cell>
          <cell r="P727">
            <v>0</v>
          </cell>
          <cell r="Q727">
            <v>950.14904451749965</v>
          </cell>
          <cell r="R727">
            <v>0</v>
          </cell>
          <cell r="S727">
            <v>0</v>
          </cell>
          <cell r="T727">
            <v>1053.4472295707224</v>
          </cell>
          <cell r="U727">
            <v>0</v>
          </cell>
          <cell r="V727">
            <v>0</v>
          </cell>
          <cell r="W727">
            <v>1167.9757737942882</v>
          </cell>
          <cell r="X727">
            <v>0</v>
          </cell>
        </row>
        <row r="728">
          <cell r="K728">
            <v>800</v>
          </cell>
          <cell r="L728">
            <v>0</v>
          </cell>
          <cell r="M728">
            <v>0</v>
          </cell>
          <cell r="N728">
            <v>856.9799999999999</v>
          </cell>
          <cell r="O728">
            <v>0</v>
          </cell>
          <cell r="P728">
            <v>0</v>
          </cell>
          <cell r="Q728">
            <v>950.14904451749965</v>
          </cell>
          <cell r="R728">
            <v>0</v>
          </cell>
          <cell r="S728">
            <v>0</v>
          </cell>
          <cell r="T728">
            <v>1053.4472295707224</v>
          </cell>
          <cell r="U728">
            <v>0</v>
          </cell>
          <cell r="V728">
            <v>0</v>
          </cell>
          <cell r="W728">
            <v>1167.9757737942882</v>
          </cell>
          <cell r="X728">
            <v>0</v>
          </cell>
        </row>
        <row r="729">
          <cell r="K729">
            <v>800</v>
          </cell>
          <cell r="L729">
            <v>0</v>
          </cell>
          <cell r="M729">
            <v>0</v>
          </cell>
          <cell r="N729">
            <v>856.9799999999999</v>
          </cell>
          <cell r="O729">
            <v>0</v>
          </cell>
          <cell r="P729">
            <v>0</v>
          </cell>
          <cell r="Q729">
            <v>950.14904451749965</v>
          </cell>
          <cell r="R729">
            <v>0</v>
          </cell>
          <cell r="S729">
            <v>0</v>
          </cell>
          <cell r="T729">
            <v>1053.4472295707224</v>
          </cell>
          <cell r="U729">
            <v>0</v>
          </cell>
          <cell r="V729">
            <v>0</v>
          </cell>
          <cell r="W729">
            <v>1167.9757737942882</v>
          </cell>
          <cell r="X729">
            <v>0</v>
          </cell>
        </row>
        <row r="730">
          <cell r="K730">
            <v>800</v>
          </cell>
          <cell r="L730">
            <v>0</v>
          </cell>
          <cell r="M730">
            <v>0</v>
          </cell>
          <cell r="N730">
            <v>856.9799999999999</v>
          </cell>
          <cell r="O730">
            <v>0</v>
          </cell>
          <cell r="P730">
            <v>0</v>
          </cell>
          <cell r="Q730">
            <v>950.14904451749965</v>
          </cell>
          <cell r="R730">
            <v>0</v>
          </cell>
          <cell r="S730">
            <v>0</v>
          </cell>
          <cell r="T730">
            <v>1053.4472295707224</v>
          </cell>
          <cell r="U730">
            <v>0</v>
          </cell>
          <cell r="V730">
            <v>0</v>
          </cell>
          <cell r="W730">
            <v>1167.9757737942882</v>
          </cell>
          <cell r="X730">
            <v>0</v>
          </cell>
        </row>
        <row r="731">
          <cell r="K731">
            <v>800</v>
          </cell>
          <cell r="L731">
            <v>0</v>
          </cell>
          <cell r="M731">
            <v>0</v>
          </cell>
          <cell r="N731">
            <v>856.9799999999999</v>
          </cell>
          <cell r="O731">
            <v>0</v>
          </cell>
          <cell r="P731">
            <v>0</v>
          </cell>
          <cell r="Q731">
            <v>950.14904451749965</v>
          </cell>
          <cell r="R731">
            <v>0</v>
          </cell>
          <cell r="S731">
            <v>0</v>
          </cell>
          <cell r="T731">
            <v>1053.4472295707224</v>
          </cell>
          <cell r="U731">
            <v>0</v>
          </cell>
          <cell r="V731">
            <v>0</v>
          </cell>
          <cell r="W731">
            <v>1167.9757737942882</v>
          </cell>
          <cell r="X731">
            <v>0</v>
          </cell>
        </row>
        <row r="732">
          <cell r="K732">
            <v>800</v>
          </cell>
          <cell r="L732">
            <v>0</v>
          </cell>
          <cell r="M732">
            <v>0</v>
          </cell>
          <cell r="N732">
            <v>856.9799999999999</v>
          </cell>
          <cell r="O732">
            <v>0</v>
          </cell>
          <cell r="P732">
            <v>0</v>
          </cell>
          <cell r="Q732">
            <v>950.14904451749965</v>
          </cell>
          <cell r="R732">
            <v>0</v>
          </cell>
          <cell r="S732">
            <v>0</v>
          </cell>
          <cell r="T732">
            <v>1053.4472295707224</v>
          </cell>
          <cell r="U732">
            <v>0</v>
          </cell>
          <cell r="V732">
            <v>0</v>
          </cell>
          <cell r="W732">
            <v>1167.9757737942882</v>
          </cell>
          <cell r="X732">
            <v>0</v>
          </cell>
        </row>
        <row r="733">
          <cell r="K733">
            <v>800</v>
          </cell>
          <cell r="L733">
            <v>0</v>
          </cell>
          <cell r="M733">
            <v>0</v>
          </cell>
          <cell r="N733">
            <v>856.9799999999999</v>
          </cell>
          <cell r="O733">
            <v>0</v>
          </cell>
          <cell r="P733">
            <v>0</v>
          </cell>
          <cell r="Q733">
            <v>950.14904451749965</v>
          </cell>
          <cell r="R733">
            <v>0</v>
          </cell>
          <cell r="S733">
            <v>0</v>
          </cell>
          <cell r="T733">
            <v>1053.4472295707224</v>
          </cell>
          <cell r="U733">
            <v>0</v>
          </cell>
          <cell r="V733">
            <v>0</v>
          </cell>
          <cell r="W733">
            <v>1167.9757737942882</v>
          </cell>
          <cell r="X733">
            <v>0</v>
          </cell>
        </row>
        <row r="734">
          <cell r="K734">
            <v>800</v>
          </cell>
          <cell r="L734">
            <v>0</v>
          </cell>
          <cell r="M734">
            <v>0</v>
          </cell>
          <cell r="N734">
            <v>856.9799999999999</v>
          </cell>
          <cell r="O734">
            <v>0</v>
          </cell>
          <cell r="P734">
            <v>0</v>
          </cell>
          <cell r="Q734">
            <v>950.14904451749965</v>
          </cell>
          <cell r="R734">
            <v>0</v>
          </cell>
          <cell r="S734">
            <v>0</v>
          </cell>
          <cell r="T734">
            <v>1053.4472295707224</v>
          </cell>
          <cell r="U734">
            <v>0</v>
          </cell>
          <cell r="V734">
            <v>0</v>
          </cell>
          <cell r="W734">
            <v>1167.9757737942882</v>
          </cell>
          <cell r="X734">
            <v>0</v>
          </cell>
        </row>
        <row r="735">
          <cell r="K735">
            <v>800</v>
          </cell>
          <cell r="L735">
            <v>0</v>
          </cell>
          <cell r="M735">
            <v>0</v>
          </cell>
          <cell r="N735">
            <v>856.9799999999999</v>
          </cell>
          <cell r="O735">
            <v>0</v>
          </cell>
          <cell r="P735">
            <v>0</v>
          </cell>
          <cell r="Q735">
            <v>950.14904451749965</v>
          </cell>
          <cell r="R735">
            <v>0</v>
          </cell>
          <cell r="S735">
            <v>0</v>
          </cell>
          <cell r="T735">
            <v>1053.4472295707224</v>
          </cell>
          <cell r="U735">
            <v>0</v>
          </cell>
          <cell r="V735">
            <v>0</v>
          </cell>
          <cell r="W735">
            <v>1167.9757737942882</v>
          </cell>
          <cell r="X735">
            <v>0</v>
          </cell>
        </row>
        <row r="736">
          <cell r="K736">
            <v>800</v>
          </cell>
          <cell r="L736">
            <v>0</v>
          </cell>
          <cell r="M736">
            <v>0</v>
          </cell>
          <cell r="N736">
            <v>856.9799999999999</v>
          </cell>
          <cell r="O736">
            <v>0</v>
          </cell>
          <cell r="P736">
            <v>0</v>
          </cell>
          <cell r="Q736">
            <v>950.14904451749965</v>
          </cell>
          <cell r="R736">
            <v>0</v>
          </cell>
          <cell r="S736">
            <v>0</v>
          </cell>
          <cell r="T736">
            <v>1053.4472295707224</v>
          </cell>
          <cell r="U736">
            <v>0</v>
          </cell>
          <cell r="V736">
            <v>0</v>
          </cell>
          <cell r="W736">
            <v>1167.9757737942882</v>
          </cell>
          <cell r="X736">
            <v>0</v>
          </cell>
        </row>
        <row r="737">
          <cell r="K737">
            <v>800</v>
          </cell>
          <cell r="L737">
            <v>0</v>
          </cell>
          <cell r="M737">
            <v>0</v>
          </cell>
          <cell r="N737">
            <v>856.9799999999999</v>
          </cell>
          <cell r="O737">
            <v>0</v>
          </cell>
          <cell r="P737">
            <v>0</v>
          </cell>
          <cell r="Q737">
            <v>950.14904451749965</v>
          </cell>
          <cell r="R737">
            <v>0</v>
          </cell>
          <cell r="S737">
            <v>0</v>
          </cell>
          <cell r="T737">
            <v>1053.4472295707224</v>
          </cell>
          <cell r="U737">
            <v>0</v>
          </cell>
          <cell r="V737">
            <v>0</v>
          </cell>
          <cell r="W737">
            <v>1167.9757737942882</v>
          </cell>
          <cell r="X737">
            <v>0</v>
          </cell>
        </row>
        <row r="738">
          <cell r="K738">
            <v>800</v>
          </cell>
          <cell r="L738">
            <v>0</v>
          </cell>
          <cell r="M738">
            <v>0</v>
          </cell>
          <cell r="N738">
            <v>856.9799999999999</v>
          </cell>
          <cell r="O738">
            <v>0</v>
          </cell>
          <cell r="P738">
            <v>0</v>
          </cell>
          <cell r="Q738">
            <v>950.14904451749965</v>
          </cell>
          <cell r="R738">
            <v>0</v>
          </cell>
          <cell r="S738">
            <v>0</v>
          </cell>
          <cell r="T738">
            <v>1053.4472295707224</v>
          </cell>
          <cell r="U738">
            <v>0</v>
          </cell>
          <cell r="V738">
            <v>0</v>
          </cell>
          <cell r="W738">
            <v>1167.9757737942882</v>
          </cell>
          <cell r="X738">
            <v>0</v>
          </cell>
        </row>
        <row r="739">
          <cell r="K739">
            <v>800</v>
          </cell>
          <cell r="L739">
            <v>0</v>
          </cell>
          <cell r="M739">
            <v>0</v>
          </cell>
          <cell r="N739">
            <v>856.9799999999999</v>
          </cell>
          <cell r="O739">
            <v>0</v>
          </cell>
          <cell r="P739">
            <v>0</v>
          </cell>
          <cell r="Q739">
            <v>950.14904451749965</v>
          </cell>
          <cell r="R739">
            <v>0</v>
          </cell>
          <cell r="S739">
            <v>0</v>
          </cell>
          <cell r="T739">
            <v>1053.4472295707224</v>
          </cell>
          <cell r="U739">
            <v>0</v>
          </cell>
          <cell r="V739">
            <v>0</v>
          </cell>
          <cell r="W739">
            <v>1167.9757737942882</v>
          </cell>
          <cell r="X739">
            <v>0</v>
          </cell>
        </row>
        <row r="740">
          <cell r="K740">
            <v>800</v>
          </cell>
          <cell r="L740">
            <v>0</v>
          </cell>
          <cell r="M740">
            <v>0</v>
          </cell>
          <cell r="N740">
            <v>856.9799999999999</v>
          </cell>
          <cell r="O740">
            <v>0</v>
          </cell>
          <cell r="P740">
            <v>0</v>
          </cell>
          <cell r="Q740">
            <v>950.14904451749965</v>
          </cell>
          <cell r="R740">
            <v>0</v>
          </cell>
          <cell r="S740">
            <v>0</v>
          </cell>
          <cell r="T740">
            <v>1053.4472295707224</v>
          </cell>
          <cell r="U740">
            <v>0</v>
          </cell>
          <cell r="V740">
            <v>0</v>
          </cell>
          <cell r="W740">
            <v>1167.9757737942882</v>
          </cell>
          <cell r="X740">
            <v>0</v>
          </cell>
        </row>
        <row r="741">
          <cell r="K741">
            <v>800</v>
          </cell>
          <cell r="L741">
            <v>0</v>
          </cell>
          <cell r="M741">
            <v>0</v>
          </cell>
          <cell r="N741">
            <v>856.9799999999999</v>
          </cell>
          <cell r="O741">
            <v>0</v>
          </cell>
          <cell r="P741">
            <v>0</v>
          </cell>
          <cell r="Q741">
            <v>950.14904451749965</v>
          </cell>
          <cell r="R741">
            <v>0</v>
          </cell>
          <cell r="S741">
            <v>0</v>
          </cell>
          <cell r="T741">
            <v>1053.4472295707224</v>
          </cell>
          <cell r="U741">
            <v>0</v>
          </cell>
          <cell r="V741">
            <v>0</v>
          </cell>
          <cell r="W741">
            <v>1167.9757737942882</v>
          </cell>
          <cell r="X741">
            <v>0</v>
          </cell>
        </row>
        <row r="742">
          <cell r="K742">
            <v>2000</v>
          </cell>
          <cell r="L742">
            <v>0</v>
          </cell>
          <cell r="M742">
            <v>0</v>
          </cell>
          <cell r="N742">
            <v>2142.4499999999998</v>
          </cell>
          <cell r="O742">
            <v>0</v>
          </cell>
          <cell r="P742">
            <v>0</v>
          </cell>
          <cell r="Q742">
            <v>2375.3726112937488</v>
          </cell>
          <cell r="R742">
            <v>0</v>
          </cell>
          <cell r="S742">
            <v>0</v>
          </cell>
          <cell r="T742">
            <v>2633.6180739268057</v>
          </cell>
          <cell r="U742">
            <v>0</v>
          </cell>
          <cell r="V742">
            <v>0</v>
          </cell>
          <cell r="W742">
            <v>2919.9394344857205</v>
          </cell>
          <cell r="X742">
            <v>0</v>
          </cell>
        </row>
        <row r="743">
          <cell r="K743">
            <v>2000</v>
          </cell>
          <cell r="L743">
            <v>0</v>
          </cell>
          <cell r="M743">
            <v>0</v>
          </cell>
          <cell r="N743">
            <v>2142.4499999999998</v>
          </cell>
          <cell r="O743">
            <v>0</v>
          </cell>
          <cell r="P743">
            <v>0</v>
          </cell>
          <cell r="Q743">
            <v>2375.3726112937488</v>
          </cell>
          <cell r="R743">
            <v>0</v>
          </cell>
          <cell r="S743">
            <v>0</v>
          </cell>
          <cell r="T743">
            <v>2633.6180739268057</v>
          </cell>
          <cell r="U743">
            <v>0</v>
          </cell>
          <cell r="V743">
            <v>0</v>
          </cell>
          <cell r="W743">
            <v>2919.9394344857205</v>
          </cell>
          <cell r="X743">
            <v>0</v>
          </cell>
        </row>
        <row r="744">
          <cell r="K744">
            <v>226</v>
          </cell>
          <cell r="L744">
            <v>0</v>
          </cell>
          <cell r="M744">
            <v>0</v>
          </cell>
          <cell r="N744">
            <v>242.09684999999996</v>
          </cell>
          <cell r="O744">
            <v>0</v>
          </cell>
          <cell r="P744">
            <v>0</v>
          </cell>
          <cell r="Q744">
            <v>268.41710507619365</v>
          </cell>
          <cell r="R744">
            <v>0</v>
          </cell>
          <cell r="S744">
            <v>0</v>
          </cell>
          <cell r="T744">
            <v>297.59884235372908</v>
          </cell>
          <cell r="U744">
            <v>0</v>
          </cell>
          <cell r="V744">
            <v>0</v>
          </cell>
          <cell r="W744">
            <v>329.9531560968864</v>
          </cell>
          <cell r="X744">
            <v>0</v>
          </cell>
        </row>
        <row r="745">
          <cell r="K745">
            <v>226</v>
          </cell>
          <cell r="L745">
            <v>0</v>
          </cell>
          <cell r="M745">
            <v>0</v>
          </cell>
          <cell r="N745">
            <v>242.09684999999996</v>
          </cell>
          <cell r="O745">
            <v>0</v>
          </cell>
          <cell r="P745">
            <v>0</v>
          </cell>
          <cell r="Q745">
            <v>268.41710507619365</v>
          </cell>
          <cell r="R745">
            <v>0</v>
          </cell>
          <cell r="S745">
            <v>0</v>
          </cell>
          <cell r="T745">
            <v>297.59884235372908</v>
          </cell>
          <cell r="U745">
            <v>0</v>
          </cell>
          <cell r="V745">
            <v>0</v>
          </cell>
          <cell r="W745">
            <v>329.9531560968864</v>
          </cell>
          <cell r="X745">
            <v>0</v>
          </cell>
        </row>
        <row r="746">
          <cell r="K746">
            <v>0</v>
          </cell>
          <cell r="L746">
            <v>1256000</v>
          </cell>
          <cell r="M746">
            <v>0</v>
          </cell>
          <cell r="N746">
            <v>0</v>
          </cell>
          <cell r="O746">
            <v>0</v>
          </cell>
          <cell r="P746">
            <v>0</v>
          </cell>
          <cell r="Q746">
            <v>1491733.9998924744</v>
          </cell>
          <cell r="R746">
            <v>0</v>
          </cell>
          <cell r="S746">
            <v>0</v>
          </cell>
          <cell r="T746">
            <v>0</v>
          </cell>
          <cell r="U746">
            <v>0</v>
          </cell>
          <cell r="V746">
            <v>1771712.0433401279</v>
          </cell>
          <cell r="W746">
            <v>0</v>
          </cell>
          <cell r="X746">
            <v>0</v>
          </cell>
        </row>
        <row r="747">
          <cell r="K747">
            <v>0</v>
          </cell>
          <cell r="L747">
            <v>0</v>
          </cell>
          <cell r="M747">
            <v>2456164.5754499999</v>
          </cell>
          <cell r="N747">
            <v>0</v>
          </cell>
          <cell r="O747">
            <v>0</v>
          </cell>
          <cell r="P747">
            <v>0</v>
          </cell>
          <cell r="Q747">
            <v>0</v>
          </cell>
          <cell r="R747">
            <v>2917153.0306769349</v>
          </cell>
          <cell r="S747">
            <v>0</v>
          </cell>
          <cell r="T747">
            <v>0</v>
          </cell>
          <cell r="U747">
            <v>0</v>
          </cell>
          <cell r="V747">
            <v>0</v>
          </cell>
          <cell r="W747">
            <v>3464662.706011272</v>
          </cell>
          <cell r="X747">
            <v>0</v>
          </cell>
        </row>
        <row r="748">
          <cell r="K748">
            <v>0</v>
          </cell>
          <cell r="L748">
            <v>0</v>
          </cell>
          <cell r="M748">
            <v>0</v>
          </cell>
          <cell r="N748">
            <v>0</v>
          </cell>
          <cell r="O748">
            <v>529393.34948815114</v>
          </cell>
          <cell r="P748">
            <v>0</v>
          </cell>
          <cell r="Q748">
            <v>0</v>
          </cell>
          <cell r="R748">
            <v>0</v>
          </cell>
          <cell r="S748">
            <v>0</v>
          </cell>
          <cell r="T748">
            <v>628753.23148760688</v>
          </cell>
          <cell r="U748">
            <v>0</v>
          </cell>
          <cell r="V748">
            <v>0</v>
          </cell>
          <cell r="W748">
            <v>0</v>
          </cell>
          <cell r="X748">
            <v>0</v>
          </cell>
        </row>
        <row r="749">
          <cell r="K749">
            <v>0</v>
          </cell>
          <cell r="L749">
            <v>0</v>
          </cell>
          <cell r="M749">
            <v>0</v>
          </cell>
          <cell r="N749">
            <v>0</v>
          </cell>
          <cell r="O749">
            <v>2477856.7374129784</v>
          </cell>
          <cell r="P749">
            <v>0</v>
          </cell>
          <cell r="Q749">
            <v>0</v>
          </cell>
          <cell r="R749">
            <v>0</v>
          </cell>
          <cell r="S749">
            <v>0</v>
          </cell>
          <cell r="T749">
            <v>2942916.5143802376</v>
          </cell>
          <cell r="U749">
            <v>0</v>
          </cell>
          <cell r="V749">
            <v>0</v>
          </cell>
          <cell r="W749">
            <v>0</v>
          </cell>
          <cell r="X749">
            <v>0</v>
          </cell>
        </row>
        <row r="750">
          <cell r="K750">
            <v>0</v>
          </cell>
          <cell r="L750">
            <v>0</v>
          </cell>
          <cell r="M750">
            <v>362421.07514999993</v>
          </cell>
          <cell r="N750">
            <v>0</v>
          </cell>
          <cell r="O750">
            <v>0</v>
          </cell>
          <cell r="P750">
            <v>401822.72429552319</v>
          </cell>
          <cell r="Q750">
            <v>0</v>
          </cell>
          <cell r="R750">
            <v>0</v>
          </cell>
          <cell r="S750">
            <v>445508.03700764326</v>
          </cell>
          <cell r="T750">
            <v>0</v>
          </cell>
          <cell r="U750">
            <v>0</v>
          </cell>
          <cell r="V750">
            <v>493942.7240865354</v>
          </cell>
          <cell r="W750">
            <v>0</v>
          </cell>
          <cell r="X750">
            <v>0</v>
          </cell>
        </row>
        <row r="751">
          <cell r="K751">
            <v>402.73</v>
          </cell>
          <cell r="L751">
            <v>0</v>
          </cell>
          <cell r="M751">
            <v>0</v>
          </cell>
          <cell r="N751">
            <v>431.41444424999997</v>
          </cell>
          <cell r="O751">
            <v>0</v>
          </cell>
          <cell r="P751">
            <v>0</v>
          </cell>
          <cell r="Q751">
            <v>478.31690587316581</v>
          </cell>
          <cell r="R751">
            <v>0</v>
          </cell>
          <cell r="S751">
            <v>0</v>
          </cell>
          <cell r="T751">
            <v>530.31850345627129</v>
          </cell>
          <cell r="U751">
            <v>0</v>
          </cell>
          <cell r="V751">
            <v>0</v>
          </cell>
          <cell r="W751">
            <v>587.97360422521717</v>
          </cell>
          <cell r="X751">
            <v>0</v>
          </cell>
        </row>
        <row r="752">
          <cell r="K752">
            <v>0</v>
          </cell>
          <cell r="L752">
            <v>3000</v>
          </cell>
          <cell r="M752">
            <v>0</v>
          </cell>
          <cell r="N752">
            <v>0</v>
          </cell>
          <cell r="O752">
            <v>0</v>
          </cell>
          <cell r="P752">
            <v>3442.5690018749992</v>
          </cell>
          <cell r="Q752">
            <v>0</v>
          </cell>
          <cell r="R752">
            <v>0</v>
          </cell>
          <cell r="S752">
            <v>0</v>
          </cell>
          <cell r="T752">
            <v>3950.4271108902085</v>
          </cell>
          <cell r="U752">
            <v>0</v>
          </cell>
          <cell r="V752">
            <v>0</v>
          </cell>
          <cell r="W752">
            <v>0</v>
          </cell>
          <cell r="X752">
            <v>4533.2059720390807</v>
          </cell>
        </row>
        <row r="753">
          <cell r="K753">
            <v>0</v>
          </cell>
          <cell r="L753">
            <v>0</v>
          </cell>
          <cell r="M753">
            <v>0</v>
          </cell>
          <cell r="N753">
            <v>0</v>
          </cell>
          <cell r="O753">
            <v>1663.0768124999995</v>
          </cell>
          <cell r="P753">
            <v>0</v>
          </cell>
          <cell r="Q753">
            <v>0</v>
          </cell>
          <cell r="R753">
            <v>0</v>
          </cell>
          <cell r="S753">
            <v>0</v>
          </cell>
          <cell r="T753">
            <v>0</v>
          </cell>
          <cell r="U753">
            <v>0</v>
          </cell>
          <cell r="V753">
            <v>2115.8981409316816</v>
          </cell>
          <cell r="W753">
            <v>0</v>
          </cell>
          <cell r="X753">
            <v>0</v>
          </cell>
        </row>
        <row r="754">
          <cell r="K754">
            <v>1500</v>
          </cell>
          <cell r="L754">
            <v>0</v>
          </cell>
          <cell r="M754">
            <v>0</v>
          </cell>
          <cell r="N754">
            <v>1606.8374999999999</v>
          </cell>
          <cell r="O754">
            <v>0</v>
          </cell>
          <cell r="P754">
            <v>0</v>
          </cell>
          <cell r="Q754">
            <v>1781.5294584703117</v>
          </cell>
          <cell r="R754">
            <v>0</v>
          </cell>
          <cell r="S754">
            <v>0</v>
          </cell>
          <cell r="T754">
            <v>1975.2135554451042</v>
          </cell>
          <cell r="U754">
            <v>0</v>
          </cell>
          <cell r="V754">
            <v>0</v>
          </cell>
          <cell r="W754">
            <v>2189.9545758642903</v>
          </cell>
          <cell r="X754">
            <v>0</v>
          </cell>
        </row>
        <row r="755">
          <cell r="K755">
            <v>527.27</v>
          </cell>
          <cell r="L755">
            <v>0</v>
          </cell>
          <cell r="M755">
            <v>0</v>
          </cell>
          <cell r="N755">
            <v>564.82480574999988</v>
          </cell>
          <cell r="O755">
            <v>0</v>
          </cell>
          <cell r="P755">
            <v>0</v>
          </cell>
          <cell r="Q755">
            <v>626.23135837842744</v>
          </cell>
          <cell r="R755">
            <v>0</v>
          </cell>
          <cell r="S755">
            <v>0</v>
          </cell>
          <cell r="T755">
            <v>694.31390091969342</v>
          </cell>
          <cell r="U755">
            <v>0</v>
          </cell>
          <cell r="V755">
            <v>0</v>
          </cell>
          <cell r="W755">
            <v>769.79823281064296</v>
          </cell>
          <cell r="X755">
            <v>0</v>
          </cell>
        </row>
        <row r="756">
          <cell r="K756">
            <v>12000</v>
          </cell>
          <cell r="L756">
            <v>0</v>
          </cell>
          <cell r="M756">
            <v>0</v>
          </cell>
          <cell r="N756">
            <v>12854.699999999999</v>
          </cell>
          <cell r="O756">
            <v>0</v>
          </cell>
          <cell r="P756">
            <v>0</v>
          </cell>
          <cell r="Q756">
            <v>14252.235667762494</v>
          </cell>
          <cell r="R756">
            <v>0</v>
          </cell>
          <cell r="S756">
            <v>0</v>
          </cell>
          <cell r="T756">
            <v>15801.708443560834</v>
          </cell>
          <cell r="U756">
            <v>0</v>
          </cell>
          <cell r="V756">
            <v>0</v>
          </cell>
          <cell r="W756">
            <v>17519.636606914322</v>
          </cell>
          <cell r="X756">
            <v>0</v>
          </cell>
        </row>
        <row r="757">
          <cell r="K757">
            <v>5000</v>
          </cell>
          <cell r="L757">
            <v>0</v>
          </cell>
          <cell r="M757">
            <v>0</v>
          </cell>
          <cell r="N757">
            <v>5356.1249999999991</v>
          </cell>
          <cell r="O757">
            <v>0</v>
          </cell>
          <cell r="P757">
            <v>0</v>
          </cell>
          <cell r="Q757">
            <v>5938.4315282343723</v>
          </cell>
          <cell r="R757">
            <v>0</v>
          </cell>
          <cell r="S757">
            <v>0</v>
          </cell>
          <cell r="T757">
            <v>6584.0451848170142</v>
          </cell>
          <cell r="U757">
            <v>0</v>
          </cell>
          <cell r="V757">
            <v>0</v>
          </cell>
          <cell r="W757">
            <v>7299.8485862143016</v>
          </cell>
          <cell r="X757">
            <v>0</v>
          </cell>
        </row>
        <row r="758">
          <cell r="K758">
            <v>3700</v>
          </cell>
          <cell r="L758">
            <v>0</v>
          </cell>
          <cell r="M758">
            <v>0</v>
          </cell>
          <cell r="N758">
            <v>3963.5324999999993</v>
          </cell>
          <cell r="O758">
            <v>0</v>
          </cell>
          <cell r="P758">
            <v>0</v>
          </cell>
          <cell r="Q758">
            <v>4394.4393308934359</v>
          </cell>
          <cell r="R758">
            <v>0</v>
          </cell>
          <cell r="S758">
            <v>0</v>
          </cell>
          <cell r="T758">
            <v>4872.1934367645908</v>
          </cell>
          <cell r="U758">
            <v>0</v>
          </cell>
          <cell r="V758">
            <v>0</v>
          </cell>
          <cell r="W758">
            <v>5401.8879537985831</v>
          </cell>
          <cell r="X758">
            <v>0</v>
          </cell>
        </row>
        <row r="759">
          <cell r="K759">
            <v>15000</v>
          </cell>
          <cell r="L759">
            <v>0</v>
          </cell>
          <cell r="M759">
            <v>0</v>
          </cell>
          <cell r="N759">
            <v>16068.374999999998</v>
          </cell>
          <cell r="O759">
            <v>0</v>
          </cell>
          <cell r="P759">
            <v>0</v>
          </cell>
          <cell r="Q759">
            <v>17815.294584703119</v>
          </cell>
          <cell r="R759">
            <v>0</v>
          </cell>
          <cell r="S759">
            <v>0</v>
          </cell>
          <cell r="T759">
            <v>19752.135554451044</v>
          </cell>
          <cell r="U759">
            <v>0</v>
          </cell>
          <cell r="V759">
            <v>0</v>
          </cell>
          <cell r="W759">
            <v>21899.545758642904</v>
          </cell>
          <cell r="X759">
            <v>0</v>
          </cell>
        </row>
        <row r="760">
          <cell r="K760">
            <v>5000</v>
          </cell>
          <cell r="L760">
            <v>0</v>
          </cell>
          <cell r="M760">
            <v>0</v>
          </cell>
          <cell r="N760">
            <v>5356.1249999999991</v>
          </cell>
          <cell r="O760">
            <v>0</v>
          </cell>
          <cell r="P760">
            <v>0</v>
          </cell>
          <cell r="Q760">
            <v>5938.4315282343723</v>
          </cell>
          <cell r="R760">
            <v>0</v>
          </cell>
          <cell r="S760">
            <v>0</v>
          </cell>
          <cell r="T760">
            <v>6584.0451848170142</v>
          </cell>
          <cell r="U760">
            <v>0</v>
          </cell>
          <cell r="V760">
            <v>0</v>
          </cell>
          <cell r="W760">
            <v>7299.8485862143016</v>
          </cell>
          <cell r="X760">
            <v>0</v>
          </cell>
        </row>
        <row r="761">
          <cell r="K761">
            <v>3700</v>
          </cell>
          <cell r="L761">
            <v>0</v>
          </cell>
          <cell r="M761">
            <v>0</v>
          </cell>
          <cell r="N761">
            <v>3963.5324999999993</v>
          </cell>
          <cell r="O761">
            <v>0</v>
          </cell>
          <cell r="P761">
            <v>0</v>
          </cell>
          <cell r="Q761">
            <v>4394.4393308934359</v>
          </cell>
          <cell r="R761">
            <v>0</v>
          </cell>
          <cell r="S761">
            <v>0</v>
          </cell>
          <cell r="T761">
            <v>4872.1934367645908</v>
          </cell>
          <cell r="U761">
            <v>0</v>
          </cell>
          <cell r="V761">
            <v>0</v>
          </cell>
          <cell r="W761">
            <v>5401.8879537985831</v>
          </cell>
          <cell r="X761">
            <v>0</v>
          </cell>
        </row>
        <row r="762">
          <cell r="K762">
            <v>0</v>
          </cell>
          <cell r="L762">
            <v>0</v>
          </cell>
          <cell r="M762">
            <v>2070</v>
          </cell>
          <cell r="N762">
            <v>0</v>
          </cell>
          <cell r="O762">
            <v>0</v>
          </cell>
          <cell r="P762">
            <v>0</v>
          </cell>
          <cell r="Q762">
            <v>0</v>
          </cell>
          <cell r="R762">
            <v>2458.5106526890304</v>
          </cell>
          <cell r="S762">
            <v>0</v>
          </cell>
          <cell r="T762">
            <v>0</v>
          </cell>
          <cell r="U762">
            <v>0</v>
          </cell>
          <cell r="V762">
            <v>0</v>
          </cell>
          <cell r="W762">
            <v>2919.9394344857205</v>
          </cell>
          <cell r="X762">
            <v>0</v>
          </cell>
        </row>
        <row r="763">
          <cell r="K763">
            <v>0</v>
          </cell>
          <cell r="L763">
            <v>0</v>
          </cell>
          <cell r="M763">
            <v>0</v>
          </cell>
          <cell r="N763">
            <v>0</v>
          </cell>
          <cell r="O763">
            <v>0</v>
          </cell>
          <cell r="P763">
            <v>0</v>
          </cell>
          <cell r="Q763">
            <v>0</v>
          </cell>
          <cell r="R763">
            <v>2212.6595874201275</v>
          </cell>
          <cell r="S763">
            <v>0</v>
          </cell>
          <cell r="T763">
            <v>0</v>
          </cell>
          <cell r="U763">
            <v>0</v>
          </cell>
          <cell r="V763">
            <v>0</v>
          </cell>
          <cell r="W763">
            <v>0</v>
          </cell>
          <cell r="X763">
            <v>0</v>
          </cell>
        </row>
        <row r="764">
          <cell r="K764">
            <v>251.82</v>
          </cell>
          <cell r="L764">
            <v>0</v>
          </cell>
          <cell r="M764">
            <v>0</v>
          </cell>
          <cell r="N764">
            <v>269.75587949999993</v>
          </cell>
          <cell r="O764">
            <v>0</v>
          </cell>
          <cell r="P764">
            <v>0</v>
          </cell>
          <cell r="Q764">
            <v>299.08316548799593</v>
          </cell>
          <cell r="R764">
            <v>0</v>
          </cell>
          <cell r="S764">
            <v>0</v>
          </cell>
          <cell r="T764">
            <v>331.59885168812411</v>
          </cell>
          <cell r="U764">
            <v>0</v>
          </cell>
          <cell r="V764">
            <v>0</v>
          </cell>
          <cell r="W764">
            <v>367.64957419609709</v>
          </cell>
          <cell r="X764">
            <v>0</v>
          </cell>
        </row>
        <row r="765">
          <cell r="K765">
            <v>251.82</v>
          </cell>
          <cell r="L765">
            <v>0</v>
          </cell>
          <cell r="M765">
            <v>0</v>
          </cell>
          <cell r="N765">
            <v>269.75587949999993</v>
          </cell>
          <cell r="O765">
            <v>0</v>
          </cell>
          <cell r="P765">
            <v>0</v>
          </cell>
          <cell r="Q765">
            <v>299.08316548799593</v>
          </cell>
          <cell r="R765">
            <v>0</v>
          </cell>
          <cell r="S765">
            <v>0</v>
          </cell>
          <cell r="T765">
            <v>331.59885168812411</v>
          </cell>
          <cell r="U765">
            <v>0</v>
          </cell>
          <cell r="V765">
            <v>0</v>
          </cell>
          <cell r="W765">
            <v>367.64957419609709</v>
          </cell>
          <cell r="X765">
            <v>0</v>
          </cell>
        </row>
        <row r="766">
          <cell r="K766">
            <v>480</v>
          </cell>
          <cell r="L766">
            <v>0</v>
          </cell>
          <cell r="M766">
            <v>0</v>
          </cell>
          <cell r="N766">
            <v>514.18799999999999</v>
          </cell>
          <cell r="O766">
            <v>0</v>
          </cell>
          <cell r="P766">
            <v>0</v>
          </cell>
          <cell r="Q766">
            <v>570.08942671049977</v>
          </cell>
          <cell r="R766">
            <v>0</v>
          </cell>
          <cell r="S766">
            <v>0</v>
          </cell>
          <cell r="T766">
            <v>632.06833774243341</v>
          </cell>
          <cell r="U766">
            <v>0</v>
          </cell>
          <cell r="V766">
            <v>0</v>
          </cell>
          <cell r="W766">
            <v>700.78546427657295</v>
          </cell>
          <cell r="X766">
            <v>0</v>
          </cell>
        </row>
        <row r="767">
          <cell r="K767">
            <v>453.64</v>
          </cell>
          <cell r="L767">
            <v>0</v>
          </cell>
          <cell r="M767">
            <v>0</v>
          </cell>
          <cell r="N767">
            <v>485.95050899999995</v>
          </cell>
          <cell r="O767">
            <v>0</v>
          </cell>
          <cell r="P767">
            <v>0</v>
          </cell>
          <cell r="Q767">
            <v>538.78201569364808</v>
          </cell>
          <cell r="R767">
            <v>0</v>
          </cell>
          <cell r="S767">
            <v>0</v>
          </cell>
          <cell r="T767">
            <v>597.35725152807811</v>
          </cell>
          <cell r="U767">
            <v>0</v>
          </cell>
          <cell r="V767">
            <v>0</v>
          </cell>
          <cell r="W767">
            <v>662.30066253005111</v>
          </cell>
          <cell r="X767">
            <v>0</v>
          </cell>
        </row>
        <row r="768">
          <cell r="K768">
            <v>0</v>
          </cell>
          <cell r="L768">
            <v>0</v>
          </cell>
          <cell r="M768">
            <v>0</v>
          </cell>
          <cell r="N768">
            <v>0</v>
          </cell>
          <cell r="O768">
            <v>0</v>
          </cell>
          <cell r="P768">
            <v>0</v>
          </cell>
          <cell r="Q768">
            <v>0</v>
          </cell>
          <cell r="R768">
            <v>0</v>
          </cell>
          <cell r="S768">
            <v>0</v>
          </cell>
          <cell r="T768">
            <v>0</v>
          </cell>
          <cell r="U768">
            <v>0</v>
          </cell>
          <cell r="V768">
            <v>0</v>
          </cell>
          <cell r="W768">
            <v>0</v>
          </cell>
          <cell r="X768">
            <v>0</v>
          </cell>
        </row>
        <row r="769">
          <cell r="K769">
            <v>0</v>
          </cell>
          <cell r="L769">
            <v>0</v>
          </cell>
          <cell r="M769">
            <v>0</v>
          </cell>
          <cell r="N769">
            <v>0</v>
          </cell>
          <cell r="O769">
            <v>0</v>
          </cell>
          <cell r="P769">
            <v>1377.0276007499997</v>
          </cell>
          <cell r="Q769">
            <v>0</v>
          </cell>
          <cell r="R769">
            <v>0</v>
          </cell>
          <cell r="S769">
            <v>0</v>
          </cell>
          <cell r="T769">
            <v>0</v>
          </cell>
          <cell r="U769">
            <v>0</v>
          </cell>
          <cell r="V769">
            <v>0</v>
          </cell>
          <cell r="W769">
            <v>0</v>
          </cell>
          <cell r="X769">
            <v>1813.2823888156324</v>
          </cell>
        </row>
        <row r="770">
          <cell r="K770">
            <v>900</v>
          </cell>
          <cell r="L770">
            <v>0</v>
          </cell>
          <cell r="M770">
            <v>0</v>
          </cell>
          <cell r="N770">
            <v>964.10249999999985</v>
          </cell>
          <cell r="O770">
            <v>0</v>
          </cell>
          <cell r="P770">
            <v>0</v>
          </cell>
          <cell r="Q770">
            <v>1068.9176750821871</v>
          </cell>
          <cell r="R770">
            <v>0</v>
          </cell>
          <cell r="S770">
            <v>0</v>
          </cell>
          <cell r="T770">
            <v>1185.1281332670626</v>
          </cell>
          <cell r="U770">
            <v>0</v>
          </cell>
          <cell r="V770">
            <v>0</v>
          </cell>
          <cell r="W770">
            <v>1313.9727455185744</v>
          </cell>
          <cell r="X770">
            <v>0</v>
          </cell>
        </row>
        <row r="771">
          <cell r="K771">
            <v>0</v>
          </cell>
          <cell r="L771">
            <v>0</v>
          </cell>
          <cell r="M771">
            <v>0</v>
          </cell>
          <cell r="N771">
            <v>0</v>
          </cell>
          <cell r="O771">
            <v>0</v>
          </cell>
          <cell r="P771">
            <v>0</v>
          </cell>
          <cell r="Q771">
            <v>0</v>
          </cell>
          <cell r="R771">
            <v>0</v>
          </cell>
          <cell r="S771">
            <v>0</v>
          </cell>
          <cell r="T771">
            <v>0</v>
          </cell>
          <cell r="U771">
            <v>0</v>
          </cell>
          <cell r="V771">
            <v>0</v>
          </cell>
          <cell r="W771">
            <v>0</v>
          </cell>
          <cell r="X771">
            <v>0</v>
          </cell>
        </row>
        <row r="772">
          <cell r="K772">
            <v>0</v>
          </cell>
          <cell r="L772">
            <v>0</v>
          </cell>
          <cell r="M772">
            <v>0</v>
          </cell>
          <cell r="N772">
            <v>0</v>
          </cell>
          <cell r="O772">
            <v>0</v>
          </cell>
          <cell r="P772">
            <v>0</v>
          </cell>
          <cell r="Q772">
            <v>0</v>
          </cell>
          <cell r="R772">
            <v>2212.6595874201275</v>
          </cell>
          <cell r="S772">
            <v>0</v>
          </cell>
          <cell r="T772">
            <v>0</v>
          </cell>
          <cell r="U772">
            <v>0</v>
          </cell>
          <cell r="V772">
            <v>0</v>
          </cell>
          <cell r="W772">
            <v>0</v>
          </cell>
          <cell r="X772">
            <v>0</v>
          </cell>
        </row>
        <row r="773">
          <cell r="K773">
            <v>0</v>
          </cell>
          <cell r="L773">
            <v>0</v>
          </cell>
          <cell r="M773">
            <v>0</v>
          </cell>
          <cell r="N773">
            <v>0</v>
          </cell>
          <cell r="O773">
            <v>0</v>
          </cell>
          <cell r="P773">
            <v>0</v>
          </cell>
          <cell r="Q773">
            <v>0</v>
          </cell>
          <cell r="R773">
            <v>2212.6595874201275</v>
          </cell>
          <cell r="S773">
            <v>0</v>
          </cell>
          <cell r="T773">
            <v>0</v>
          </cell>
          <cell r="U773">
            <v>0</v>
          </cell>
          <cell r="V773">
            <v>0</v>
          </cell>
          <cell r="W773">
            <v>0</v>
          </cell>
          <cell r="X773">
            <v>0</v>
          </cell>
        </row>
        <row r="774">
          <cell r="K774">
            <v>0</v>
          </cell>
          <cell r="L774">
            <v>0</v>
          </cell>
          <cell r="M774">
            <v>0</v>
          </cell>
          <cell r="N774">
            <v>0</v>
          </cell>
          <cell r="O774">
            <v>0</v>
          </cell>
          <cell r="P774">
            <v>0</v>
          </cell>
          <cell r="Q774">
            <v>0</v>
          </cell>
          <cell r="R774">
            <v>2212.6595874201275</v>
          </cell>
          <cell r="S774">
            <v>0</v>
          </cell>
          <cell r="T774">
            <v>0</v>
          </cell>
          <cell r="U774">
            <v>0</v>
          </cell>
          <cell r="V774">
            <v>0</v>
          </cell>
          <cell r="W774">
            <v>0</v>
          </cell>
          <cell r="X774">
            <v>0</v>
          </cell>
        </row>
        <row r="775">
          <cell r="K775">
            <v>0</v>
          </cell>
          <cell r="L775">
            <v>0</v>
          </cell>
          <cell r="M775">
            <v>0</v>
          </cell>
          <cell r="N775">
            <v>0</v>
          </cell>
          <cell r="O775">
            <v>0</v>
          </cell>
          <cell r="P775">
            <v>0</v>
          </cell>
          <cell r="Q775">
            <v>0</v>
          </cell>
          <cell r="R775">
            <v>2212.6595874201275</v>
          </cell>
          <cell r="S775">
            <v>0</v>
          </cell>
          <cell r="T775">
            <v>0</v>
          </cell>
          <cell r="U775">
            <v>0</v>
          </cell>
          <cell r="V775">
            <v>0</v>
          </cell>
          <cell r="W775">
            <v>0</v>
          </cell>
          <cell r="X775">
            <v>0</v>
          </cell>
        </row>
        <row r="776">
          <cell r="K776">
            <v>0</v>
          </cell>
          <cell r="L776">
            <v>0</v>
          </cell>
          <cell r="M776">
            <v>0</v>
          </cell>
          <cell r="N776">
            <v>0</v>
          </cell>
          <cell r="O776">
            <v>0</v>
          </cell>
          <cell r="P776">
            <v>0</v>
          </cell>
          <cell r="Q776">
            <v>0</v>
          </cell>
          <cell r="R776">
            <v>2212.6595874201275</v>
          </cell>
          <cell r="S776">
            <v>0</v>
          </cell>
          <cell r="T776">
            <v>0</v>
          </cell>
          <cell r="U776">
            <v>0</v>
          </cell>
          <cell r="V776">
            <v>0</v>
          </cell>
          <cell r="W776">
            <v>0</v>
          </cell>
          <cell r="X776">
            <v>0</v>
          </cell>
        </row>
        <row r="777">
          <cell r="K777">
            <v>0</v>
          </cell>
          <cell r="L777">
            <v>0</v>
          </cell>
          <cell r="M777">
            <v>0</v>
          </cell>
          <cell r="N777">
            <v>0</v>
          </cell>
          <cell r="O777">
            <v>0</v>
          </cell>
          <cell r="P777">
            <v>0</v>
          </cell>
          <cell r="Q777">
            <v>0</v>
          </cell>
          <cell r="R777">
            <v>2212.6595874201275</v>
          </cell>
          <cell r="S777">
            <v>0</v>
          </cell>
          <cell r="T777">
            <v>0</v>
          </cell>
          <cell r="U777">
            <v>0</v>
          </cell>
          <cell r="V777">
            <v>0</v>
          </cell>
          <cell r="W777">
            <v>0</v>
          </cell>
          <cell r="X777">
            <v>0</v>
          </cell>
        </row>
        <row r="778">
          <cell r="K778">
            <v>0</v>
          </cell>
          <cell r="L778">
            <v>0</v>
          </cell>
          <cell r="M778">
            <v>0</v>
          </cell>
          <cell r="N778">
            <v>0</v>
          </cell>
          <cell r="O778">
            <v>0</v>
          </cell>
          <cell r="P778">
            <v>0</v>
          </cell>
          <cell r="Q778">
            <v>0</v>
          </cell>
          <cell r="R778">
            <v>2212.6595874201275</v>
          </cell>
          <cell r="S778">
            <v>0</v>
          </cell>
          <cell r="T778">
            <v>0</v>
          </cell>
          <cell r="U778">
            <v>0</v>
          </cell>
          <cell r="V778">
            <v>0</v>
          </cell>
          <cell r="W778">
            <v>0</v>
          </cell>
          <cell r="X778">
            <v>0</v>
          </cell>
        </row>
        <row r="779">
          <cell r="K779">
            <v>0</v>
          </cell>
          <cell r="L779">
            <v>0</v>
          </cell>
          <cell r="M779">
            <v>0</v>
          </cell>
          <cell r="N779">
            <v>0</v>
          </cell>
          <cell r="O779">
            <v>0</v>
          </cell>
          <cell r="P779">
            <v>0</v>
          </cell>
          <cell r="Q779">
            <v>0</v>
          </cell>
          <cell r="R779">
            <v>2212.6595874201275</v>
          </cell>
          <cell r="S779">
            <v>0</v>
          </cell>
          <cell r="T779">
            <v>0</v>
          </cell>
          <cell r="U779">
            <v>0</v>
          </cell>
          <cell r="V779">
            <v>0</v>
          </cell>
          <cell r="W779">
            <v>0</v>
          </cell>
          <cell r="X779">
            <v>0</v>
          </cell>
        </row>
        <row r="780">
          <cell r="K780">
            <v>344.55</v>
          </cell>
          <cell r="L780">
            <v>0</v>
          </cell>
          <cell r="M780">
            <v>0</v>
          </cell>
          <cell r="N780">
            <v>369.09057374999998</v>
          </cell>
          <cell r="O780">
            <v>0</v>
          </cell>
          <cell r="P780">
            <v>0</v>
          </cell>
          <cell r="Q780">
            <v>409.21731661063063</v>
          </cell>
          <cell r="R780">
            <v>0</v>
          </cell>
          <cell r="S780">
            <v>0</v>
          </cell>
          <cell r="T780">
            <v>453.70655368574046</v>
          </cell>
          <cell r="U780">
            <v>0</v>
          </cell>
          <cell r="V780">
            <v>0</v>
          </cell>
          <cell r="W780">
            <v>503.03256607602754</v>
          </cell>
          <cell r="X780">
            <v>0</v>
          </cell>
        </row>
        <row r="781">
          <cell r="K781">
            <v>425</v>
          </cell>
          <cell r="L781">
            <v>425</v>
          </cell>
          <cell r="M781">
            <v>439.87499999999994</v>
          </cell>
          <cell r="N781">
            <v>455.27062499999994</v>
          </cell>
          <cell r="O781">
            <v>471.20509687499987</v>
          </cell>
          <cell r="P781">
            <v>487.69727526562485</v>
          </cell>
          <cell r="Q781">
            <v>504.76667989992166</v>
          </cell>
          <cell r="R781">
            <v>522.43351369641891</v>
          </cell>
          <cell r="S781">
            <v>0</v>
          </cell>
          <cell r="T781">
            <v>0</v>
          </cell>
          <cell r="U781">
            <v>0</v>
          </cell>
          <cell r="V781">
            <v>0</v>
          </cell>
          <cell r="W781">
            <v>0</v>
          </cell>
          <cell r="X781">
            <v>0</v>
          </cell>
        </row>
        <row r="782">
          <cell r="K782">
            <v>425</v>
          </cell>
          <cell r="L782">
            <v>425</v>
          </cell>
          <cell r="M782">
            <v>439.87499999999994</v>
          </cell>
          <cell r="N782">
            <v>455.27062499999994</v>
          </cell>
          <cell r="O782">
            <v>471.20509687499987</v>
          </cell>
          <cell r="P782">
            <v>487.69727526562485</v>
          </cell>
          <cell r="Q782">
            <v>504.76667989992166</v>
          </cell>
          <cell r="R782">
            <v>522.43351369641891</v>
          </cell>
          <cell r="S782">
            <v>0</v>
          </cell>
          <cell r="T782">
            <v>0</v>
          </cell>
          <cell r="U782">
            <v>0</v>
          </cell>
          <cell r="V782">
            <v>0</v>
          </cell>
          <cell r="W782">
            <v>0</v>
          </cell>
          <cell r="X782">
            <v>0</v>
          </cell>
        </row>
        <row r="783">
          <cell r="K783">
            <v>425</v>
          </cell>
          <cell r="L783">
            <v>425</v>
          </cell>
          <cell r="M783">
            <v>439.87499999999994</v>
          </cell>
          <cell r="N783">
            <v>455.27062499999994</v>
          </cell>
          <cell r="O783">
            <v>471.20509687499987</v>
          </cell>
          <cell r="P783">
            <v>487.69727526562485</v>
          </cell>
          <cell r="Q783">
            <v>504.76667989992166</v>
          </cell>
          <cell r="R783">
            <v>522.43351369641891</v>
          </cell>
          <cell r="S783">
            <v>0</v>
          </cell>
          <cell r="T783">
            <v>0</v>
          </cell>
          <cell r="U783">
            <v>0</v>
          </cell>
          <cell r="V783">
            <v>0</v>
          </cell>
          <cell r="W783">
            <v>0</v>
          </cell>
          <cell r="X783">
            <v>0</v>
          </cell>
        </row>
        <row r="784">
          <cell r="K784">
            <v>425</v>
          </cell>
          <cell r="L784">
            <v>425</v>
          </cell>
          <cell r="M784">
            <v>439.87499999999994</v>
          </cell>
          <cell r="N784">
            <v>455.27062499999994</v>
          </cell>
          <cell r="O784">
            <v>471.20509687499987</v>
          </cell>
          <cell r="P784">
            <v>487.69727526562485</v>
          </cell>
          <cell r="Q784">
            <v>504.76667989992166</v>
          </cell>
          <cell r="R784">
            <v>522.43351369641891</v>
          </cell>
          <cell r="S784">
            <v>0</v>
          </cell>
          <cell r="T784">
            <v>0</v>
          </cell>
          <cell r="U784">
            <v>0</v>
          </cell>
          <cell r="V784">
            <v>0</v>
          </cell>
          <cell r="W784">
            <v>0</v>
          </cell>
          <cell r="X784">
            <v>0</v>
          </cell>
        </row>
        <row r="785">
          <cell r="K785">
            <v>425</v>
          </cell>
          <cell r="L785">
            <v>425</v>
          </cell>
          <cell r="M785">
            <v>439.87499999999994</v>
          </cell>
          <cell r="N785">
            <v>455.27062499999994</v>
          </cell>
          <cell r="O785">
            <v>471.20509687499987</v>
          </cell>
          <cell r="P785">
            <v>487.69727526562485</v>
          </cell>
          <cell r="Q785">
            <v>504.76667989992166</v>
          </cell>
          <cell r="R785">
            <v>522.43351369641891</v>
          </cell>
          <cell r="S785">
            <v>0</v>
          </cell>
          <cell r="T785">
            <v>0</v>
          </cell>
          <cell r="U785">
            <v>0</v>
          </cell>
          <cell r="V785">
            <v>0</v>
          </cell>
          <cell r="W785">
            <v>0</v>
          </cell>
          <cell r="X785">
            <v>0</v>
          </cell>
        </row>
        <row r="786">
          <cell r="K786">
            <v>425</v>
          </cell>
          <cell r="L786">
            <v>425</v>
          </cell>
          <cell r="M786">
            <v>439.87499999999994</v>
          </cell>
          <cell r="N786">
            <v>455.27062499999994</v>
          </cell>
          <cell r="O786">
            <v>471.20509687499987</v>
          </cell>
          <cell r="P786">
            <v>487.69727526562485</v>
          </cell>
          <cell r="Q786">
            <v>504.76667989992166</v>
          </cell>
          <cell r="R786">
            <v>522.43351369641891</v>
          </cell>
          <cell r="S786">
            <v>0</v>
          </cell>
          <cell r="T786">
            <v>0</v>
          </cell>
          <cell r="U786">
            <v>0</v>
          </cell>
          <cell r="V786">
            <v>0</v>
          </cell>
          <cell r="W786">
            <v>0</v>
          </cell>
          <cell r="X786">
            <v>0</v>
          </cell>
        </row>
        <row r="787">
          <cell r="K787">
            <v>425</v>
          </cell>
          <cell r="L787">
            <v>425</v>
          </cell>
          <cell r="M787">
            <v>439.87499999999994</v>
          </cell>
          <cell r="N787">
            <v>455.27062499999994</v>
          </cell>
          <cell r="O787">
            <v>471.20509687499987</v>
          </cell>
          <cell r="P787">
            <v>487.69727526562485</v>
          </cell>
          <cell r="Q787">
            <v>504.76667989992166</v>
          </cell>
          <cell r="R787">
            <v>522.43351369641891</v>
          </cell>
          <cell r="S787">
            <v>0</v>
          </cell>
          <cell r="T787">
            <v>0</v>
          </cell>
          <cell r="U787">
            <v>0</v>
          </cell>
          <cell r="V787">
            <v>0</v>
          </cell>
          <cell r="W787">
            <v>0</v>
          </cell>
          <cell r="X787">
            <v>0</v>
          </cell>
        </row>
        <row r="788">
          <cell r="K788">
            <v>425</v>
          </cell>
          <cell r="L788">
            <v>425</v>
          </cell>
          <cell r="M788">
            <v>439.87499999999994</v>
          </cell>
          <cell r="N788">
            <v>455.27062499999994</v>
          </cell>
          <cell r="O788">
            <v>471.20509687499987</v>
          </cell>
          <cell r="P788">
            <v>487.69727526562485</v>
          </cell>
          <cell r="Q788">
            <v>504.76667989992166</v>
          </cell>
          <cell r="R788">
            <v>522.43351369641891</v>
          </cell>
          <cell r="S788">
            <v>0</v>
          </cell>
          <cell r="T788">
            <v>0</v>
          </cell>
          <cell r="U788">
            <v>0</v>
          </cell>
          <cell r="V788">
            <v>0</v>
          </cell>
          <cell r="W788">
            <v>0</v>
          </cell>
          <cell r="X788">
            <v>0</v>
          </cell>
        </row>
        <row r="789">
          <cell r="K789">
            <v>425</v>
          </cell>
          <cell r="L789">
            <v>425</v>
          </cell>
          <cell r="M789">
            <v>439.87499999999994</v>
          </cell>
          <cell r="N789">
            <v>455.27062499999994</v>
          </cell>
          <cell r="O789">
            <v>471.20509687499987</v>
          </cell>
          <cell r="P789">
            <v>487.69727526562485</v>
          </cell>
          <cell r="Q789">
            <v>504.76667989992166</v>
          </cell>
          <cell r="R789">
            <v>522.43351369641891</v>
          </cell>
          <cell r="S789">
            <v>0</v>
          </cell>
          <cell r="T789">
            <v>0</v>
          </cell>
          <cell r="U789">
            <v>0</v>
          </cell>
          <cell r="V789">
            <v>0</v>
          </cell>
          <cell r="W789">
            <v>0</v>
          </cell>
          <cell r="X789">
            <v>0</v>
          </cell>
        </row>
        <row r="790">
          <cell r="K790">
            <v>425</v>
          </cell>
          <cell r="L790">
            <v>425</v>
          </cell>
          <cell r="M790">
            <v>439.87499999999994</v>
          </cell>
          <cell r="N790">
            <v>455.27062499999994</v>
          </cell>
          <cell r="O790">
            <v>471.20509687499987</v>
          </cell>
          <cell r="P790">
            <v>487.69727526562485</v>
          </cell>
          <cell r="Q790">
            <v>504.76667989992166</v>
          </cell>
          <cell r="R790">
            <v>522.43351369641891</v>
          </cell>
          <cell r="S790">
            <v>0</v>
          </cell>
          <cell r="T790">
            <v>0</v>
          </cell>
          <cell r="U790">
            <v>0</v>
          </cell>
          <cell r="V790">
            <v>0</v>
          </cell>
          <cell r="W790">
            <v>0</v>
          </cell>
          <cell r="X790">
            <v>0</v>
          </cell>
        </row>
        <row r="791">
          <cell r="K791">
            <v>425</v>
          </cell>
          <cell r="L791">
            <v>425</v>
          </cell>
          <cell r="M791">
            <v>439.87499999999994</v>
          </cell>
          <cell r="N791">
            <v>455.27062499999994</v>
          </cell>
          <cell r="O791">
            <v>471.20509687499987</v>
          </cell>
          <cell r="P791">
            <v>487.69727526562485</v>
          </cell>
          <cell r="Q791">
            <v>504.76667989992166</v>
          </cell>
          <cell r="R791">
            <v>522.43351369641891</v>
          </cell>
          <cell r="S791">
            <v>0</v>
          </cell>
          <cell r="T791">
            <v>0</v>
          </cell>
          <cell r="U791">
            <v>0</v>
          </cell>
          <cell r="V791">
            <v>0</v>
          </cell>
          <cell r="W791">
            <v>0</v>
          </cell>
          <cell r="X791">
            <v>0</v>
          </cell>
        </row>
        <row r="792">
          <cell r="K792">
            <v>0</v>
          </cell>
          <cell r="L792">
            <v>0</v>
          </cell>
          <cell r="M792">
            <v>0</v>
          </cell>
          <cell r="N792">
            <v>0</v>
          </cell>
          <cell r="O792">
            <v>0</v>
          </cell>
          <cell r="P792">
            <v>0</v>
          </cell>
          <cell r="Q792">
            <v>0</v>
          </cell>
          <cell r="R792">
            <v>2151.1968211029016</v>
          </cell>
          <cell r="S792">
            <v>0</v>
          </cell>
          <cell r="T792">
            <v>0</v>
          </cell>
          <cell r="U792">
            <v>0</v>
          </cell>
          <cell r="V792">
            <v>0</v>
          </cell>
          <cell r="W792">
            <v>0</v>
          </cell>
          <cell r="X792">
            <v>0</v>
          </cell>
        </row>
        <row r="793">
          <cell r="K793">
            <v>244.55</v>
          </cell>
          <cell r="L793">
            <v>0</v>
          </cell>
          <cell r="M793">
            <v>0</v>
          </cell>
          <cell r="N793">
            <v>261.96807374999997</v>
          </cell>
          <cell r="O793">
            <v>0</v>
          </cell>
          <cell r="P793">
            <v>0</v>
          </cell>
          <cell r="Q793">
            <v>290.44868604594319</v>
          </cell>
          <cell r="R793">
            <v>0</v>
          </cell>
          <cell r="S793">
            <v>0</v>
          </cell>
          <cell r="T793">
            <v>322.02564998940022</v>
          </cell>
          <cell r="U793">
            <v>0</v>
          </cell>
          <cell r="V793">
            <v>0</v>
          </cell>
          <cell r="W793">
            <v>357.03559435174151</v>
          </cell>
          <cell r="X793">
            <v>0</v>
          </cell>
        </row>
        <row r="794">
          <cell r="K794">
            <v>344.55</v>
          </cell>
          <cell r="L794">
            <v>0</v>
          </cell>
          <cell r="M794">
            <v>0</v>
          </cell>
          <cell r="N794">
            <v>369.09057374999998</v>
          </cell>
          <cell r="O794">
            <v>0</v>
          </cell>
          <cell r="P794">
            <v>0</v>
          </cell>
          <cell r="Q794">
            <v>409.21731661063063</v>
          </cell>
          <cell r="R794">
            <v>0</v>
          </cell>
          <cell r="S794">
            <v>0</v>
          </cell>
          <cell r="T794">
            <v>453.70655368574046</v>
          </cell>
          <cell r="U794">
            <v>0</v>
          </cell>
          <cell r="V794">
            <v>0</v>
          </cell>
          <cell r="W794">
            <v>503.03256607602754</v>
          </cell>
          <cell r="X794">
            <v>0</v>
          </cell>
        </row>
        <row r="795">
          <cell r="K795">
            <v>244.55</v>
          </cell>
          <cell r="L795">
            <v>0</v>
          </cell>
          <cell r="M795">
            <v>0</v>
          </cell>
          <cell r="N795">
            <v>261.96807374999997</v>
          </cell>
          <cell r="O795">
            <v>0</v>
          </cell>
          <cell r="P795">
            <v>0</v>
          </cell>
          <cell r="Q795">
            <v>290.44868604594319</v>
          </cell>
          <cell r="R795">
            <v>0</v>
          </cell>
          <cell r="S795">
            <v>0</v>
          </cell>
          <cell r="T795">
            <v>322.02564998940022</v>
          </cell>
          <cell r="U795">
            <v>0</v>
          </cell>
          <cell r="V795">
            <v>0</v>
          </cell>
          <cell r="W795">
            <v>357.03559435174151</v>
          </cell>
          <cell r="X795">
            <v>0</v>
          </cell>
        </row>
        <row r="796">
          <cell r="K796">
            <v>251.82</v>
          </cell>
          <cell r="L796">
            <v>0</v>
          </cell>
          <cell r="M796">
            <v>0</v>
          </cell>
          <cell r="N796">
            <v>269.75587949999993</v>
          </cell>
          <cell r="O796">
            <v>0</v>
          </cell>
          <cell r="P796">
            <v>0</v>
          </cell>
          <cell r="Q796">
            <v>299.08316548799593</v>
          </cell>
          <cell r="R796">
            <v>0</v>
          </cell>
          <cell r="S796">
            <v>0</v>
          </cell>
          <cell r="T796">
            <v>331.59885168812411</v>
          </cell>
          <cell r="U796">
            <v>0</v>
          </cell>
          <cell r="V796">
            <v>0</v>
          </cell>
          <cell r="W796">
            <v>367.64957419609709</v>
          </cell>
          <cell r="X796">
            <v>0</v>
          </cell>
        </row>
        <row r="797">
          <cell r="K797">
            <v>344.55</v>
          </cell>
          <cell r="L797">
            <v>0</v>
          </cell>
          <cell r="M797">
            <v>0</v>
          </cell>
          <cell r="N797">
            <v>369.09057374999998</v>
          </cell>
          <cell r="O797">
            <v>0</v>
          </cell>
          <cell r="P797">
            <v>0</v>
          </cell>
          <cell r="Q797">
            <v>409.21731661063063</v>
          </cell>
          <cell r="R797">
            <v>0</v>
          </cell>
          <cell r="S797">
            <v>0</v>
          </cell>
          <cell r="T797">
            <v>453.70655368574046</v>
          </cell>
          <cell r="U797">
            <v>0</v>
          </cell>
          <cell r="V797">
            <v>0</v>
          </cell>
          <cell r="W797">
            <v>503.03256607602754</v>
          </cell>
          <cell r="X797">
            <v>0</v>
          </cell>
        </row>
        <row r="798">
          <cell r="K798">
            <v>0</v>
          </cell>
          <cell r="L798">
            <v>0</v>
          </cell>
          <cell r="M798">
            <v>0</v>
          </cell>
          <cell r="N798">
            <v>1484717.8499999999</v>
          </cell>
          <cell r="O798">
            <v>0</v>
          </cell>
          <cell r="P798">
            <v>0</v>
          </cell>
          <cell r="Q798">
            <v>0</v>
          </cell>
          <cell r="R798">
            <v>0</v>
          </cell>
          <cell r="S798">
            <v>0</v>
          </cell>
          <cell r="T798">
            <v>1825097.3252312765</v>
          </cell>
          <cell r="U798">
            <v>0</v>
          </cell>
          <cell r="V798">
            <v>0</v>
          </cell>
          <cell r="W798">
            <v>0</v>
          </cell>
          <cell r="X798">
            <v>0</v>
          </cell>
        </row>
        <row r="799">
          <cell r="K799">
            <v>0</v>
          </cell>
          <cell r="L799">
            <v>0</v>
          </cell>
          <cell r="M799">
            <v>0</v>
          </cell>
          <cell r="N799">
            <v>0</v>
          </cell>
          <cell r="O799">
            <v>0</v>
          </cell>
          <cell r="P799">
            <v>0</v>
          </cell>
          <cell r="Q799">
            <v>0</v>
          </cell>
          <cell r="R799">
            <v>1194.5534484818095</v>
          </cell>
          <cell r="S799">
            <v>0</v>
          </cell>
          <cell r="T799">
            <v>0</v>
          </cell>
          <cell r="U799">
            <v>0</v>
          </cell>
          <cell r="V799">
            <v>0</v>
          </cell>
          <cell r="W799">
            <v>0</v>
          </cell>
          <cell r="X799">
            <v>0</v>
          </cell>
        </row>
        <row r="800">
          <cell r="K800">
            <v>900</v>
          </cell>
          <cell r="L800">
            <v>0</v>
          </cell>
          <cell r="M800">
            <v>0</v>
          </cell>
          <cell r="N800">
            <v>964.10249999999985</v>
          </cell>
          <cell r="O800">
            <v>0</v>
          </cell>
          <cell r="P800">
            <v>0</v>
          </cell>
          <cell r="Q800">
            <v>1068.9176750821871</v>
          </cell>
          <cell r="R800">
            <v>0</v>
          </cell>
          <cell r="S800">
            <v>0</v>
          </cell>
          <cell r="T800">
            <v>1185.1281332670626</v>
          </cell>
          <cell r="U800">
            <v>0</v>
          </cell>
          <cell r="V800">
            <v>0</v>
          </cell>
          <cell r="W800">
            <v>1313.9727455185744</v>
          </cell>
          <cell r="X800">
            <v>0</v>
          </cell>
        </row>
        <row r="801">
          <cell r="K801">
            <v>0</v>
          </cell>
          <cell r="L801">
            <v>0</v>
          </cell>
          <cell r="M801">
            <v>0</v>
          </cell>
          <cell r="N801">
            <v>0</v>
          </cell>
          <cell r="O801">
            <v>0</v>
          </cell>
          <cell r="P801">
            <v>0</v>
          </cell>
          <cell r="Q801">
            <v>0</v>
          </cell>
          <cell r="R801">
            <v>0</v>
          </cell>
          <cell r="S801">
            <v>636.13963138328654</v>
          </cell>
          <cell r="T801">
            <v>0</v>
          </cell>
          <cell r="U801">
            <v>0</v>
          </cell>
          <cell r="V801">
            <v>0</v>
          </cell>
          <cell r="W801">
            <v>0</v>
          </cell>
          <cell r="X801">
            <v>0</v>
          </cell>
        </row>
        <row r="802">
          <cell r="K802">
            <v>0</v>
          </cell>
          <cell r="L802">
            <v>0</v>
          </cell>
          <cell r="M802">
            <v>0</v>
          </cell>
          <cell r="N802">
            <v>0</v>
          </cell>
          <cell r="O802">
            <v>0</v>
          </cell>
          <cell r="P802">
            <v>0</v>
          </cell>
          <cell r="Q802">
            <v>0</v>
          </cell>
          <cell r="R802">
            <v>0</v>
          </cell>
          <cell r="S802">
            <v>0</v>
          </cell>
          <cell r="T802">
            <v>0</v>
          </cell>
          <cell r="U802">
            <v>0</v>
          </cell>
          <cell r="V802">
            <v>0</v>
          </cell>
          <cell r="W802">
            <v>0</v>
          </cell>
          <cell r="X802">
            <v>0</v>
          </cell>
        </row>
        <row r="803">
          <cell r="K803">
            <v>0</v>
          </cell>
          <cell r="L803">
            <v>0</v>
          </cell>
          <cell r="M803">
            <v>0</v>
          </cell>
          <cell r="N803">
            <v>0</v>
          </cell>
          <cell r="O803">
            <v>0</v>
          </cell>
          <cell r="P803">
            <v>0</v>
          </cell>
          <cell r="Q803">
            <v>0</v>
          </cell>
          <cell r="R803">
            <v>0</v>
          </cell>
          <cell r="S803">
            <v>0</v>
          </cell>
          <cell r="T803">
            <v>0</v>
          </cell>
          <cell r="U803">
            <v>0</v>
          </cell>
          <cell r="V803">
            <v>0</v>
          </cell>
          <cell r="W803">
            <v>0</v>
          </cell>
          <cell r="X803">
            <v>0</v>
          </cell>
        </row>
        <row r="804">
          <cell r="K804">
            <v>0</v>
          </cell>
          <cell r="L804">
            <v>0</v>
          </cell>
          <cell r="M804">
            <v>0</v>
          </cell>
          <cell r="N804">
            <v>0</v>
          </cell>
          <cell r="O804">
            <v>0</v>
          </cell>
          <cell r="P804">
            <v>0</v>
          </cell>
          <cell r="Q804">
            <v>0</v>
          </cell>
          <cell r="R804">
            <v>0</v>
          </cell>
          <cell r="S804">
            <v>0</v>
          </cell>
          <cell r="T804">
            <v>0</v>
          </cell>
          <cell r="U804">
            <v>0</v>
          </cell>
          <cell r="V804">
            <v>0</v>
          </cell>
          <cell r="W804">
            <v>0</v>
          </cell>
          <cell r="X804">
            <v>0</v>
          </cell>
        </row>
        <row r="805">
          <cell r="K805">
            <v>0</v>
          </cell>
          <cell r="L805">
            <v>0</v>
          </cell>
          <cell r="M805">
            <v>0</v>
          </cell>
          <cell r="N805">
            <v>0</v>
          </cell>
          <cell r="O805">
            <v>0</v>
          </cell>
          <cell r="P805">
            <v>0</v>
          </cell>
          <cell r="Q805">
            <v>0</v>
          </cell>
          <cell r="R805">
            <v>0</v>
          </cell>
          <cell r="S805">
            <v>0</v>
          </cell>
          <cell r="T805">
            <v>0</v>
          </cell>
          <cell r="U805">
            <v>0</v>
          </cell>
          <cell r="V805">
            <v>0</v>
          </cell>
          <cell r="W805">
            <v>0</v>
          </cell>
          <cell r="X805">
            <v>0</v>
          </cell>
        </row>
        <row r="806">
          <cell r="K806">
            <v>0</v>
          </cell>
          <cell r="L806">
            <v>0</v>
          </cell>
          <cell r="M806">
            <v>0</v>
          </cell>
          <cell r="N806">
            <v>0</v>
          </cell>
          <cell r="O806">
            <v>0</v>
          </cell>
          <cell r="P806">
            <v>0</v>
          </cell>
          <cell r="Q806">
            <v>0</v>
          </cell>
          <cell r="R806">
            <v>0</v>
          </cell>
          <cell r="S806">
            <v>0</v>
          </cell>
          <cell r="T806">
            <v>0</v>
          </cell>
          <cell r="U806">
            <v>0</v>
          </cell>
          <cell r="V806">
            <v>0</v>
          </cell>
          <cell r="W806">
            <v>0</v>
          </cell>
          <cell r="X806">
            <v>0</v>
          </cell>
        </row>
        <row r="807">
          <cell r="K807">
            <v>0</v>
          </cell>
          <cell r="L807">
            <v>0</v>
          </cell>
          <cell r="M807">
            <v>0</v>
          </cell>
          <cell r="N807">
            <v>0</v>
          </cell>
          <cell r="O807">
            <v>0</v>
          </cell>
          <cell r="P807">
            <v>0</v>
          </cell>
          <cell r="Q807">
            <v>0</v>
          </cell>
          <cell r="R807">
            <v>0</v>
          </cell>
          <cell r="S807">
            <v>0</v>
          </cell>
          <cell r="T807">
            <v>0</v>
          </cell>
          <cell r="U807">
            <v>0</v>
          </cell>
          <cell r="V807">
            <v>0</v>
          </cell>
          <cell r="W807">
            <v>0</v>
          </cell>
          <cell r="X807">
            <v>0</v>
          </cell>
        </row>
        <row r="808">
          <cell r="K808">
            <v>0</v>
          </cell>
          <cell r="L808">
            <v>0</v>
          </cell>
          <cell r="M808">
            <v>0</v>
          </cell>
          <cell r="N808">
            <v>0</v>
          </cell>
          <cell r="O808">
            <v>0</v>
          </cell>
          <cell r="P808">
            <v>0</v>
          </cell>
          <cell r="Q808">
            <v>0</v>
          </cell>
          <cell r="R808">
            <v>0</v>
          </cell>
          <cell r="S808">
            <v>0</v>
          </cell>
          <cell r="T808">
            <v>0</v>
          </cell>
          <cell r="U808">
            <v>0</v>
          </cell>
          <cell r="V808">
            <v>0</v>
          </cell>
          <cell r="W808">
            <v>0</v>
          </cell>
          <cell r="X808">
            <v>0</v>
          </cell>
        </row>
        <row r="809">
          <cell r="K809">
            <v>0</v>
          </cell>
          <cell r="L809">
            <v>0</v>
          </cell>
          <cell r="M809">
            <v>0</v>
          </cell>
          <cell r="N809">
            <v>0</v>
          </cell>
          <cell r="O809">
            <v>0</v>
          </cell>
          <cell r="P809">
            <v>0</v>
          </cell>
          <cell r="Q809">
            <v>0</v>
          </cell>
          <cell r="R809">
            <v>0</v>
          </cell>
          <cell r="S809">
            <v>0</v>
          </cell>
          <cell r="T809">
            <v>0</v>
          </cell>
          <cell r="U809">
            <v>0</v>
          </cell>
          <cell r="V809">
            <v>0</v>
          </cell>
          <cell r="W809">
            <v>0</v>
          </cell>
          <cell r="X809">
            <v>0</v>
          </cell>
        </row>
        <row r="810">
          <cell r="K810">
            <v>0</v>
          </cell>
          <cell r="L810">
            <v>0</v>
          </cell>
          <cell r="M810">
            <v>0</v>
          </cell>
          <cell r="N810">
            <v>0</v>
          </cell>
          <cell r="O810">
            <v>0</v>
          </cell>
          <cell r="P810">
            <v>0</v>
          </cell>
          <cell r="Q810">
            <v>0</v>
          </cell>
          <cell r="R810">
            <v>0</v>
          </cell>
          <cell r="S810">
            <v>0</v>
          </cell>
          <cell r="T810">
            <v>0</v>
          </cell>
          <cell r="U810">
            <v>0</v>
          </cell>
          <cell r="V810">
            <v>0</v>
          </cell>
          <cell r="W810">
            <v>0</v>
          </cell>
          <cell r="X810">
            <v>0</v>
          </cell>
        </row>
        <row r="811">
          <cell r="K811">
            <v>0</v>
          </cell>
          <cell r="L811">
            <v>0</v>
          </cell>
          <cell r="M811">
            <v>0</v>
          </cell>
          <cell r="N811">
            <v>0</v>
          </cell>
          <cell r="O811">
            <v>0</v>
          </cell>
          <cell r="P811">
            <v>0</v>
          </cell>
          <cell r="Q811">
            <v>0</v>
          </cell>
          <cell r="R811">
            <v>0</v>
          </cell>
          <cell r="S811">
            <v>0</v>
          </cell>
          <cell r="T811">
            <v>0</v>
          </cell>
          <cell r="U811">
            <v>0</v>
          </cell>
          <cell r="V811">
            <v>0</v>
          </cell>
          <cell r="W811">
            <v>0</v>
          </cell>
          <cell r="X811">
            <v>0</v>
          </cell>
        </row>
        <row r="812">
          <cell r="K812">
            <v>0</v>
          </cell>
          <cell r="L812">
            <v>0</v>
          </cell>
          <cell r="M812">
            <v>0</v>
          </cell>
          <cell r="N812">
            <v>0</v>
          </cell>
          <cell r="O812">
            <v>0</v>
          </cell>
          <cell r="P812">
            <v>0</v>
          </cell>
          <cell r="Q812">
            <v>0</v>
          </cell>
          <cell r="R812">
            <v>0</v>
          </cell>
          <cell r="S812">
            <v>0</v>
          </cell>
          <cell r="T812">
            <v>0</v>
          </cell>
          <cell r="U812">
            <v>0</v>
          </cell>
          <cell r="V812">
            <v>0</v>
          </cell>
          <cell r="W812">
            <v>0</v>
          </cell>
          <cell r="X812">
            <v>0</v>
          </cell>
        </row>
        <row r="813">
          <cell r="K813">
            <v>0</v>
          </cell>
          <cell r="L813">
            <v>0</v>
          </cell>
          <cell r="M813">
            <v>0</v>
          </cell>
          <cell r="N813">
            <v>0</v>
          </cell>
          <cell r="O813">
            <v>0</v>
          </cell>
          <cell r="P813">
            <v>0</v>
          </cell>
          <cell r="Q813">
            <v>0</v>
          </cell>
          <cell r="R813">
            <v>0</v>
          </cell>
          <cell r="S813">
            <v>0</v>
          </cell>
          <cell r="T813">
            <v>0</v>
          </cell>
          <cell r="U813">
            <v>0</v>
          </cell>
          <cell r="V813">
            <v>0</v>
          </cell>
          <cell r="W813">
            <v>0</v>
          </cell>
          <cell r="X813">
            <v>0</v>
          </cell>
        </row>
        <row r="814">
          <cell r="K814">
            <v>0</v>
          </cell>
          <cell r="L814">
            <v>0</v>
          </cell>
          <cell r="M814">
            <v>0</v>
          </cell>
          <cell r="N814">
            <v>0</v>
          </cell>
          <cell r="O814">
            <v>0</v>
          </cell>
          <cell r="P814">
            <v>0</v>
          </cell>
          <cell r="Q814">
            <v>0</v>
          </cell>
          <cell r="R814">
            <v>0</v>
          </cell>
          <cell r="S814">
            <v>0</v>
          </cell>
          <cell r="T814">
            <v>0</v>
          </cell>
          <cell r="U814">
            <v>0</v>
          </cell>
          <cell r="V814">
            <v>0</v>
          </cell>
          <cell r="W814">
            <v>0</v>
          </cell>
          <cell r="X814">
            <v>0</v>
          </cell>
        </row>
        <row r="815">
          <cell r="K815">
            <v>0</v>
          </cell>
          <cell r="L815">
            <v>0</v>
          </cell>
          <cell r="M815">
            <v>0</v>
          </cell>
          <cell r="N815">
            <v>0</v>
          </cell>
          <cell r="O815">
            <v>0</v>
          </cell>
          <cell r="P815">
            <v>0</v>
          </cell>
          <cell r="Q815">
            <v>0</v>
          </cell>
          <cell r="R815">
            <v>0</v>
          </cell>
          <cell r="S815">
            <v>0</v>
          </cell>
          <cell r="T815">
            <v>0</v>
          </cell>
          <cell r="U815">
            <v>0</v>
          </cell>
          <cell r="V815">
            <v>0</v>
          </cell>
          <cell r="W815">
            <v>0</v>
          </cell>
          <cell r="X815">
            <v>0</v>
          </cell>
        </row>
        <row r="816">
          <cell r="K816">
            <v>0</v>
          </cell>
          <cell r="L816">
            <v>0</v>
          </cell>
          <cell r="M816">
            <v>0</v>
          </cell>
          <cell r="N816">
            <v>0</v>
          </cell>
          <cell r="O816">
            <v>0</v>
          </cell>
          <cell r="P816">
            <v>0</v>
          </cell>
          <cell r="Q816">
            <v>0</v>
          </cell>
          <cell r="R816">
            <v>0</v>
          </cell>
          <cell r="S816">
            <v>0</v>
          </cell>
          <cell r="T816">
            <v>0</v>
          </cell>
          <cell r="U816">
            <v>0</v>
          </cell>
          <cell r="V816">
            <v>0</v>
          </cell>
          <cell r="W816">
            <v>0</v>
          </cell>
          <cell r="X816">
            <v>0</v>
          </cell>
        </row>
        <row r="817">
          <cell r="K817">
            <v>0</v>
          </cell>
          <cell r="L817">
            <v>0</v>
          </cell>
          <cell r="M817">
            <v>0</v>
          </cell>
          <cell r="N817">
            <v>0</v>
          </cell>
          <cell r="O817">
            <v>0</v>
          </cell>
          <cell r="P817">
            <v>0</v>
          </cell>
          <cell r="Q817">
            <v>0</v>
          </cell>
          <cell r="R817">
            <v>0</v>
          </cell>
          <cell r="S817">
            <v>0</v>
          </cell>
          <cell r="T817">
            <v>0</v>
          </cell>
          <cell r="U817">
            <v>0</v>
          </cell>
          <cell r="V817">
            <v>0</v>
          </cell>
          <cell r="W817">
            <v>0</v>
          </cell>
          <cell r="X817">
            <v>0</v>
          </cell>
        </row>
        <row r="818">
          <cell r="K818">
            <v>0</v>
          </cell>
          <cell r="L818">
            <v>0</v>
          </cell>
          <cell r="M818">
            <v>0</v>
          </cell>
          <cell r="N818">
            <v>0</v>
          </cell>
          <cell r="O818">
            <v>0</v>
          </cell>
          <cell r="P818">
            <v>0</v>
          </cell>
          <cell r="Q818">
            <v>0</v>
          </cell>
          <cell r="R818">
            <v>0</v>
          </cell>
          <cell r="S818">
            <v>0</v>
          </cell>
          <cell r="T818">
            <v>0</v>
          </cell>
          <cell r="U818">
            <v>0</v>
          </cell>
          <cell r="V818">
            <v>0</v>
          </cell>
          <cell r="W818">
            <v>0</v>
          </cell>
          <cell r="X818">
            <v>0</v>
          </cell>
        </row>
        <row r="819">
          <cell r="K819">
            <v>0</v>
          </cell>
          <cell r="L819">
            <v>0</v>
          </cell>
          <cell r="M819">
            <v>0</v>
          </cell>
          <cell r="N819">
            <v>0</v>
          </cell>
          <cell r="O819">
            <v>0</v>
          </cell>
          <cell r="P819">
            <v>0</v>
          </cell>
          <cell r="Q819">
            <v>0</v>
          </cell>
          <cell r="R819">
            <v>0</v>
          </cell>
          <cell r="S819">
            <v>0</v>
          </cell>
          <cell r="T819">
            <v>0</v>
          </cell>
          <cell r="U819">
            <v>0</v>
          </cell>
          <cell r="V819">
            <v>0</v>
          </cell>
          <cell r="W819">
            <v>0</v>
          </cell>
          <cell r="X819">
            <v>0</v>
          </cell>
        </row>
        <row r="820">
          <cell r="K820">
            <v>0</v>
          </cell>
          <cell r="L820">
            <v>0</v>
          </cell>
          <cell r="M820">
            <v>0</v>
          </cell>
          <cell r="N820">
            <v>0</v>
          </cell>
          <cell r="O820">
            <v>0</v>
          </cell>
          <cell r="P820">
            <v>0</v>
          </cell>
          <cell r="Q820">
            <v>0</v>
          </cell>
          <cell r="R820">
            <v>0</v>
          </cell>
          <cell r="S820">
            <v>0</v>
          </cell>
          <cell r="T820">
            <v>0</v>
          </cell>
          <cell r="U820">
            <v>0</v>
          </cell>
          <cell r="V820">
            <v>0</v>
          </cell>
          <cell r="W820">
            <v>0</v>
          </cell>
          <cell r="X820">
            <v>0</v>
          </cell>
        </row>
        <row r="821">
          <cell r="K821">
            <v>0</v>
          </cell>
          <cell r="L821">
            <v>0</v>
          </cell>
          <cell r="M821">
            <v>0</v>
          </cell>
          <cell r="N821">
            <v>0</v>
          </cell>
          <cell r="O821">
            <v>0</v>
          </cell>
          <cell r="P821">
            <v>0</v>
          </cell>
          <cell r="Q821">
            <v>0</v>
          </cell>
          <cell r="R821">
            <v>0</v>
          </cell>
          <cell r="S821">
            <v>0</v>
          </cell>
          <cell r="T821">
            <v>0</v>
          </cell>
          <cell r="U821">
            <v>0</v>
          </cell>
          <cell r="V821">
            <v>0</v>
          </cell>
          <cell r="W821">
            <v>0</v>
          </cell>
          <cell r="X821">
            <v>0</v>
          </cell>
        </row>
        <row r="822">
          <cell r="K822">
            <v>0</v>
          </cell>
          <cell r="L822">
            <v>0</v>
          </cell>
          <cell r="M822">
            <v>0</v>
          </cell>
          <cell r="N822">
            <v>0</v>
          </cell>
          <cell r="O822">
            <v>0</v>
          </cell>
          <cell r="P822">
            <v>0</v>
          </cell>
          <cell r="Q822">
            <v>0</v>
          </cell>
          <cell r="R822">
            <v>0</v>
          </cell>
          <cell r="S822">
            <v>0</v>
          </cell>
          <cell r="T822">
            <v>0</v>
          </cell>
          <cell r="U822">
            <v>0</v>
          </cell>
          <cell r="V822">
            <v>0</v>
          </cell>
          <cell r="W822">
            <v>0</v>
          </cell>
          <cell r="X822">
            <v>0</v>
          </cell>
        </row>
        <row r="823">
          <cell r="K823">
            <v>700</v>
          </cell>
          <cell r="L823">
            <v>0</v>
          </cell>
          <cell r="M823">
            <v>0</v>
          </cell>
          <cell r="N823">
            <v>749.85749999999996</v>
          </cell>
          <cell r="O823">
            <v>0</v>
          </cell>
          <cell r="P823">
            <v>0</v>
          </cell>
          <cell r="Q823">
            <v>831.38041395281209</v>
          </cell>
          <cell r="R823">
            <v>0</v>
          </cell>
          <cell r="S823">
            <v>0</v>
          </cell>
          <cell r="T823">
            <v>921.76632587438201</v>
          </cell>
          <cell r="U823">
            <v>0</v>
          </cell>
          <cell r="V823">
            <v>0</v>
          </cell>
          <cell r="W823">
            <v>1021.9788020700022</v>
          </cell>
          <cell r="X823">
            <v>0</v>
          </cell>
        </row>
        <row r="824">
          <cell r="K824">
            <v>700</v>
          </cell>
          <cell r="L824">
            <v>0</v>
          </cell>
          <cell r="M824">
            <v>0</v>
          </cell>
          <cell r="N824">
            <v>749.85749999999996</v>
          </cell>
          <cell r="O824">
            <v>0</v>
          </cell>
          <cell r="P824">
            <v>0</v>
          </cell>
          <cell r="Q824">
            <v>831.38041395281209</v>
          </cell>
          <cell r="R824">
            <v>0</v>
          </cell>
          <cell r="S824">
            <v>0</v>
          </cell>
          <cell r="T824">
            <v>921.76632587438201</v>
          </cell>
          <cell r="U824">
            <v>0</v>
          </cell>
          <cell r="V824">
            <v>0</v>
          </cell>
          <cell r="W824">
            <v>1021.9788020700022</v>
          </cell>
          <cell r="X824">
            <v>0</v>
          </cell>
        </row>
        <row r="825">
          <cell r="K825">
            <v>700</v>
          </cell>
          <cell r="L825">
            <v>0</v>
          </cell>
          <cell r="M825">
            <v>0</v>
          </cell>
          <cell r="N825">
            <v>749.85749999999996</v>
          </cell>
          <cell r="O825">
            <v>0</v>
          </cell>
          <cell r="P825">
            <v>0</v>
          </cell>
          <cell r="Q825">
            <v>831.38041395281209</v>
          </cell>
          <cell r="R825">
            <v>0</v>
          </cell>
          <cell r="S825">
            <v>0</v>
          </cell>
          <cell r="T825">
            <v>921.76632587438201</v>
          </cell>
          <cell r="U825">
            <v>0</v>
          </cell>
          <cell r="V825">
            <v>0</v>
          </cell>
          <cell r="W825">
            <v>1021.9788020700022</v>
          </cell>
          <cell r="X825">
            <v>0</v>
          </cell>
        </row>
        <row r="826">
          <cell r="K826">
            <v>700</v>
          </cell>
          <cell r="L826">
            <v>0</v>
          </cell>
          <cell r="M826">
            <v>0</v>
          </cell>
          <cell r="N826">
            <v>749.85749999999996</v>
          </cell>
          <cell r="O826">
            <v>0</v>
          </cell>
          <cell r="P826">
            <v>0</v>
          </cell>
          <cell r="Q826">
            <v>831.38041395281209</v>
          </cell>
          <cell r="R826">
            <v>0</v>
          </cell>
          <cell r="S826">
            <v>0</v>
          </cell>
          <cell r="T826">
            <v>921.76632587438201</v>
          </cell>
          <cell r="U826">
            <v>0</v>
          </cell>
          <cell r="V826">
            <v>0</v>
          </cell>
          <cell r="W826">
            <v>1021.9788020700022</v>
          </cell>
          <cell r="X826">
            <v>0</v>
          </cell>
        </row>
        <row r="827">
          <cell r="K827">
            <v>700</v>
          </cell>
          <cell r="L827">
            <v>0</v>
          </cell>
          <cell r="M827">
            <v>0</v>
          </cell>
          <cell r="N827">
            <v>749.85749999999996</v>
          </cell>
          <cell r="O827">
            <v>0</v>
          </cell>
          <cell r="P827">
            <v>0</v>
          </cell>
          <cell r="Q827">
            <v>831.38041395281209</v>
          </cell>
          <cell r="R827">
            <v>0</v>
          </cell>
          <cell r="S827">
            <v>0</v>
          </cell>
          <cell r="T827">
            <v>921.76632587438201</v>
          </cell>
          <cell r="U827">
            <v>0</v>
          </cell>
          <cell r="V827">
            <v>0</v>
          </cell>
          <cell r="W827">
            <v>1021.9788020700022</v>
          </cell>
          <cell r="X827">
            <v>0</v>
          </cell>
        </row>
        <row r="828">
          <cell r="K828">
            <v>700</v>
          </cell>
          <cell r="L828">
            <v>0</v>
          </cell>
          <cell r="M828">
            <v>0</v>
          </cell>
          <cell r="N828">
            <v>749.85749999999996</v>
          </cell>
          <cell r="O828">
            <v>0</v>
          </cell>
          <cell r="P828">
            <v>0</v>
          </cell>
          <cell r="Q828">
            <v>831.38041395281209</v>
          </cell>
          <cell r="R828">
            <v>0</v>
          </cell>
          <cell r="S828">
            <v>0</v>
          </cell>
          <cell r="T828">
            <v>921.76632587438201</v>
          </cell>
          <cell r="U828">
            <v>0</v>
          </cell>
          <cell r="V828">
            <v>0</v>
          </cell>
          <cell r="W828">
            <v>1021.9788020700022</v>
          </cell>
          <cell r="X828">
            <v>0</v>
          </cell>
        </row>
        <row r="829">
          <cell r="K829">
            <v>700</v>
          </cell>
          <cell r="L829">
            <v>0</v>
          </cell>
          <cell r="M829">
            <v>0</v>
          </cell>
          <cell r="N829">
            <v>749.85749999999996</v>
          </cell>
          <cell r="O829">
            <v>0</v>
          </cell>
          <cell r="P829">
            <v>0</v>
          </cell>
          <cell r="Q829">
            <v>831.38041395281209</v>
          </cell>
          <cell r="R829">
            <v>0</v>
          </cell>
          <cell r="S829">
            <v>0</v>
          </cell>
          <cell r="T829">
            <v>921.76632587438201</v>
          </cell>
          <cell r="U829">
            <v>0</v>
          </cell>
          <cell r="V829">
            <v>0</v>
          </cell>
          <cell r="W829">
            <v>1021.9788020700022</v>
          </cell>
          <cell r="X829">
            <v>0</v>
          </cell>
        </row>
        <row r="830">
          <cell r="K830">
            <v>700</v>
          </cell>
          <cell r="L830">
            <v>0</v>
          </cell>
          <cell r="M830">
            <v>0</v>
          </cell>
          <cell r="N830">
            <v>749.85749999999996</v>
          </cell>
          <cell r="O830">
            <v>0</v>
          </cell>
          <cell r="P830">
            <v>0</v>
          </cell>
          <cell r="Q830">
            <v>831.38041395281209</v>
          </cell>
          <cell r="R830">
            <v>0</v>
          </cell>
          <cell r="S830">
            <v>0</v>
          </cell>
          <cell r="T830">
            <v>921.76632587438201</v>
          </cell>
          <cell r="U830">
            <v>0</v>
          </cell>
          <cell r="V830">
            <v>0</v>
          </cell>
          <cell r="W830">
            <v>1021.9788020700022</v>
          </cell>
          <cell r="X830">
            <v>0</v>
          </cell>
        </row>
        <row r="831">
          <cell r="K831">
            <v>700</v>
          </cell>
          <cell r="L831">
            <v>0</v>
          </cell>
          <cell r="M831">
            <v>0</v>
          </cell>
          <cell r="N831">
            <v>749.85749999999996</v>
          </cell>
          <cell r="O831">
            <v>0</v>
          </cell>
          <cell r="P831">
            <v>0</v>
          </cell>
          <cell r="Q831">
            <v>831.38041395281209</v>
          </cell>
          <cell r="R831">
            <v>0</v>
          </cell>
          <cell r="S831">
            <v>0</v>
          </cell>
          <cell r="T831">
            <v>921.76632587438201</v>
          </cell>
          <cell r="U831">
            <v>0</v>
          </cell>
          <cell r="V831">
            <v>0</v>
          </cell>
          <cell r="W831">
            <v>1021.9788020700022</v>
          </cell>
          <cell r="X831">
            <v>0</v>
          </cell>
        </row>
        <row r="832">
          <cell r="K832">
            <v>700</v>
          </cell>
          <cell r="L832">
            <v>0</v>
          </cell>
          <cell r="M832">
            <v>0</v>
          </cell>
          <cell r="N832">
            <v>749.85749999999996</v>
          </cell>
          <cell r="O832">
            <v>0</v>
          </cell>
          <cell r="P832">
            <v>0</v>
          </cell>
          <cell r="Q832">
            <v>831.38041395281209</v>
          </cell>
          <cell r="R832">
            <v>0</v>
          </cell>
          <cell r="S832">
            <v>0</v>
          </cell>
          <cell r="T832">
            <v>921.76632587438201</v>
          </cell>
          <cell r="U832">
            <v>0</v>
          </cell>
          <cell r="V832">
            <v>0</v>
          </cell>
          <cell r="W832">
            <v>1021.9788020700022</v>
          </cell>
          <cell r="X832">
            <v>0</v>
          </cell>
        </row>
        <row r="833">
          <cell r="K833">
            <v>700</v>
          </cell>
          <cell r="L833">
            <v>0</v>
          </cell>
          <cell r="M833">
            <v>0</v>
          </cell>
          <cell r="N833">
            <v>749.85749999999996</v>
          </cell>
          <cell r="O833">
            <v>0</v>
          </cell>
          <cell r="P833">
            <v>0</v>
          </cell>
          <cell r="Q833">
            <v>831.38041395281209</v>
          </cell>
          <cell r="R833">
            <v>0</v>
          </cell>
          <cell r="S833">
            <v>0</v>
          </cell>
          <cell r="T833">
            <v>921.76632587438201</v>
          </cell>
          <cell r="U833">
            <v>0</v>
          </cell>
          <cell r="V833">
            <v>0</v>
          </cell>
          <cell r="W833">
            <v>1021.9788020700022</v>
          </cell>
          <cell r="X833">
            <v>0</v>
          </cell>
        </row>
        <row r="834">
          <cell r="K834">
            <v>700</v>
          </cell>
          <cell r="L834">
            <v>0</v>
          </cell>
          <cell r="M834">
            <v>0</v>
          </cell>
          <cell r="N834">
            <v>749.85749999999996</v>
          </cell>
          <cell r="O834">
            <v>0</v>
          </cell>
          <cell r="P834">
            <v>0</v>
          </cell>
          <cell r="Q834">
            <v>831.38041395281209</v>
          </cell>
          <cell r="R834">
            <v>0</v>
          </cell>
          <cell r="S834">
            <v>0</v>
          </cell>
          <cell r="T834">
            <v>921.76632587438201</v>
          </cell>
          <cell r="U834">
            <v>0</v>
          </cell>
          <cell r="V834">
            <v>0</v>
          </cell>
          <cell r="W834">
            <v>1021.9788020700022</v>
          </cell>
          <cell r="X834">
            <v>0</v>
          </cell>
        </row>
        <row r="835">
          <cell r="K835">
            <v>700</v>
          </cell>
          <cell r="L835">
            <v>0</v>
          </cell>
          <cell r="M835">
            <v>0</v>
          </cell>
          <cell r="N835">
            <v>749.85749999999996</v>
          </cell>
          <cell r="O835">
            <v>0</v>
          </cell>
          <cell r="P835">
            <v>0</v>
          </cell>
          <cell r="Q835">
            <v>831.38041395281209</v>
          </cell>
          <cell r="R835">
            <v>0</v>
          </cell>
          <cell r="S835">
            <v>0</v>
          </cell>
          <cell r="T835">
            <v>921.76632587438201</v>
          </cell>
          <cell r="U835">
            <v>0</v>
          </cell>
          <cell r="V835">
            <v>0</v>
          </cell>
          <cell r="W835">
            <v>1021.9788020700022</v>
          </cell>
          <cell r="X835">
            <v>0</v>
          </cell>
        </row>
        <row r="836">
          <cell r="K836">
            <v>700</v>
          </cell>
          <cell r="L836">
            <v>0</v>
          </cell>
          <cell r="M836">
            <v>0</v>
          </cell>
          <cell r="N836">
            <v>749.85749999999996</v>
          </cell>
          <cell r="O836">
            <v>0</v>
          </cell>
          <cell r="P836">
            <v>0</v>
          </cell>
          <cell r="Q836">
            <v>831.38041395281209</v>
          </cell>
          <cell r="R836">
            <v>0</v>
          </cell>
          <cell r="S836">
            <v>0</v>
          </cell>
          <cell r="T836">
            <v>921.76632587438201</v>
          </cell>
          <cell r="U836">
            <v>0</v>
          </cell>
          <cell r="V836">
            <v>0</v>
          </cell>
          <cell r="W836">
            <v>1021.9788020700022</v>
          </cell>
          <cell r="X836">
            <v>0</v>
          </cell>
        </row>
        <row r="837">
          <cell r="K837">
            <v>700</v>
          </cell>
          <cell r="L837">
            <v>0</v>
          </cell>
          <cell r="M837">
            <v>0</v>
          </cell>
          <cell r="N837">
            <v>749.85749999999996</v>
          </cell>
          <cell r="O837">
            <v>0</v>
          </cell>
          <cell r="P837">
            <v>0</v>
          </cell>
          <cell r="Q837">
            <v>831.38041395281209</v>
          </cell>
          <cell r="R837">
            <v>0</v>
          </cell>
          <cell r="S837">
            <v>0</v>
          </cell>
          <cell r="T837">
            <v>921.76632587438201</v>
          </cell>
          <cell r="U837">
            <v>0</v>
          </cell>
          <cell r="V837">
            <v>0</v>
          </cell>
          <cell r="W837">
            <v>1021.9788020700022</v>
          </cell>
          <cell r="X837">
            <v>0</v>
          </cell>
        </row>
        <row r="838">
          <cell r="K838">
            <v>700</v>
          </cell>
          <cell r="L838">
            <v>0</v>
          </cell>
          <cell r="M838">
            <v>0</v>
          </cell>
          <cell r="N838">
            <v>749.85749999999996</v>
          </cell>
          <cell r="O838">
            <v>0</v>
          </cell>
          <cell r="P838">
            <v>0</v>
          </cell>
          <cell r="Q838">
            <v>831.38041395281209</v>
          </cell>
          <cell r="R838">
            <v>0</v>
          </cell>
          <cell r="S838">
            <v>0</v>
          </cell>
          <cell r="T838">
            <v>921.76632587438201</v>
          </cell>
          <cell r="U838">
            <v>0</v>
          </cell>
          <cell r="V838">
            <v>0</v>
          </cell>
          <cell r="W838">
            <v>1021.9788020700022</v>
          </cell>
          <cell r="X838">
            <v>0</v>
          </cell>
        </row>
        <row r="839">
          <cell r="K839">
            <v>700</v>
          </cell>
          <cell r="L839">
            <v>0</v>
          </cell>
          <cell r="M839">
            <v>0</v>
          </cell>
          <cell r="N839">
            <v>749.85749999999996</v>
          </cell>
          <cell r="O839">
            <v>0</v>
          </cell>
          <cell r="P839">
            <v>0</v>
          </cell>
          <cell r="Q839">
            <v>831.38041395281209</v>
          </cell>
          <cell r="R839">
            <v>0</v>
          </cell>
          <cell r="S839">
            <v>0</v>
          </cell>
          <cell r="T839">
            <v>921.76632587438201</v>
          </cell>
          <cell r="U839">
            <v>0</v>
          </cell>
          <cell r="V839">
            <v>0</v>
          </cell>
          <cell r="W839">
            <v>1021.9788020700022</v>
          </cell>
          <cell r="X839">
            <v>0</v>
          </cell>
        </row>
        <row r="840">
          <cell r="K840">
            <v>700</v>
          </cell>
          <cell r="L840">
            <v>0</v>
          </cell>
          <cell r="M840">
            <v>0</v>
          </cell>
          <cell r="N840">
            <v>749.85749999999996</v>
          </cell>
          <cell r="O840">
            <v>0</v>
          </cell>
          <cell r="P840">
            <v>0</v>
          </cell>
          <cell r="Q840">
            <v>831.38041395281209</v>
          </cell>
          <cell r="R840">
            <v>0</v>
          </cell>
          <cell r="S840">
            <v>0</v>
          </cell>
          <cell r="T840">
            <v>921.76632587438201</v>
          </cell>
          <cell r="U840">
            <v>0</v>
          </cell>
          <cell r="V840">
            <v>0</v>
          </cell>
          <cell r="W840">
            <v>1021.9788020700022</v>
          </cell>
          <cell r="X840">
            <v>0</v>
          </cell>
        </row>
        <row r="841">
          <cell r="K841">
            <v>559.09</v>
          </cell>
          <cell r="L841">
            <v>0</v>
          </cell>
          <cell r="M841">
            <v>0</v>
          </cell>
          <cell r="N841">
            <v>598.91118525000002</v>
          </cell>
          <cell r="O841">
            <v>0</v>
          </cell>
          <cell r="P841">
            <v>0</v>
          </cell>
          <cell r="Q841">
            <v>664.0235366241111</v>
          </cell>
          <cell r="R841">
            <v>0</v>
          </cell>
          <cell r="S841">
            <v>0</v>
          </cell>
          <cell r="T841">
            <v>736.21476447586895</v>
          </cell>
          <cell r="U841">
            <v>0</v>
          </cell>
          <cell r="V841">
            <v>0</v>
          </cell>
          <cell r="W841">
            <v>816.25446921331081</v>
          </cell>
          <cell r="X841">
            <v>0</v>
          </cell>
        </row>
        <row r="842">
          <cell r="K842">
            <v>320</v>
          </cell>
          <cell r="L842">
            <v>0</v>
          </cell>
          <cell r="M842">
            <v>0</v>
          </cell>
          <cell r="N842">
            <v>342.79199999999997</v>
          </cell>
          <cell r="O842">
            <v>0</v>
          </cell>
          <cell r="P842">
            <v>0</v>
          </cell>
          <cell r="Q842">
            <v>380.05961780699982</v>
          </cell>
          <cell r="R842">
            <v>0</v>
          </cell>
          <cell r="S842">
            <v>0</v>
          </cell>
          <cell r="T842">
            <v>421.37889182828894</v>
          </cell>
          <cell r="U842">
            <v>0</v>
          </cell>
          <cell r="V842">
            <v>0</v>
          </cell>
          <cell r="W842">
            <v>467.19030951771526</v>
          </cell>
          <cell r="X842">
            <v>0</v>
          </cell>
        </row>
        <row r="843">
          <cell r="K843">
            <v>320</v>
          </cell>
          <cell r="L843">
            <v>0</v>
          </cell>
          <cell r="M843">
            <v>0</v>
          </cell>
          <cell r="N843">
            <v>342.79199999999997</v>
          </cell>
          <cell r="O843">
            <v>0</v>
          </cell>
          <cell r="P843">
            <v>0</v>
          </cell>
          <cell r="Q843">
            <v>380.05961780699982</v>
          </cell>
          <cell r="R843">
            <v>0</v>
          </cell>
          <cell r="S843">
            <v>0</v>
          </cell>
          <cell r="T843">
            <v>421.37889182828894</v>
          </cell>
          <cell r="U843">
            <v>0</v>
          </cell>
          <cell r="V843">
            <v>0</v>
          </cell>
          <cell r="W843">
            <v>467.19030951771526</v>
          </cell>
          <cell r="X843">
            <v>0</v>
          </cell>
        </row>
        <row r="844">
          <cell r="K844">
            <v>320</v>
          </cell>
          <cell r="L844">
            <v>0</v>
          </cell>
          <cell r="M844">
            <v>0</v>
          </cell>
          <cell r="N844">
            <v>342.79199999999997</v>
          </cell>
          <cell r="O844">
            <v>0</v>
          </cell>
          <cell r="P844">
            <v>0</v>
          </cell>
          <cell r="Q844">
            <v>380.05961780699982</v>
          </cell>
          <cell r="R844">
            <v>0</v>
          </cell>
          <cell r="S844">
            <v>0</v>
          </cell>
          <cell r="T844">
            <v>421.37889182828894</v>
          </cell>
          <cell r="U844">
            <v>0</v>
          </cell>
          <cell r="V844">
            <v>0</v>
          </cell>
          <cell r="W844">
            <v>467.19030951771526</v>
          </cell>
          <cell r="X844">
            <v>0</v>
          </cell>
        </row>
        <row r="845">
          <cell r="K845">
            <v>226</v>
          </cell>
          <cell r="L845">
            <v>0</v>
          </cell>
          <cell r="M845">
            <v>0</v>
          </cell>
          <cell r="N845">
            <v>242.09684999999996</v>
          </cell>
          <cell r="O845">
            <v>0</v>
          </cell>
          <cell r="P845">
            <v>0</v>
          </cell>
          <cell r="Q845">
            <v>268.41710507619365</v>
          </cell>
          <cell r="R845">
            <v>0</v>
          </cell>
          <cell r="S845">
            <v>0</v>
          </cell>
          <cell r="T845">
            <v>297.59884235372908</v>
          </cell>
          <cell r="U845">
            <v>0</v>
          </cell>
          <cell r="V845">
            <v>0</v>
          </cell>
          <cell r="W845">
            <v>329.9531560968864</v>
          </cell>
          <cell r="X845">
            <v>0</v>
          </cell>
        </row>
        <row r="846">
          <cell r="K846">
            <v>244.55</v>
          </cell>
          <cell r="L846">
            <v>0</v>
          </cell>
          <cell r="M846">
            <v>0</v>
          </cell>
          <cell r="N846">
            <v>261.96807374999997</v>
          </cell>
          <cell r="O846">
            <v>0</v>
          </cell>
          <cell r="P846">
            <v>0</v>
          </cell>
          <cell r="Q846">
            <v>290.44868604594319</v>
          </cell>
          <cell r="R846">
            <v>0</v>
          </cell>
          <cell r="S846">
            <v>0</v>
          </cell>
          <cell r="T846">
            <v>322.02564998940022</v>
          </cell>
          <cell r="U846">
            <v>0</v>
          </cell>
          <cell r="V846">
            <v>0</v>
          </cell>
          <cell r="W846">
            <v>357.03559435174151</v>
          </cell>
          <cell r="X846">
            <v>0</v>
          </cell>
        </row>
        <row r="847">
          <cell r="K847">
            <v>1150</v>
          </cell>
          <cell r="L847">
            <v>0</v>
          </cell>
          <cell r="M847">
            <v>0</v>
          </cell>
          <cell r="N847">
            <v>1231.9087499999998</v>
          </cell>
          <cell r="O847">
            <v>0</v>
          </cell>
          <cell r="P847">
            <v>0</v>
          </cell>
          <cell r="Q847">
            <v>1365.8392514939057</v>
          </cell>
          <cell r="R847">
            <v>0</v>
          </cell>
          <cell r="S847">
            <v>0</v>
          </cell>
          <cell r="T847">
            <v>1514.3303925079133</v>
          </cell>
          <cell r="U847">
            <v>0</v>
          </cell>
          <cell r="V847">
            <v>0</v>
          </cell>
          <cell r="W847">
            <v>1678.9651748292893</v>
          </cell>
          <cell r="X847">
            <v>0</v>
          </cell>
        </row>
        <row r="848">
          <cell r="K848">
            <v>453.64</v>
          </cell>
          <cell r="L848">
            <v>0</v>
          </cell>
          <cell r="M848">
            <v>0</v>
          </cell>
          <cell r="N848">
            <v>485.95050899999995</v>
          </cell>
          <cell r="O848">
            <v>0</v>
          </cell>
          <cell r="P848">
            <v>0</v>
          </cell>
          <cell r="Q848">
            <v>538.78201569364808</v>
          </cell>
          <cell r="R848">
            <v>0</v>
          </cell>
          <cell r="S848">
            <v>0</v>
          </cell>
          <cell r="T848">
            <v>597.35725152807811</v>
          </cell>
          <cell r="U848">
            <v>0</v>
          </cell>
          <cell r="V848">
            <v>0</v>
          </cell>
          <cell r="W848">
            <v>662.30066253005111</v>
          </cell>
          <cell r="X848">
            <v>0</v>
          </cell>
        </row>
        <row r="849">
          <cell r="K849">
            <v>244.55</v>
          </cell>
          <cell r="L849">
            <v>0</v>
          </cell>
          <cell r="M849">
            <v>0</v>
          </cell>
          <cell r="N849">
            <v>261.96807374999997</v>
          </cell>
          <cell r="O849">
            <v>0</v>
          </cell>
          <cell r="P849">
            <v>0</v>
          </cell>
          <cell r="Q849">
            <v>290.44868604594319</v>
          </cell>
          <cell r="R849">
            <v>0</v>
          </cell>
          <cell r="S849">
            <v>0</v>
          </cell>
          <cell r="T849">
            <v>322.02564998940022</v>
          </cell>
          <cell r="U849">
            <v>0</v>
          </cell>
          <cell r="V849">
            <v>0</v>
          </cell>
          <cell r="W849">
            <v>357.03559435174151</v>
          </cell>
          <cell r="X849">
            <v>0</v>
          </cell>
        </row>
        <row r="850">
          <cell r="K850">
            <v>3200</v>
          </cell>
          <cell r="L850">
            <v>0</v>
          </cell>
          <cell r="M850">
            <v>0</v>
          </cell>
          <cell r="N850">
            <v>3427.9199999999996</v>
          </cell>
          <cell r="O850">
            <v>0</v>
          </cell>
          <cell r="P850">
            <v>0</v>
          </cell>
          <cell r="Q850">
            <v>3800.5961780699986</v>
          </cell>
          <cell r="R850">
            <v>0</v>
          </cell>
          <cell r="S850">
            <v>0</v>
          </cell>
          <cell r="T850">
            <v>4213.7889182828894</v>
          </cell>
          <cell r="U850">
            <v>0</v>
          </cell>
          <cell r="V850">
            <v>0</v>
          </cell>
          <cell r="W850">
            <v>4671.9030951771529</v>
          </cell>
          <cell r="X850">
            <v>0</v>
          </cell>
        </row>
        <row r="851">
          <cell r="K851">
            <v>3200</v>
          </cell>
          <cell r="L851">
            <v>0</v>
          </cell>
          <cell r="M851">
            <v>0</v>
          </cell>
          <cell r="N851">
            <v>3427.9199999999996</v>
          </cell>
          <cell r="O851">
            <v>0</v>
          </cell>
          <cell r="P851">
            <v>0</v>
          </cell>
          <cell r="Q851">
            <v>3800.5961780699986</v>
          </cell>
          <cell r="R851">
            <v>0</v>
          </cell>
          <cell r="S851">
            <v>0</v>
          </cell>
          <cell r="T851">
            <v>4213.7889182828894</v>
          </cell>
          <cell r="U851">
            <v>0</v>
          </cell>
          <cell r="V851">
            <v>0</v>
          </cell>
          <cell r="W851">
            <v>4671.9030951771529</v>
          </cell>
          <cell r="X851">
            <v>0</v>
          </cell>
        </row>
        <row r="852">
          <cell r="K852">
            <v>0</v>
          </cell>
          <cell r="L852">
            <v>0</v>
          </cell>
          <cell r="M852">
            <v>555.79499999999996</v>
          </cell>
          <cell r="N852">
            <v>0</v>
          </cell>
          <cell r="O852">
            <v>0</v>
          </cell>
          <cell r="P852">
            <v>0</v>
          </cell>
          <cell r="Q852">
            <v>0</v>
          </cell>
          <cell r="R852">
            <v>660.11011024700463</v>
          </cell>
          <cell r="S852">
            <v>0</v>
          </cell>
          <cell r="T852">
            <v>0</v>
          </cell>
          <cell r="U852">
            <v>0</v>
          </cell>
          <cell r="V852">
            <v>0</v>
          </cell>
          <cell r="W852">
            <v>784.003738159416</v>
          </cell>
          <cell r="X852">
            <v>0</v>
          </cell>
        </row>
        <row r="853">
          <cell r="K853">
            <v>0</v>
          </cell>
          <cell r="L853">
            <v>0</v>
          </cell>
          <cell r="M853">
            <v>0</v>
          </cell>
          <cell r="N853">
            <v>0</v>
          </cell>
          <cell r="O853">
            <v>0</v>
          </cell>
          <cell r="P853">
            <v>0</v>
          </cell>
          <cell r="Q853">
            <v>0</v>
          </cell>
          <cell r="R853">
            <v>3687.7659790335456</v>
          </cell>
          <cell r="S853">
            <v>0</v>
          </cell>
          <cell r="T853">
            <v>0</v>
          </cell>
          <cell r="U853">
            <v>0</v>
          </cell>
          <cell r="V853">
            <v>0</v>
          </cell>
          <cell r="W853">
            <v>0</v>
          </cell>
          <cell r="X853">
            <v>0</v>
          </cell>
        </row>
        <row r="854">
          <cell r="K854">
            <v>0</v>
          </cell>
          <cell r="L854">
            <v>0</v>
          </cell>
          <cell r="M854">
            <v>0</v>
          </cell>
          <cell r="N854">
            <v>0</v>
          </cell>
          <cell r="O854">
            <v>0</v>
          </cell>
          <cell r="P854">
            <v>0</v>
          </cell>
          <cell r="Q854">
            <v>0</v>
          </cell>
          <cell r="R854">
            <v>3687.7659790335456</v>
          </cell>
          <cell r="S854">
            <v>0</v>
          </cell>
          <cell r="T854">
            <v>0</v>
          </cell>
          <cell r="U854">
            <v>0</v>
          </cell>
          <cell r="V854">
            <v>0</v>
          </cell>
          <cell r="W854">
            <v>0</v>
          </cell>
          <cell r="X854">
            <v>0</v>
          </cell>
        </row>
        <row r="855">
          <cell r="K855">
            <v>0</v>
          </cell>
          <cell r="L855">
            <v>0</v>
          </cell>
          <cell r="M855">
            <v>0</v>
          </cell>
          <cell r="N855">
            <v>0</v>
          </cell>
          <cell r="O855">
            <v>0</v>
          </cell>
          <cell r="P855">
            <v>0</v>
          </cell>
          <cell r="Q855">
            <v>0</v>
          </cell>
          <cell r="R855">
            <v>3687.7659790335456</v>
          </cell>
          <cell r="S855">
            <v>0</v>
          </cell>
          <cell r="T855">
            <v>0</v>
          </cell>
          <cell r="U855">
            <v>0</v>
          </cell>
          <cell r="V855">
            <v>0</v>
          </cell>
          <cell r="W855">
            <v>0</v>
          </cell>
          <cell r="X855">
            <v>0</v>
          </cell>
        </row>
        <row r="856">
          <cell r="K856">
            <v>0</v>
          </cell>
          <cell r="L856">
            <v>0</v>
          </cell>
          <cell r="M856">
            <v>0</v>
          </cell>
          <cell r="N856">
            <v>0</v>
          </cell>
          <cell r="O856">
            <v>0</v>
          </cell>
          <cell r="P856">
            <v>0</v>
          </cell>
          <cell r="Q856">
            <v>0</v>
          </cell>
          <cell r="R856">
            <v>3687.7659790335456</v>
          </cell>
          <cell r="S856">
            <v>0</v>
          </cell>
          <cell r="T856">
            <v>0</v>
          </cell>
          <cell r="U856">
            <v>0</v>
          </cell>
          <cell r="V856">
            <v>0</v>
          </cell>
          <cell r="W856">
            <v>0</v>
          </cell>
          <cell r="X856">
            <v>0</v>
          </cell>
        </row>
        <row r="857">
          <cell r="K857">
            <v>0</v>
          </cell>
          <cell r="L857">
            <v>0</v>
          </cell>
          <cell r="M857">
            <v>0</v>
          </cell>
          <cell r="N857">
            <v>0</v>
          </cell>
          <cell r="O857">
            <v>0</v>
          </cell>
          <cell r="P857">
            <v>0</v>
          </cell>
          <cell r="Q857">
            <v>0</v>
          </cell>
          <cell r="R857">
            <v>3687.7659790335456</v>
          </cell>
          <cell r="S857">
            <v>0</v>
          </cell>
          <cell r="T857">
            <v>0</v>
          </cell>
          <cell r="U857">
            <v>0</v>
          </cell>
          <cell r="V857">
            <v>0</v>
          </cell>
          <cell r="W857">
            <v>0</v>
          </cell>
          <cell r="X857">
            <v>0</v>
          </cell>
        </row>
        <row r="858">
          <cell r="K858">
            <v>3500</v>
          </cell>
          <cell r="L858">
            <v>0</v>
          </cell>
          <cell r="M858">
            <v>0</v>
          </cell>
          <cell r="N858">
            <v>3749.2874999999995</v>
          </cell>
          <cell r="O858">
            <v>0</v>
          </cell>
          <cell r="P858">
            <v>0</v>
          </cell>
          <cell r="Q858">
            <v>4156.9020697640608</v>
          </cell>
          <cell r="R858">
            <v>0</v>
          </cell>
          <cell r="S858">
            <v>0</v>
          </cell>
          <cell r="T858">
            <v>4608.8316293719099</v>
          </cell>
          <cell r="U858">
            <v>0</v>
          </cell>
          <cell r="V858">
            <v>0</v>
          </cell>
          <cell r="W858">
            <v>5109.8940103500108</v>
          </cell>
          <cell r="X858">
            <v>0</v>
          </cell>
        </row>
        <row r="859">
          <cell r="K859">
            <v>4000</v>
          </cell>
          <cell r="L859">
            <v>0</v>
          </cell>
          <cell r="M859">
            <v>0</v>
          </cell>
          <cell r="N859">
            <v>4284.8999999999996</v>
          </cell>
          <cell r="O859">
            <v>0</v>
          </cell>
          <cell r="P859">
            <v>0</v>
          </cell>
          <cell r="Q859">
            <v>4750.7452225874977</v>
          </cell>
          <cell r="R859">
            <v>0</v>
          </cell>
          <cell r="S859">
            <v>0</v>
          </cell>
          <cell r="T859">
            <v>5267.2361478536113</v>
          </cell>
          <cell r="U859">
            <v>0</v>
          </cell>
          <cell r="V859">
            <v>0</v>
          </cell>
          <cell r="W859">
            <v>5839.8788689714411</v>
          </cell>
          <cell r="X859">
            <v>0</v>
          </cell>
        </row>
        <row r="860">
          <cell r="K860">
            <v>911.82</v>
          </cell>
          <cell r="L860">
            <v>0</v>
          </cell>
          <cell r="M860">
            <v>0</v>
          </cell>
          <cell r="N860">
            <v>976.7643794999999</v>
          </cell>
          <cell r="O860">
            <v>0</v>
          </cell>
          <cell r="P860">
            <v>0</v>
          </cell>
          <cell r="Q860">
            <v>1082.9561272149331</v>
          </cell>
          <cell r="R860">
            <v>0</v>
          </cell>
          <cell r="S860">
            <v>0</v>
          </cell>
          <cell r="T860">
            <v>1200.69281608397</v>
          </cell>
          <cell r="U860">
            <v>0</v>
          </cell>
          <cell r="V860">
            <v>0</v>
          </cell>
          <cell r="W860">
            <v>1331.229587576385</v>
          </cell>
          <cell r="X860">
            <v>0</v>
          </cell>
        </row>
        <row r="861">
          <cell r="K861">
            <v>0</v>
          </cell>
          <cell r="L861">
            <v>12000</v>
          </cell>
          <cell r="M861">
            <v>0</v>
          </cell>
          <cell r="N861">
            <v>0</v>
          </cell>
          <cell r="O861">
            <v>0</v>
          </cell>
          <cell r="P861">
            <v>13770.276007499997</v>
          </cell>
          <cell r="Q861">
            <v>0</v>
          </cell>
          <cell r="R861">
            <v>0</v>
          </cell>
          <cell r="S861">
            <v>0</v>
          </cell>
          <cell r="T861">
            <v>15801.708443560834</v>
          </cell>
          <cell r="U861">
            <v>0</v>
          </cell>
          <cell r="V861">
            <v>0</v>
          </cell>
          <cell r="W861">
            <v>0</v>
          </cell>
          <cell r="X861">
            <v>18132.823888156323</v>
          </cell>
        </row>
        <row r="862">
          <cell r="K862">
            <v>700</v>
          </cell>
          <cell r="L862">
            <v>0</v>
          </cell>
          <cell r="M862">
            <v>0</v>
          </cell>
          <cell r="N862">
            <v>749.85749999999996</v>
          </cell>
          <cell r="O862">
            <v>0</v>
          </cell>
          <cell r="P862">
            <v>0</v>
          </cell>
          <cell r="Q862">
            <v>831.38041395281209</v>
          </cell>
          <cell r="R862">
            <v>0</v>
          </cell>
          <cell r="S862">
            <v>0</v>
          </cell>
          <cell r="T862">
            <v>921.76632587438201</v>
          </cell>
          <cell r="U862">
            <v>0</v>
          </cell>
          <cell r="V862">
            <v>0</v>
          </cell>
          <cell r="W862">
            <v>1021.9788020700022</v>
          </cell>
          <cell r="X862">
            <v>0</v>
          </cell>
        </row>
        <row r="863">
          <cell r="K863">
            <v>700</v>
          </cell>
          <cell r="L863">
            <v>0</v>
          </cell>
          <cell r="M863">
            <v>0</v>
          </cell>
          <cell r="N863">
            <v>749.85749999999996</v>
          </cell>
          <cell r="O863">
            <v>0</v>
          </cell>
          <cell r="P863">
            <v>0</v>
          </cell>
          <cell r="Q863">
            <v>831.38041395281209</v>
          </cell>
          <cell r="R863">
            <v>0</v>
          </cell>
          <cell r="S863">
            <v>0</v>
          </cell>
          <cell r="T863">
            <v>921.76632587438201</v>
          </cell>
          <cell r="U863">
            <v>0</v>
          </cell>
          <cell r="V863">
            <v>0</v>
          </cell>
          <cell r="W863">
            <v>1021.9788020700022</v>
          </cell>
          <cell r="X863">
            <v>0</v>
          </cell>
        </row>
        <row r="864">
          <cell r="K864">
            <v>700</v>
          </cell>
          <cell r="L864">
            <v>0</v>
          </cell>
          <cell r="M864">
            <v>0</v>
          </cell>
          <cell r="N864">
            <v>749.85749999999996</v>
          </cell>
          <cell r="O864">
            <v>0</v>
          </cell>
          <cell r="P864">
            <v>0</v>
          </cell>
          <cell r="Q864">
            <v>831.38041395281209</v>
          </cell>
          <cell r="R864">
            <v>0</v>
          </cell>
          <cell r="S864">
            <v>0</v>
          </cell>
          <cell r="T864">
            <v>921.76632587438201</v>
          </cell>
          <cell r="U864">
            <v>0</v>
          </cell>
          <cell r="V864">
            <v>0</v>
          </cell>
          <cell r="W864">
            <v>1021.9788020700022</v>
          </cell>
          <cell r="X864">
            <v>0</v>
          </cell>
        </row>
        <row r="865">
          <cell r="K865">
            <v>700</v>
          </cell>
          <cell r="L865">
            <v>0</v>
          </cell>
          <cell r="M865">
            <v>0</v>
          </cell>
          <cell r="N865">
            <v>749.85749999999996</v>
          </cell>
          <cell r="O865">
            <v>0</v>
          </cell>
          <cell r="P865">
            <v>0</v>
          </cell>
          <cell r="Q865">
            <v>831.38041395281209</v>
          </cell>
          <cell r="R865">
            <v>0</v>
          </cell>
          <cell r="S865">
            <v>0</v>
          </cell>
          <cell r="T865">
            <v>921.76632587438201</v>
          </cell>
          <cell r="U865">
            <v>0</v>
          </cell>
          <cell r="V865">
            <v>0</v>
          </cell>
          <cell r="W865">
            <v>1021.9788020700022</v>
          </cell>
          <cell r="X865">
            <v>0</v>
          </cell>
        </row>
        <row r="866">
          <cell r="K866">
            <v>0</v>
          </cell>
          <cell r="L866">
            <v>0</v>
          </cell>
          <cell r="M866">
            <v>0</v>
          </cell>
          <cell r="N866">
            <v>0</v>
          </cell>
          <cell r="O866">
            <v>0</v>
          </cell>
          <cell r="P866">
            <v>0</v>
          </cell>
          <cell r="Q866">
            <v>0</v>
          </cell>
          <cell r="R866">
            <v>2704.3617179579333</v>
          </cell>
          <cell r="S866">
            <v>0</v>
          </cell>
          <cell r="T866">
            <v>0</v>
          </cell>
          <cell r="U866">
            <v>0</v>
          </cell>
          <cell r="V866">
            <v>0</v>
          </cell>
          <cell r="W866">
            <v>0</v>
          </cell>
          <cell r="X866">
            <v>0</v>
          </cell>
        </row>
        <row r="867">
          <cell r="K867">
            <v>480.91</v>
          </cell>
          <cell r="L867">
            <v>0</v>
          </cell>
          <cell r="M867">
            <v>0</v>
          </cell>
          <cell r="N867">
            <v>515.16281474999994</v>
          </cell>
          <cell r="O867">
            <v>0</v>
          </cell>
          <cell r="P867">
            <v>0</v>
          </cell>
          <cell r="Q867">
            <v>571.17022124863843</v>
          </cell>
          <cell r="R867">
            <v>0</v>
          </cell>
          <cell r="S867">
            <v>0</v>
          </cell>
          <cell r="T867">
            <v>633.26663396607012</v>
          </cell>
          <cell r="U867">
            <v>0</v>
          </cell>
          <cell r="V867">
            <v>0</v>
          </cell>
          <cell r="W867">
            <v>702.11403671926394</v>
          </cell>
          <cell r="X867">
            <v>0</v>
          </cell>
        </row>
        <row r="868">
          <cell r="K868">
            <v>700</v>
          </cell>
          <cell r="L868">
            <v>0</v>
          </cell>
          <cell r="M868">
            <v>0</v>
          </cell>
          <cell r="N868">
            <v>749.85749999999996</v>
          </cell>
          <cell r="O868">
            <v>0</v>
          </cell>
          <cell r="P868">
            <v>0</v>
          </cell>
          <cell r="Q868">
            <v>831.38041395281209</v>
          </cell>
          <cell r="R868">
            <v>0</v>
          </cell>
          <cell r="S868">
            <v>0</v>
          </cell>
          <cell r="T868">
            <v>921.76632587438201</v>
          </cell>
          <cell r="U868">
            <v>0</v>
          </cell>
          <cell r="V868">
            <v>0</v>
          </cell>
          <cell r="W868">
            <v>1021.9788020700022</v>
          </cell>
          <cell r="X868">
            <v>0</v>
          </cell>
        </row>
        <row r="869">
          <cell r="K869">
            <v>700</v>
          </cell>
          <cell r="L869">
            <v>0</v>
          </cell>
          <cell r="M869">
            <v>0</v>
          </cell>
          <cell r="N869">
            <v>749.85749999999996</v>
          </cell>
          <cell r="O869">
            <v>0</v>
          </cell>
          <cell r="P869">
            <v>0</v>
          </cell>
          <cell r="Q869">
            <v>831.38041395281209</v>
          </cell>
          <cell r="R869">
            <v>0</v>
          </cell>
          <cell r="S869">
            <v>0</v>
          </cell>
          <cell r="T869">
            <v>921.76632587438201</v>
          </cell>
          <cell r="U869">
            <v>0</v>
          </cell>
          <cell r="V869">
            <v>0</v>
          </cell>
          <cell r="W869">
            <v>1021.9788020700022</v>
          </cell>
          <cell r="X869">
            <v>0</v>
          </cell>
        </row>
        <row r="870">
          <cell r="K870">
            <v>700</v>
          </cell>
          <cell r="L870">
            <v>0</v>
          </cell>
          <cell r="M870">
            <v>0</v>
          </cell>
          <cell r="N870">
            <v>749.85749999999996</v>
          </cell>
          <cell r="O870">
            <v>0</v>
          </cell>
          <cell r="P870">
            <v>0</v>
          </cell>
          <cell r="Q870">
            <v>831.38041395281209</v>
          </cell>
          <cell r="R870">
            <v>0</v>
          </cell>
          <cell r="S870">
            <v>0</v>
          </cell>
          <cell r="T870">
            <v>921.76632587438201</v>
          </cell>
          <cell r="U870">
            <v>0</v>
          </cell>
          <cell r="V870">
            <v>0</v>
          </cell>
          <cell r="W870">
            <v>1021.9788020700022</v>
          </cell>
          <cell r="X870">
            <v>0</v>
          </cell>
        </row>
        <row r="871">
          <cell r="K871">
            <v>251.82</v>
          </cell>
          <cell r="L871">
            <v>0</v>
          </cell>
          <cell r="M871">
            <v>0</v>
          </cell>
          <cell r="N871">
            <v>269.75587949999993</v>
          </cell>
          <cell r="O871">
            <v>0</v>
          </cell>
          <cell r="P871">
            <v>0</v>
          </cell>
          <cell r="Q871">
            <v>299.08316548799593</v>
          </cell>
          <cell r="R871">
            <v>0</v>
          </cell>
          <cell r="S871">
            <v>0</v>
          </cell>
          <cell r="T871">
            <v>331.59885168812411</v>
          </cell>
          <cell r="U871">
            <v>0</v>
          </cell>
          <cell r="V871">
            <v>0</v>
          </cell>
          <cell r="W871">
            <v>367.64957419609709</v>
          </cell>
          <cell r="X871">
            <v>0</v>
          </cell>
        </row>
        <row r="872">
          <cell r="K872">
            <v>589.1</v>
          </cell>
          <cell r="L872">
            <v>589.1</v>
          </cell>
          <cell r="M872">
            <v>609.71849999999995</v>
          </cell>
          <cell r="N872">
            <v>631.05864749999989</v>
          </cell>
          <cell r="O872">
            <v>653.14570016249991</v>
          </cell>
          <cell r="P872">
            <v>676.00579966818736</v>
          </cell>
          <cell r="Q872">
            <v>699.66600265657382</v>
          </cell>
          <cell r="R872">
            <v>724.15431274955392</v>
          </cell>
          <cell r="S872">
            <v>0</v>
          </cell>
          <cell r="T872">
            <v>0</v>
          </cell>
          <cell r="U872">
            <v>0</v>
          </cell>
          <cell r="V872">
            <v>0</v>
          </cell>
          <cell r="W872">
            <v>0</v>
          </cell>
          <cell r="X872">
            <v>0</v>
          </cell>
        </row>
        <row r="873">
          <cell r="K873">
            <v>0</v>
          </cell>
          <cell r="L873">
            <v>0</v>
          </cell>
          <cell r="M873">
            <v>0</v>
          </cell>
          <cell r="N873">
            <v>0</v>
          </cell>
          <cell r="O873">
            <v>0</v>
          </cell>
          <cell r="P873">
            <v>0</v>
          </cell>
          <cell r="Q873">
            <v>0</v>
          </cell>
          <cell r="R873">
            <v>0</v>
          </cell>
          <cell r="S873">
            <v>2290.1026729798314</v>
          </cell>
          <cell r="T873">
            <v>0</v>
          </cell>
          <cell r="U873">
            <v>0</v>
          </cell>
          <cell r="V873">
            <v>0</v>
          </cell>
          <cell r="W873">
            <v>0</v>
          </cell>
          <cell r="X873">
            <v>0</v>
          </cell>
        </row>
        <row r="874">
          <cell r="K874">
            <v>0</v>
          </cell>
          <cell r="L874">
            <v>0</v>
          </cell>
          <cell r="M874">
            <v>0</v>
          </cell>
          <cell r="N874">
            <v>0</v>
          </cell>
          <cell r="O874">
            <v>0</v>
          </cell>
          <cell r="P874">
            <v>1377.0276007499997</v>
          </cell>
          <cell r="Q874">
            <v>0</v>
          </cell>
          <cell r="R874">
            <v>0</v>
          </cell>
          <cell r="S874">
            <v>0</v>
          </cell>
          <cell r="T874">
            <v>0</v>
          </cell>
          <cell r="U874">
            <v>0</v>
          </cell>
          <cell r="V874">
            <v>0</v>
          </cell>
          <cell r="W874">
            <v>0</v>
          </cell>
          <cell r="X874">
            <v>1813.2823888156324</v>
          </cell>
        </row>
        <row r="875">
          <cell r="K875">
            <v>0</v>
          </cell>
          <cell r="L875">
            <v>0</v>
          </cell>
          <cell r="M875">
            <v>0</v>
          </cell>
          <cell r="N875">
            <v>0</v>
          </cell>
          <cell r="O875">
            <v>0</v>
          </cell>
          <cell r="P875">
            <v>0</v>
          </cell>
          <cell r="Q875">
            <v>0</v>
          </cell>
          <cell r="R875">
            <v>0</v>
          </cell>
          <cell r="S875">
            <v>0</v>
          </cell>
          <cell r="T875">
            <v>0</v>
          </cell>
          <cell r="U875">
            <v>0</v>
          </cell>
          <cell r="V875">
            <v>0</v>
          </cell>
          <cell r="W875">
            <v>0</v>
          </cell>
          <cell r="X875">
            <v>0</v>
          </cell>
        </row>
        <row r="876">
          <cell r="K876">
            <v>0</v>
          </cell>
          <cell r="L876">
            <v>0</v>
          </cell>
          <cell r="M876">
            <v>0</v>
          </cell>
          <cell r="N876">
            <v>0</v>
          </cell>
          <cell r="O876">
            <v>0</v>
          </cell>
          <cell r="P876">
            <v>0</v>
          </cell>
          <cell r="Q876">
            <v>0</v>
          </cell>
          <cell r="R876">
            <v>0</v>
          </cell>
          <cell r="S876">
            <v>2544.5585255331462</v>
          </cell>
          <cell r="T876">
            <v>0</v>
          </cell>
          <cell r="U876">
            <v>0</v>
          </cell>
          <cell r="V876">
            <v>0</v>
          </cell>
          <cell r="W876">
            <v>0</v>
          </cell>
          <cell r="X876">
            <v>0</v>
          </cell>
        </row>
        <row r="877">
          <cell r="K877">
            <v>0</v>
          </cell>
          <cell r="L877">
            <v>0</v>
          </cell>
          <cell r="M877">
            <v>0</v>
          </cell>
          <cell r="N877">
            <v>0</v>
          </cell>
          <cell r="O877">
            <v>0</v>
          </cell>
          <cell r="P877">
            <v>0</v>
          </cell>
          <cell r="Q877">
            <v>0</v>
          </cell>
          <cell r="R877">
            <v>0</v>
          </cell>
          <cell r="S877">
            <v>2290.1026729798314</v>
          </cell>
          <cell r="T877">
            <v>0</v>
          </cell>
          <cell r="U877">
            <v>0</v>
          </cell>
          <cell r="V877">
            <v>0</v>
          </cell>
          <cell r="W877">
            <v>0</v>
          </cell>
          <cell r="X877">
            <v>0</v>
          </cell>
        </row>
        <row r="878">
          <cell r="K878">
            <v>0</v>
          </cell>
          <cell r="L878">
            <v>0</v>
          </cell>
          <cell r="M878">
            <v>0</v>
          </cell>
          <cell r="N878">
            <v>0</v>
          </cell>
          <cell r="O878">
            <v>0</v>
          </cell>
          <cell r="P878">
            <v>0</v>
          </cell>
          <cell r="Q878">
            <v>0</v>
          </cell>
          <cell r="R878">
            <v>0</v>
          </cell>
          <cell r="S878">
            <v>2290.1026729798314</v>
          </cell>
          <cell r="T878">
            <v>0</v>
          </cell>
          <cell r="U878">
            <v>0</v>
          </cell>
          <cell r="V878">
            <v>0</v>
          </cell>
          <cell r="W878">
            <v>0</v>
          </cell>
          <cell r="X878">
            <v>0</v>
          </cell>
        </row>
        <row r="879">
          <cell r="K879">
            <v>0</v>
          </cell>
          <cell r="L879">
            <v>0</v>
          </cell>
          <cell r="M879">
            <v>0</v>
          </cell>
          <cell r="N879">
            <v>0</v>
          </cell>
          <cell r="O879">
            <v>0</v>
          </cell>
          <cell r="P879">
            <v>0</v>
          </cell>
          <cell r="Q879">
            <v>0</v>
          </cell>
          <cell r="R879">
            <v>0</v>
          </cell>
          <cell r="S879">
            <v>2290.1026729798314</v>
          </cell>
          <cell r="T879">
            <v>0</v>
          </cell>
          <cell r="U879">
            <v>0</v>
          </cell>
          <cell r="V879">
            <v>0</v>
          </cell>
          <cell r="W879">
            <v>0</v>
          </cell>
          <cell r="X879">
            <v>0</v>
          </cell>
        </row>
        <row r="880">
          <cell r="K880">
            <v>0</v>
          </cell>
          <cell r="L880">
            <v>0</v>
          </cell>
          <cell r="M880">
            <v>0</v>
          </cell>
          <cell r="N880">
            <v>0</v>
          </cell>
          <cell r="O880">
            <v>0</v>
          </cell>
          <cell r="P880">
            <v>0</v>
          </cell>
          <cell r="Q880">
            <v>0</v>
          </cell>
          <cell r="R880">
            <v>0</v>
          </cell>
          <cell r="S880">
            <v>2290.1026729798314</v>
          </cell>
          <cell r="T880">
            <v>0</v>
          </cell>
          <cell r="U880">
            <v>0</v>
          </cell>
          <cell r="V880">
            <v>0</v>
          </cell>
          <cell r="W880">
            <v>0</v>
          </cell>
          <cell r="X880">
            <v>0</v>
          </cell>
        </row>
        <row r="881">
          <cell r="K881">
            <v>0</v>
          </cell>
          <cell r="L881">
            <v>0</v>
          </cell>
          <cell r="M881">
            <v>0</v>
          </cell>
          <cell r="N881">
            <v>0</v>
          </cell>
          <cell r="O881">
            <v>0</v>
          </cell>
          <cell r="P881">
            <v>0</v>
          </cell>
          <cell r="Q881">
            <v>0</v>
          </cell>
          <cell r="R881">
            <v>0</v>
          </cell>
          <cell r="S881">
            <v>2290.1026729798314</v>
          </cell>
          <cell r="T881">
            <v>0</v>
          </cell>
          <cell r="U881">
            <v>0</v>
          </cell>
          <cell r="V881">
            <v>0</v>
          </cell>
          <cell r="W881">
            <v>0</v>
          </cell>
          <cell r="X881">
            <v>0</v>
          </cell>
        </row>
        <row r="882">
          <cell r="K882">
            <v>0</v>
          </cell>
          <cell r="L882">
            <v>0</v>
          </cell>
          <cell r="M882">
            <v>0</v>
          </cell>
          <cell r="N882">
            <v>0</v>
          </cell>
          <cell r="O882">
            <v>0</v>
          </cell>
          <cell r="P882">
            <v>0</v>
          </cell>
          <cell r="Q882">
            <v>0</v>
          </cell>
          <cell r="R882">
            <v>0</v>
          </cell>
          <cell r="S882">
            <v>2290.1026729798314</v>
          </cell>
          <cell r="T882">
            <v>0</v>
          </cell>
          <cell r="U882">
            <v>0</v>
          </cell>
          <cell r="V882">
            <v>0</v>
          </cell>
          <cell r="W882">
            <v>0</v>
          </cell>
          <cell r="X882">
            <v>0</v>
          </cell>
        </row>
        <row r="883">
          <cell r="K883">
            <v>0</v>
          </cell>
          <cell r="L883">
            <v>0</v>
          </cell>
          <cell r="M883">
            <v>0</v>
          </cell>
          <cell r="N883">
            <v>0</v>
          </cell>
          <cell r="O883">
            <v>0</v>
          </cell>
          <cell r="P883">
            <v>0</v>
          </cell>
          <cell r="Q883">
            <v>0</v>
          </cell>
          <cell r="R883">
            <v>0</v>
          </cell>
          <cell r="S883">
            <v>2290.1026729798314</v>
          </cell>
          <cell r="T883">
            <v>0</v>
          </cell>
          <cell r="U883">
            <v>0</v>
          </cell>
          <cell r="V883">
            <v>0</v>
          </cell>
          <cell r="W883">
            <v>0</v>
          </cell>
          <cell r="X883">
            <v>0</v>
          </cell>
        </row>
        <row r="884">
          <cell r="K884">
            <v>0</v>
          </cell>
          <cell r="L884">
            <v>0</v>
          </cell>
          <cell r="M884">
            <v>0</v>
          </cell>
          <cell r="N884">
            <v>0</v>
          </cell>
          <cell r="O884">
            <v>0</v>
          </cell>
          <cell r="P884">
            <v>0</v>
          </cell>
          <cell r="Q884">
            <v>0</v>
          </cell>
          <cell r="R884">
            <v>0</v>
          </cell>
          <cell r="S884">
            <v>2290.1026729798314</v>
          </cell>
          <cell r="T884">
            <v>0</v>
          </cell>
          <cell r="U884">
            <v>0</v>
          </cell>
          <cell r="V884">
            <v>0</v>
          </cell>
          <cell r="W884">
            <v>0</v>
          </cell>
          <cell r="X884">
            <v>0</v>
          </cell>
        </row>
        <row r="885">
          <cell r="K885">
            <v>0</v>
          </cell>
          <cell r="L885">
            <v>0</v>
          </cell>
          <cell r="M885">
            <v>0</v>
          </cell>
          <cell r="N885">
            <v>0</v>
          </cell>
          <cell r="O885">
            <v>0</v>
          </cell>
          <cell r="P885">
            <v>0</v>
          </cell>
          <cell r="Q885">
            <v>0</v>
          </cell>
          <cell r="R885">
            <v>0</v>
          </cell>
          <cell r="S885">
            <v>2290.1026729798314</v>
          </cell>
          <cell r="T885">
            <v>0</v>
          </cell>
          <cell r="U885">
            <v>0</v>
          </cell>
          <cell r="V885">
            <v>0</v>
          </cell>
          <cell r="W885">
            <v>0</v>
          </cell>
          <cell r="X885">
            <v>0</v>
          </cell>
        </row>
        <row r="886">
          <cell r="K886">
            <v>0</v>
          </cell>
          <cell r="L886">
            <v>0</v>
          </cell>
          <cell r="M886">
            <v>0</v>
          </cell>
          <cell r="N886">
            <v>0</v>
          </cell>
          <cell r="O886">
            <v>0</v>
          </cell>
          <cell r="P886">
            <v>0</v>
          </cell>
          <cell r="Q886">
            <v>0</v>
          </cell>
          <cell r="R886">
            <v>0</v>
          </cell>
          <cell r="S886">
            <v>2290.1026729798314</v>
          </cell>
          <cell r="T886">
            <v>0</v>
          </cell>
          <cell r="U886">
            <v>0</v>
          </cell>
          <cell r="V886">
            <v>0</v>
          </cell>
          <cell r="W886">
            <v>0</v>
          </cell>
          <cell r="X886">
            <v>0</v>
          </cell>
        </row>
        <row r="887">
          <cell r="K887">
            <v>0</v>
          </cell>
          <cell r="L887">
            <v>0</v>
          </cell>
          <cell r="M887">
            <v>0</v>
          </cell>
          <cell r="N887">
            <v>0</v>
          </cell>
          <cell r="O887">
            <v>0</v>
          </cell>
          <cell r="P887">
            <v>0</v>
          </cell>
          <cell r="Q887">
            <v>0</v>
          </cell>
          <cell r="R887">
            <v>0</v>
          </cell>
          <cell r="S887">
            <v>2290.1026729798314</v>
          </cell>
          <cell r="T887">
            <v>0</v>
          </cell>
          <cell r="U887">
            <v>0</v>
          </cell>
          <cell r="V887">
            <v>0</v>
          </cell>
          <cell r="W887">
            <v>0</v>
          </cell>
          <cell r="X887">
            <v>0</v>
          </cell>
        </row>
        <row r="888">
          <cell r="K888">
            <v>0</v>
          </cell>
          <cell r="L888">
            <v>0</v>
          </cell>
          <cell r="M888">
            <v>0</v>
          </cell>
          <cell r="N888">
            <v>0</v>
          </cell>
          <cell r="O888">
            <v>0</v>
          </cell>
          <cell r="P888">
            <v>0</v>
          </cell>
          <cell r="Q888">
            <v>0</v>
          </cell>
          <cell r="R888">
            <v>0</v>
          </cell>
          <cell r="S888">
            <v>2290.1026729798314</v>
          </cell>
          <cell r="T888">
            <v>0</v>
          </cell>
          <cell r="U888">
            <v>0</v>
          </cell>
          <cell r="V888">
            <v>0</v>
          </cell>
          <cell r="W888">
            <v>0</v>
          </cell>
          <cell r="X888">
            <v>0</v>
          </cell>
        </row>
        <row r="889">
          <cell r="K889">
            <v>900</v>
          </cell>
          <cell r="L889">
            <v>0</v>
          </cell>
          <cell r="M889">
            <v>0</v>
          </cell>
          <cell r="N889">
            <v>964.10249999999985</v>
          </cell>
          <cell r="O889">
            <v>0</v>
          </cell>
          <cell r="P889">
            <v>0</v>
          </cell>
          <cell r="Q889">
            <v>1068.9176750821871</v>
          </cell>
          <cell r="R889">
            <v>0</v>
          </cell>
          <cell r="S889">
            <v>0</v>
          </cell>
          <cell r="T889">
            <v>1185.1281332670626</v>
          </cell>
          <cell r="U889">
            <v>0</v>
          </cell>
          <cell r="V889">
            <v>0</v>
          </cell>
          <cell r="W889">
            <v>1313.9727455185744</v>
          </cell>
          <cell r="X889">
            <v>0</v>
          </cell>
        </row>
        <row r="890">
          <cell r="K890">
            <v>244.55</v>
          </cell>
          <cell r="L890">
            <v>0</v>
          </cell>
          <cell r="M890">
            <v>0</v>
          </cell>
          <cell r="N890">
            <v>261.96807374999997</v>
          </cell>
          <cell r="O890">
            <v>0</v>
          </cell>
          <cell r="P890">
            <v>0</v>
          </cell>
          <cell r="Q890">
            <v>290.44868604594319</v>
          </cell>
          <cell r="R890">
            <v>0</v>
          </cell>
          <cell r="S890">
            <v>0</v>
          </cell>
          <cell r="T890">
            <v>322.02564998940022</v>
          </cell>
          <cell r="U890">
            <v>0</v>
          </cell>
          <cell r="V890">
            <v>0</v>
          </cell>
          <cell r="W890">
            <v>357.03559435174151</v>
          </cell>
          <cell r="X890">
            <v>0</v>
          </cell>
        </row>
        <row r="891">
          <cell r="K891">
            <v>0</v>
          </cell>
          <cell r="L891">
            <v>1200</v>
          </cell>
          <cell r="M891">
            <v>0</v>
          </cell>
          <cell r="N891">
            <v>0</v>
          </cell>
          <cell r="O891">
            <v>1330.4614499999998</v>
          </cell>
          <cell r="P891">
            <v>0</v>
          </cell>
          <cell r="Q891">
            <v>0</v>
          </cell>
          <cell r="R891">
            <v>1475.1063916134183</v>
          </cell>
          <cell r="S891">
            <v>0</v>
          </cell>
          <cell r="T891">
            <v>0</v>
          </cell>
          <cell r="U891">
            <v>1635.4768239085461</v>
          </cell>
          <cell r="V891">
            <v>0</v>
          </cell>
          <cell r="W891">
            <v>0</v>
          </cell>
          <cell r="X891">
            <v>1813.2823888156324</v>
          </cell>
        </row>
        <row r="892">
          <cell r="K892">
            <v>0</v>
          </cell>
          <cell r="L892">
            <v>1200</v>
          </cell>
          <cell r="M892">
            <v>0</v>
          </cell>
          <cell r="N892">
            <v>0</v>
          </cell>
          <cell r="O892">
            <v>1330.4614499999998</v>
          </cell>
          <cell r="P892">
            <v>0</v>
          </cell>
          <cell r="Q892">
            <v>0</v>
          </cell>
          <cell r="R892">
            <v>1475.1063916134183</v>
          </cell>
          <cell r="S892">
            <v>0</v>
          </cell>
          <cell r="T892">
            <v>0</v>
          </cell>
          <cell r="U892">
            <v>1635.4768239085461</v>
          </cell>
          <cell r="V892">
            <v>0</v>
          </cell>
          <cell r="W892">
            <v>0</v>
          </cell>
          <cell r="X892">
            <v>1813.2823888156324</v>
          </cell>
        </row>
        <row r="893">
          <cell r="K893">
            <v>1840.91</v>
          </cell>
          <cell r="L893">
            <v>0</v>
          </cell>
          <cell r="M893">
            <v>0</v>
          </cell>
          <cell r="N893">
            <v>1972.0288147499998</v>
          </cell>
          <cell r="O893">
            <v>0</v>
          </cell>
          <cell r="P893">
            <v>0</v>
          </cell>
          <cell r="Q893">
            <v>2186.4235969283877</v>
          </cell>
          <cell r="R893">
            <v>0</v>
          </cell>
          <cell r="S893">
            <v>0</v>
          </cell>
          <cell r="T893">
            <v>2424.1269242362982</v>
          </cell>
          <cell r="U893">
            <v>0</v>
          </cell>
          <cell r="V893">
            <v>0</v>
          </cell>
          <cell r="W893">
            <v>2687.6728521695541</v>
          </cell>
          <cell r="X893">
            <v>0</v>
          </cell>
        </row>
        <row r="894">
          <cell r="K894">
            <v>1840.91</v>
          </cell>
          <cell r="L894">
            <v>0</v>
          </cell>
          <cell r="M894">
            <v>0</v>
          </cell>
          <cell r="N894">
            <v>1972.0288147499998</v>
          </cell>
          <cell r="O894">
            <v>0</v>
          </cell>
          <cell r="P894">
            <v>0</v>
          </cell>
          <cell r="Q894">
            <v>2186.4235969283877</v>
          </cell>
          <cell r="R894">
            <v>0</v>
          </cell>
          <cell r="S894">
            <v>0</v>
          </cell>
          <cell r="T894">
            <v>2424.1269242362982</v>
          </cell>
          <cell r="U894">
            <v>0</v>
          </cell>
          <cell r="V894">
            <v>0</v>
          </cell>
          <cell r="W894">
            <v>2687.6728521695541</v>
          </cell>
          <cell r="X894">
            <v>0</v>
          </cell>
        </row>
        <row r="895">
          <cell r="K895">
            <v>1840.91</v>
          </cell>
          <cell r="L895">
            <v>0</v>
          </cell>
          <cell r="M895">
            <v>0</v>
          </cell>
          <cell r="N895">
            <v>1972.0288147499998</v>
          </cell>
          <cell r="O895">
            <v>0</v>
          </cell>
          <cell r="P895">
            <v>0</v>
          </cell>
          <cell r="Q895">
            <v>2186.4235969283877</v>
          </cell>
          <cell r="R895">
            <v>0</v>
          </cell>
          <cell r="S895">
            <v>0</v>
          </cell>
          <cell r="T895">
            <v>2424.1269242362982</v>
          </cell>
          <cell r="U895">
            <v>0</v>
          </cell>
          <cell r="V895">
            <v>0</v>
          </cell>
          <cell r="W895">
            <v>2687.6728521695541</v>
          </cell>
          <cell r="X895">
            <v>0</v>
          </cell>
        </row>
        <row r="896">
          <cell r="K896">
            <v>0</v>
          </cell>
          <cell r="L896">
            <v>0</v>
          </cell>
          <cell r="M896">
            <v>0</v>
          </cell>
          <cell r="N896">
            <v>0</v>
          </cell>
          <cell r="O896">
            <v>0</v>
          </cell>
          <cell r="P896">
            <v>0</v>
          </cell>
          <cell r="Q896">
            <v>0</v>
          </cell>
          <cell r="R896">
            <v>2212.6595874201275</v>
          </cell>
          <cell r="S896">
            <v>0</v>
          </cell>
          <cell r="T896">
            <v>0</v>
          </cell>
          <cell r="U896">
            <v>0</v>
          </cell>
          <cell r="V896">
            <v>0</v>
          </cell>
          <cell r="W896">
            <v>0</v>
          </cell>
          <cell r="X896">
            <v>0</v>
          </cell>
        </row>
        <row r="897">
          <cell r="K897">
            <v>0</v>
          </cell>
          <cell r="L897">
            <v>0</v>
          </cell>
          <cell r="M897">
            <v>0</v>
          </cell>
          <cell r="N897">
            <v>0</v>
          </cell>
          <cell r="O897">
            <v>0</v>
          </cell>
          <cell r="P897">
            <v>0</v>
          </cell>
          <cell r="Q897">
            <v>0</v>
          </cell>
          <cell r="R897">
            <v>2212.6595874201275</v>
          </cell>
          <cell r="S897">
            <v>0</v>
          </cell>
          <cell r="T897">
            <v>0</v>
          </cell>
          <cell r="U897">
            <v>0</v>
          </cell>
          <cell r="V897">
            <v>0</v>
          </cell>
          <cell r="W897">
            <v>0</v>
          </cell>
          <cell r="X897">
            <v>0</v>
          </cell>
        </row>
        <row r="898">
          <cell r="K898">
            <v>1542.6</v>
          </cell>
          <cell r="L898">
            <v>0</v>
          </cell>
          <cell r="M898">
            <v>0</v>
          </cell>
          <cell r="N898">
            <v>1652.4716849999998</v>
          </cell>
          <cell r="O898">
            <v>0</v>
          </cell>
          <cell r="P898">
            <v>0</v>
          </cell>
          <cell r="Q898">
            <v>1832.1248950908684</v>
          </cell>
          <cell r="R898">
            <v>0</v>
          </cell>
          <cell r="S898">
            <v>0</v>
          </cell>
          <cell r="T898">
            <v>2031.3096204197452</v>
          </cell>
          <cell r="U898">
            <v>0</v>
          </cell>
          <cell r="V898">
            <v>0</v>
          </cell>
          <cell r="W898">
            <v>2252.1492858188362</v>
          </cell>
          <cell r="X898">
            <v>0</v>
          </cell>
        </row>
        <row r="899">
          <cell r="K899">
            <v>1542.6</v>
          </cell>
          <cell r="L899">
            <v>0</v>
          </cell>
          <cell r="M899">
            <v>0</v>
          </cell>
          <cell r="N899">
            <v>1652.4716849999998</v>
          </cell>
          <cell r="O899">
            <v>0</v>
          </cell>
          <cell r="P899">
            <v>0</v>
          </cell>
          <cell r="Q899">
            <v>1832.1248950908684</v>
          </cell>
          <cell r="R899">
            <v>0</v>
          </cell>
          <cell r="S899">
            <v>0</v>
          </cell>
          <cell r="T899">
            <v>2031.3096204197452</v>
          </cell>
          <cell r="U899">
            <v>0</v>
          </cell>
          <cell r="V899">
            <v>0</v>
          </cell>
          <cell r="W899">
            <v>2252.1492858188362</v>
          </cell>
          <cell r="X899">
            <v>0</v>
          </cell>
        </row>
        <row r="900">
          <cell r="K900">
            <v>1542.6</v>
          </cell>
          <cell r="L900">
            <v>0</v>
          </cell>
          <cell r="M900">
            <v>0</v>
          </cell>
          <cell r="N900">
            <v>1652.4716849999998</v>
          </cell>
          <cell r="O900">
            <v>0</v>
          </cell>
          <cell r="P900">
            <v>0</v>
          </cell>
          <cell r="Q900">
            <v>1832.1248950908684</v>
          </cell>
          <cell r="R900">
            <v>0</v>
          </cell>
          <cell r="S900">
            <v>0</v>
          </cell>
          <cell r="T900">
            <v>2031.3096204197452</v>
          </cell>
          <cell r="U900">
            <v>0</v>
          </cell>
          <cell r="V900">
            <v>0</v>
          </cell>
          <cell r="W900">
            <v>2252.1492858188362</v>
          </cell>
          <cell r="X900">
            <v>0</v>
          </cell>
        </row>
        <row r="901">
          <cell r="K901">
            <v>1542.6</v>
          </cell>
          <cell r="L901">
            <v>0</v>
          </cell>
          <cell r="M901">
            <v>0</v>
          </cell>
          <cell r="N901">
            <v>1652.4716849999998</v>
          </cell>
          <cell r="O901">
            <v>0</v>
          </cell>
          <cell r="P901">
            <v>0</v>
          </cell>
          <cell r="Q901">
            <v>1832.1248950908684</v>
          </cell>
          <cell r="R901">
            <v>0</v>
          </cell>
          <cell r="S901">
            <v>0</v>
          </cell>
          <cell r="T901">
            <v>2031.3096204197452</v>
          </cell>
          <cell r="U901">
            <v>0</v>
          </cell>
          <cell r="V901">
            <v>0</v>
          </cell>
          <cell r="W901">
            <v>2252.1492858188362</v>
          </cell>
          <cell r="X901">
            <v>0</v>
          </cell>
        </row>
        <row r="902">
          <cell r="K902">
            <v>1542.6</v>
          </cell>
          <cell r="L902">
            <v>0</v>
          </cell>
          <cell r="M902">
            <v>0</v>
          </cell>
          <cell r="N902">
            <v>1652.4716849999998</v>
          </cell>
          <cell r="O902">
            <v>0</v>
          </cell>
          <cell r="P902">
            <v>0</v>
          </cell>
          <cell r="Q902">
            <v>1832.1248950908684</v>
          </cell>
          <cell r="R902">
            <v>0</v>
          </cell>
          <cell r="S902">
            <v>0</v>
          </cell>
          <cell r="T902">
            <v>2031.3096204197452</v>
          </cell>
          <cell r="U902">
            <v>0</v>
          </cell>
          <cell r="V902">
            <v>0</v>
          </cell>
          <cell r="W902">
            <v>2252.1492858188362</v>
          </cell>
          <cell r="X902">
            <v>0</v>
          </cell>
        </row>
        <row r="903">
          <cell r="K903">
            <v>1542.6</v>
          </cell>
          <cell r="L903">
            <v>0</v>
          </cell>
          <cell r="M903">
            <v>0</v>
          </cell>
          <cell r="N903">
            <v>1652.4716849999998</v>
          </cell>
          <cell r="O903">
            <v>0</v>
          </cell>
          <cell r="P903">
            <v>0</v>
          </cell>
          <cell r="Q903">
            <v>1832.1248950908684</v>
          </cell>
          <cell r="R903">
            <v>0</v>
          </cell>
          <cell r="S903">
            <v>0</v>
          </cell>
          <cell r="T903">
            <v>2031.3096204197452</v>
          </cell>
          <cell r="U903">
            <v>0</v>
          </cell>
          <cell r="V903">
            <v>0</v>
          </cell>
          <cell r="W903">
            <v>2252.1492858188362</v>
          </cell>
          <cell r="X903">
            <v>0</v>
          </cell>
        </row>
        <row r="904">
          <cell r="K904">
            <v>1542.6</v>
          </cell>
          <cell r="L904">
            <v>0</v>
          </cell>
          <cell r="M904">
            <v>0</v>
          </cell>
          <cell r="N904">
            <v>1652.4716849999998</v>
          </cell>
          <cell r="O904">
            <v>0</v>
          </cell>
          <cell r="P904">
            <v>0</v>
          </cell>
          <cell r="Q904">
            <v>1832.1248950908684</v>
          </cell>
          <cell r="R904">
            <v>0</v>
          </cell>
          <cell r="S904">
            <v>0</v>
          </cell>
          <cell r="T904">
            <v>2031.3096204197452</v>
          </cell>
          <cell r="U904">
            <v>0</v>
          </cell>
          <cell r="V904">
            <v>0</v>
          </cell>
          <cell r="W904">
            <v>2252.1492858188362</v>
          </cell>
          <cell r="X904">
            <v>0</v>
          </cell>
        </row>
        <row r="905">
          <cell r="K905">
            <v>1542.6</v>
          </cell>
          <cell r="L905">
            <v>0</v>
          </cell>
          <cell r="M905">
            <v>0</v>
          </cell>
          <cell r="N905">
            <v>1652.4716849999998</v>
          </cell>
          <cell r="O905">
            <v>0</v>
          </cell>
          <cell r="P905">
            <v>0</v>
          </cell>
          <cell r="Q905">
            <v>1832.1248950908684</v>
          </cell>
          <cell r="R905">
            <v>0</v>
          </cell>
          <cell r="S905">
            <v>0</v>
          </cell>
          <cell r="T905">
            <v>2031.3096204197452</v>
          </cell>
          <cell r="U905">
            <v>0</v>
          </cell>
          <cell r="V905">
            <v>0</v>
          </cell>
          <cell r="W905">
            <v>2252.1492858188362</v>
          </cell>
          <cell r="X905">
            <v>0</v>
          </cell>
        </row>
        <row r="906">
          <cell r="K906">
            <v>1542.6</v>
          </cell>
          <cell r="L906">
            <v>0</v>
          </cell>
          <cell r="M906">
            <v>0</v>
          </cell>
          <cell r="N906">
            <v>1652.4716849999998</v>
          </cell>
          <cell r="O906">
            <v>0</v>
          </cell>
          <cell r="P906">
            <v>0</v>
          </cell>
          <cell r="Q906">
            <v>1832.1248950908684</v>
          </cell>
          <cell r="R906">
            <v>0</v>
          </cell>
          <cell r="S906">
            <v>0</v>
          </cell>
          <cell r="T906">
            <v>2031.3096204197452</v>
          </cell>
          <cell r="U906">
            <v>0</v>
          </cell>
          <cell r="V906">
            <v>0</v>
          </cell>
          <cell r="W906">
            <v>2252.1492858188362</v>
          </cell>
          <cell r="X906">
            <v>0</v>
          </cell>
        </row>
        <row r="907">
          <cell r="K907">
            <v>1542.6</v>
          </cell>
          <cell r="L907">
            <v>0</v>
          </cell>
          <cell r="M907">
            <v>0</v>
          </cell>
          <cell r="N907">
            <v>1652.4716849999998</v>
          </cell>
          <cell r="O907">
            <v>0</v>
          </cell>
          <cell r="P907">
            <v>0</v>
          </cell>
          <cell r="Q907">
            <v>1832.1248950908684</v>
          </cell>
          <cell r="R907">
            <v>0</v>
          </cell>
          <cell r="S907">
            <v>0</v>
          </cell>
          <cell r="T907">
            <v>2031.3096204197452</v>
          </cell>
          <cell r="U907">
            <v>0</v>
          </cell>
          <cell r="V907">
            <v>0</v>
          </cell>
          <cell r="W907">
            <v>2252.1492858188362</v>
          </cell>
          <cell r="X907">
            <v>0</v>
          </cell>
        </row>
        <row r="908">
          <cell r="K908">
            <v>0</v>
          </cell>
          <cell r="L908">
            <v>0</v>
          </cell>
          <cell r="M908">
            <v>0</v>
          </cell>
          <cell r="N908">
            <v>0</v>
          </cell>
          <cell r="O908">
            <v>0</v>
          </cell>
          <cell r="P908">
            <v>0</v>
          </cell>
          <cell r="Q908">
            <v>0</v>
          </cell>
          <cell r="R908">
            <v>0</v>
          </cell>
          <cell r="S908">
            <v>0</v>
          </cell>
          <cell r="T908">
            <v>0</v>
          </cell>
          <cell r="U908">
            <v>0</v>
          </cell>
          <cell r="V908">
            <v>0</v>
          </cell>
          <cell r="W908">
            <v>0</v>
          </cell>
          <cell r="X908">
            <v>0</v>
          </cell>
        </row>
        <row r="909">
          <cell r="K909">
            <v>0</v>
          </cell>
          <cell r="L909">
            <v>0</v>
          </cell>
          <cell r="M909">
            <v>0</v>
          </cell>
          <cell r="N909">
            <v>0</v>
          </cell>
          <cell r="O909">
            <v>0</v>
          </cell>
          <cell r="P909">
            <v>0</v>
          </cell>
          <cell r="Q909">
            <v>0</v>
          </cell>
          <cell r="R909">
            <v>0</v>
          </cell>
          <cell r="S909">
            <v>0</v>
          </cell>
          <cell r="T909">
            <v>0</v>
          </cell>
          <cell r="U909">
            <v>0</v>
          </cell>
          <cell r="V909">
            <v>0</v>
          </cell>
          <cell r="W909">
            <v>0</v>
          </cell>
          <cell r="X909">
            <v>0</v>
          </cell>
        </row>
        <row r="910">
          <cell r="K910">
            <v>0</v>
          </cell>
          <cell r="L910">
            <v>0</v>
          </cell>
          <cell r="M910">
            <v>0</v>
          </cell>
          <cell r="N910">
            <v>0</v>
          </cell>
          <cell r="O910">
            <v>0</v>
          </cell>
          <cell r="P910">
            <v>0</v>
          </cell>
          <cell r="Q910">
            <v>0</v>
          </cell>
          <cell r="R910">
            <v>0</v>
          </cell>
          <cell r="S910">
            <v>0</v>
          </cell>
          <cell r="T910">
            <v>0</v>
          </cell>
          <cell r="U910">
            <v>0</v>
          </cell>
          <cell r="V910">
            <v>0</v>
          </cell>
          <cell r="W910">
            <v>0</v>
          </cell>
          <cell r="X910">
            <v>0</v>
          </cell>
        </row>
        <row r="911">
          <cell r="K911">
            <v>0</v>
          </cell>
          <cell r="L911">
            <v>0</v>
          </cell>
          <cell r="M911">
            <v>0</v>
          </cell>
          <cell r="N911">
            <v>0</v>
          </cell>
          <cell r="O911">
            <v>0</v>
          </cell>
          <cell r="P911">
            <v>0</v>
          </cell>
          <cell r="Q911">
            <v>0</v>
          </cell>
          <cell r="R911">
            <v>0</v>
          </cell>
          <cell r="S911">
            <v>0</v>
          </cell>
          <cell r="T911">
            <v>0</v>
          </cell>
          <cell r="U911">
            <v>0</v>
          </cell>
          <cell r="V911">
            <v>0</v>
          </cell>
          <cell r="W911">
            <v>0</v>
          </cell>
          <cell r="X911">
            <v>0</v>
          </cell>
        </row>
        <row r="912">
          <cell r="K912">
            <v>0</v>
          </cell>
          <cell r="L912">
            <v>0</v>
          </cell>
          <cell r="M912">
            <v>0</v>
          </cell>
          <cell r="N912">
            <v>0</v>
          </cell>
          <cell r="O912">
            <v>0</v>
          </cell>
          <cell r="P912">
            <v>0</v>
          </cell>
          <cell r="Q912">
            <v>0</v>
          </cell>
          <cell r="R912">
            <v>0</v>
          </cell>
          <cell r="S912">
            <v>0</v>
          </cell>
          <cell r="T912">
            <v>0</v>
          </cell>
          <cell r="U912">
            <v>0</v>
          </cell>
          <cell r="V912">
            <v>0</v>
          </cell>
          <cell r="W912">
            <v>0</v>
          </cell>
          <cell r="X912">
            <v>0</v>
          </cell>
        </row>
        <row r="913">
          <cell r="K913">
            <v>0</v>
          </cell>
          <cell r="L913">
            <v>0</v>
          </cell>
          <cell r="M913">
            <v>0</v>
          </cell>
          <cell r="N913">
            <v>0</v>
          </cell>
          <cell r="O913">
            <v>0</v>
          </cell>
          <cell r="P913">
            <v>0</v>
          </cell>
          <cell r="Q913">
            <v>0</v>
          </cell>
          <cell r="R913">
            <v>0</v>
          </cell>
          <cell r="S913">
            <v>0</v>
          </cell>
          <cell r="T913">
            <v>0</v>
          </cell>
          <cell r="U913">
            <v>0</v>
          </cell>
          <cell r="V913">
            <v>0</v>
          </cell>
          <cell r="W913">
            <v>0</v>
          </cell>
          <cell r="X913">
            <v>0</v>
          </cell>
        </row>
        <row r="914">
          <cell r="K914">
            <v>0</v>
          </cell>
          <cell r="L914">
            <v>0</v>
          </cell>
          <cell r="M914">
            <v>0</v>
          </cell>
          <cell r="N914">
            <v>0</v>
          </cell>
          <cell r="O914">
            <v>0</v>
          </cell>
          <cell r="P914">
            <v>0</v>
          </cell>
          <cell r="Q914">
            <v>0</v>
          </cell>
          <cell r="R914">
            <v>0</v>
          </cell>
          <cell r="S914">
            <v>0</v>
          </cell>
          <cell r="T914">
            <v>0</v>
          </cell>
          <cell r="U914">
            <v>0</v>
          </cell>
          <cell r="V914">
            <v>0</v>
          </cell>
          <cell r="W914">
            <v>0</v>
          </cell>
          <cell r="X914">
            <v>0</v>
          </cell>
        </row>
        <row r="915">
          <cell r="K915">
            <v>0</v>
          </cell>
          <cell r="L915">
            <v>0</v>
          </cell>
          <cell r="M915">
            <v>0</v>
          </cell>
          <cell r="N915">
            <v>0</v>
          </cell>
          <cell r="O915">
            <v>0</v>
          </cell>
          <cell r="P915">
            <v>0</v>
          </cell>
          <cell r="Q915">
            <v>0</v>
          </cell>
          <cell r="R915">
            <v>0</v>
          </cell>
          <cell r="S915">
            <v>0</v>
          </cell>
          <cell r="T915">
            <v>0</v>
          </cell>
          <cell r="U915">
            <v>0</v>
          </cell>
          <cell r="V915">
            <v>0</v>
          </cell>
          <cell r="W915">
            <v>0</v>
          </cell>
          <cell r="X915">
            <v>0</v>
          </cell>
        </row>
        <row r="916">
          <cell r="K916">
            <v>0</v>
          </cell>
          <cell r="L916">
            <v>0</v>
          </cell>
          <cell r="M916">
            <v>0</v>
          </cell>
          <cell r="N916">
            <v>0</v>
          </cell>
          <cell r="O916">
            <v>0</v>
          </cell>
          <cell r="P916">
            <v>0</v>
          </cell>
          <cell r="Q916">
            <v>0</v>
          </cell>
          <cell r="R916">
            <v>0</v>
          </cell>
          <cell r="S916">
            <v>0</v>
          </cell>
          <cell r="T916">
            <v>0</v>
          </cell>
          <cell r="U916">
            <v>0</v>
          </cell>
          <cell r="V916">
            <v>0</v>
          </cell>
          <cell r="W916">
            <v>0</v>
          </cell>
          <cell r="X916">
            <v>0</v>
          </cell>
        </row>
        <row r="917">
          <cell r="K917">
            <v>0</v>
          </cell>
          <cell r="L917">
            <v>0</v>
          </cell>
          <cell r="M917">
            <v>0</v>
          </cell>
          <cell r="N917">
            <v>0</v>
          </cell>
          <cell r="O917">
            <v>0</v>
          </cell>
          <cell r="P917">
            <v>0</v>
          </cell>
          <cell r="Q917">
            <v>0</v>
          </cell>
          <cell r="R917">
            <v>0</v>
          </cell>
          <cell r="S917">
            <v>0</v>
          </cell>
          <cell r="T917">
            <v>0</v>
          </cell>
          <cell r="U917">
            <v>0</v>
          </cell>
          <cell r="V917">
            <v>0</v>
          </cell>
          <cell r="W917">
            <v>0</v>
          </cell>
          <cell r="X917">
            <v>0</v>
          </cell>
        </row>
        <row r="918">
          <cell r="K918">
            <v>0</v>
          </cell>
          <cell r="L918">
            <v>0</v>
          </cell>
          <cell r="M918">
            <v>0</v>
          </cell>
          <cell r="N918">
            <v>0</v>
          </cell>
          <cell r="O918">
            <v>0</v>
          </cell>
          <cell r="P918">
            <v>0</v>
          </cell>
          <cell r="Q918">
            <v>0</v>
          </cell>
          <cell r="R918">
            <v>0</v>
          </cell>
          <cell r="S918">
            <v>0</v>
          </cell>
          <cell r="T918">
            <v>0</v>
          </cell>
          <cell r="U918">
            <v>0</v>
          </cell>
          <cell r="V918">
            <v>0</v>
          </cell>
          <cell r="W918">
            <v>0</v>
          </cell>
          <cell r="X918">
            <v>0</v>
          </cell>
        </row>
        <row r="919">
          <cell r="K919">
            <v>0</v>
          </cell>
          <cell r="L919">
            <v>0</v>
          </cell>
          <cell r="M919">
            <v>0</v>
          </cell>
          <cell r="N919">
            <v>0</v>
          </cell>
          <cell r="O919">
            <v>0</v>
          </cell>
          <cell r="P919">
            <v>0</v>
          </cell>
          <cell r="Q919">
            <v>0</v>
          </cell>
          <cell r="R919">
            <v>0</v>
          </cell>
          <cell r="S919">
            <v>0</v>
          </cell>
          <cell r="T919">
            <v>0</v>
          </cell>
          <cell r="U919">
            <v>0</v>
          </cell>
          <cell r="V919">
            <v>0</v>
          </cell>
          <cell r="W919">
            <v>0</v>
          </cell>
          <cell r="X919">
            <v>0</v>
          </cell>
        </row>
        <row r="920">
          <cell r="K920">
            <v>0</v>
          </cell>
          <cell r="L920">
            <v>0</v>
          </cell>
          <cell r="M920">
            <v>0</v>
          </cell>
          <cell r="N920">
            <v>0</v>
          </cell>
          <cell r="O920">
            <v>0</v>
          </cell>
          <cell r="P920">
            <v>0</v>
          </cell>
          <cell r="Q920">
            <v>0</v>
          </cell>
          <cell r="R920">
            <v>0</v>
          </cell>
          <cell r="S920">
            <v>0</v>
          </cell>
          <cell r="T920">
            <v>0</v>
          </cell>
          <cell r="U920">
            <v>0</v>
          </cell>
          <cell r="V920">
            <v>0</v>
          </cell>
          <cell r="W920">
            <v>0</v>
          </cell>
          <cell r="X920">
            <v>0</v>
          </cell>
        </row>
        <row r="921">
          <cell r="K921">
            <v>0</v>
          </cell>
          <cell r="L921">
            <v>0</v>
          </cell>
          <cell r="M921">
            <v>0</v>
          </cell>
          <cell r="N921">
            <v>0</v>
          </cell>
          <cell r="O921">
            <v>0</v>
          </cell>
          <cell r="P921">
            <v>0</v>
          </cell>
          <cell r="Q921">
            <v>0</v>
          </cell>
          <cell r="R921">
            <v>0</v>
          </cell>
          <cell r="S921">
            <v>0</v>
          </cell>
          <cell r="T921">
            <v>0</v>
          </cell>
          <cell r="U921">
            <v>0</v>
          </cell>
          <cell r="V921">
            <v>0</v>
          </cell>
          <cell r="W921">
            <v>0</v>
          </cell>
          <cell r="X921">
            <v>0</v>
          </cell>
        </row>
        <row r="922">
          <cell r="K922">
            <v>0</v>
          </cell>
          <cell r="L922">
            <v>0</v>
          </cell>
          <cell r="M922">
            <v>0</v>
          </cell>
          <cell r="N922">
            <v>0</v>
          </cell>
          <cell r="O922">
            <v>0</v>
          </cell>
          <cell r="P922">
            <v>0</v>
          </cell>
          <cell r="Q922">
            <v>0</v>
          </cell>
          <cell r="R922">
            <v>0</v>
          </cell>
          <cell r="S922">
            <v>0</v>
          </cell>
          <cell r="T922">
            <v>0</v>
          </cell>
          <cell r="U922">
            <v>0</v>
          </cell>
          <cell r="V922">
            <v>0</v>
          </cell>
          <cell r="W922">
            <v>0</v>
          </cell>
          <cell r="X922">
            <v>0</v>
          </cell>
        </row>
        <row r="923">
          <cell r="K923">
            <v>0</v>
          </cell>
          <cell r="L923">
            <v>0</v>
          </cell>
          <cell r="M923">
            <v>0</v>
          </cell>
          <cell r="N923">
            <v>0</v>
          </cell>
          <cell r="O923">
            <v>0</v>
          </cell>
          <cell r="P923">
            <v>0</v>
          </cell>
          <cell r="Q923">
            <v>0</v>
          </cell>
          <cell r="R923">
            <v>0</v>
          </cell>
          <cell r="S923">
            <v>0</v>
          </cell>
          <cell r="T923">
            <v>0</v>
          </cell>
          <cell r="U923">
            <v>0</v>
          </cell>
          <cell r="V923">
            <v>0</v>
          </cell>
          <cell r="W923">
            <v>0</v>
          </cell>
          <cell r="X923">
            <v>0</v>
          </cell>
        </row>
        <row r="924">
          <cell r="K924">
            <v>0</v>
          </cell>
          <cell r="L924">
            <v>0</v>
          </cell>
          <cell r="M924">
            <v>0</v>
          </cell>
          <cell r="N924">
            <v>0</v>
          </cell>
          <cell r="O924">
            <v>0</v>
          </cell>
          <cell r="P924">
            <v>0</v>
          </cell>
          <cell r="Q924">
            <v>0</v>
          </cell>
          <cell r="R924">
            <v>0</v>
          </cell>
          <cell r="S924">
            <v>0</v>
          </cell>
          <cell r="T924">
            <v>0</v>
          </cell>
          <cell r="U924">
            <v>0</v>
          </cell>
          <cell r="V924">
            <v>0</v>
          </cell>
          <cell r="W924">
            <v>0</v>
          </cell>
          <cell r="X924">
            <v>0</v>
          </cell>
        </row>
        <row r="925">
          <cell r="K925">
            <v>0</v>
          </cell>
          <cell r="L925">
            <v>0</v>
          </cell>
          <cell r="M925">
            <v>0</v>
          </cell>
          <cell r="N925">
            <v>0</v>
          </cell>
          <cell r="O925">
            <v>0</v>
          </cell>
          <cell r="P925">
            <v>0</v>
          </cell>
          <cell r="Q925">
            <v>0</v>
          </cell>
          <cell r="R925">
            <v>0</v>
          </cell>
          <cell r="S925">
            <v>0</v>
          </cell>
          <cell r="T925">
            <v>0</v>
          </cell>
          <cell r="U925">
            <v>0</v>
          </cell>
          <cell r="V925">
            <v>0</v>
          </cell>
          <cell r="W925">
            <v>0</v>
          </cell>
          <cell r="X925">
            <v>0</v>
          </cell>
        </row>
        <row r="926">
          <cell r="K926">
            <v>0</v>
          </cell>
          <cell r="L926">
            <v>0</v>
          </cell>
          <cell r="M926">
            <v>0</v>
          </cell>
          <cell r="N926">
            <v>0</v>
          </cell>
          <cell r="O926">
            <v>0</v>
          </cell>
          <cell r="P926">
            <v>0</v>
          </cell>
          <cell r="Q926">
            <v>0</v>
          </cell>
          <cell r="R926">
            <v>0</v>
          </cell>
          <cell r="S926">
            <v>0</v>
          </cell>
          <cell r="T926">
            <v>0</v>
          </cell>
          <cell r="U926">
            <v>0</v>
          </cell>
          <cell r="V926">
            <v>0</v>
          </cell>
          <cell r="W926">
            <v>0</v>
          </cell>
          <cell r="X926">
            <v>0</v>
          </cell>
        </row>
        <row r="927">
          <cell r="K927">
            <v>0</v>
          </cell>
          <cell r="L927">
            <v>0</v>
          </cell>
          <cell r="M927">
            <v>0</v>
          </cell>
          <cell r="N927">
            <v>0</v>
          </cell>
          <cell r="O927">
            <v>0</v>
          </cell>
          <cell r="P927">
            <v>0</v>
          </cell>
          <cell r="Q927">
            <v>0</v>
          </cell>
          <cell r="R927">
            <v>0</v>
          </cell>
          <cell r="S927">
            <v>0</v>
          </cell>
          <cell r="T927">
            <v>0</v>
          </cell>
          <cell r="U927">
            <v>0</v>
          </cell>
          <cell r="V927">
            <v>0</v>
          </cell>
          <cell r="W927">
            <v>0</v>
          </cell>
          <cell r="X927">
            <v>0</v>
          </cell>
        </row>
        <row r="928">
          <cell r="K928">
            <v>0</v>
          </cell>
          <cell r="L928">
            <v>0</v>
          </cell>
          <cell r="M928">
            <v>0</v>
          </cell>
          <cell r="N928">
            <v>0</v>
          </cell>
          <cell r="O928">
            <v>0</v>
          </cell>
          <cell r="P928">
            <v>2295.0460012499993</v>
          </cell>
          <cell r="Q928">
            <v>0</v>
          </cell>
          <cell r="R928">
            <v>0</v>
          </cell>
          <cell r="S928">
            <v>0</v>
          </cell>
          <cell r="T928">
            <v>0</v>
          </cell>
          <cell r="U928">
            <v>0</v>
          </cell>
          <cell r="V928">
            <v>0</v>
          </cell>
          <cell r="W928">
            <v>0</v>
          </cell>
          <cell r="X928">
            <v>3022.1373146927208</v>
          </cell>
        </row>
        <row r="929">
          <cell r="K929">
            <v>0</v>
          </cell>
          <cell r="L929">
            <v>0</v>
          </cell>
          <cell r="M929">
            <v>0</v>
          </cell>
          <cell r="N929">
            <v>0</v>
          </cell>
          <cell r="O929">
            <v>0</v>
          </cell>
          <cell r="P929">
            <v>0</v>
          </cell>
          <cell r="Q929">
            <v>0</v>
          </cell>
          <cell r="R929">
            <v>0</v>
          </cell>
          <cell r="S929">
            <v>0</v>
          </cell>
          <cell r="T929">
            <v>0</v>
          </cell>
          <cell r="U929">
            <v>0</v>
          </cell>
          <cell r="V929">
            <v>0</v>
          </cell>
          <cell r="W929">
            <v>0</v>
          </cell>
          <cell r="X929">
            <v>0</v>
          </cell>
        </row>
        <row r="930">
          <cell r="K930">
            <v>1277.0999999999999</v>
          </cell>
          <cell r="L930">
            <v>1277.0999999999999</v>
          </cell>
          <cell r="M930">
            <v>1321.7984999999999</v>
          </cell>
          <cell r="N930">
            <v>1368.0614474999998</v>
          </cell>
          <cell r="O930">
            <v>1415.9435981624995</v>
          </cell>
          <cell r="P930">
            <v>1465.501624098187</v>
          </cell>
          <cell r="Q930">
            <v>1516.7941809416234</v>
          </cell>
          <cell r="R930">
            <v>1569.8819772745803</v>
          </cell>
          <cell r="S930">
            <v>0</v>
          </cell>
          <cell r="T930">
            <v>0</v>
          </cell>
          <cell r="U930">
            <v>0</v>
          </cell>
          <cell r="V930">
            <v>0</v>
          </cell>
          <cell r="W930">
            <v>0</v>
          </cell>
          <cell r="X930">
            <v>0</v>
          </cell>
        </row>
        <row r="931">
          <cell r="K931">
            <v>1277.0999999999999</v>
          </cell>
          <cell r="L931">
            <v>1277.0999999999999</v>
          </cell>
          <cell r="M931">
            <v>1321.7984999999999</v>
          </cell>
          <cell r="N931">
            <v>1368.0614474999998</v>
          </cell>
          <cell r="O931">
            <v>1415.9435981624995</v>
          </cell>
          <cell r="P931">
            <v>1465.501624098187</v>
          </cell>
          <cell r="Q931">
            <v>1516.7941809416234</v>
          </cell>
          <cell r="R931">
            <v>1569.8819772745803</v>
          </cell>
          <cell r="S931">
            <v>0</v>
          </cell>
          <cell r="T931">
            <v>0</v>
          </cell>
          <cell r="U931">
            <v>0</v>
          </cell>
          <cell r="V931">
            <v>0</v>
          </cell>
          <cell r="W931">
            <v>0</v>
          </cell>
          <cell r="X931">
            <v>0</v>
          </cell>
        </row>
        <row r="932">
          <cell r="K932">
            <v>1277.0999999999999</v>
          </cell>
          <cell r="L932">
            <v>1277.0999999999999</v>
          </cell>
          <cell r="M932">
            <v>1321.7984999999999</v>
          </cell>
          <cell r="N932">
            <v>1368.0614474999998</v>
          </cell>
          <cell r="O932">
            <v>1415.9435981624995</v>
          </cell>
          <cell r="P932">
            <v>1465.501624098187</v>
          </cell>
          <cell r="Q932">
            <v>1516.7941809416234</v>
          </cell>
          <cell r="R932">
            <v>1569.8819772745803</v>
          </cell>
          <cell r="S932">
            <v>0</v>
          </cell>
          <cell r="T932">
            <v>0</v>
          </cell>
          <cell r="U932">
            <v>0</v>
          </cell>
          <cell r="V932">
            <v>0</v>
          </cell>
          <cell r="W932">
            <v>0</v>
          </cell>
          <cell r="X932">
            <v>0</v>
          </cell>
        </row>
        <row r="933">
          <cell r="K933">
            <v>1277.0999999999999</v>
          </cell>
          <cell r="L933">
            <v>1277.0999999999999</v>
          </cell>
          <cell r="M933">
            <v>1321.7984999999999</v>
          </cell>
          <cell r="N933">
            <v>1368.0614474999998</v>
          </cell>
          <cell r="O933">
            <v>1415.9435981624995</v>
          </cell>
          <cell r="P933">
            <v>1465.501624098187</v>
          </cell>
          <cell r="Q933">
            <v>1516.7941809416234</v>
          </cell>
          <cell r="R933">
            <v>1569.8819772745803</v>
          </cell>
          <cell r="S933">
            <v>0</v>
          </cell>
          <cell r="T933">
            <v>0</v>
          </cell>
          <cell r="U933">
            <v>0</v>
          </cell>
          <cell r="V933">
            <v>0</v>
          </cell>
          <cell r="W933">
            <v>0</v>
          </cell>
          <cell r="X933">
            <v>0</v>
          </cell>
        </row>
        <row r="934">
          <cell r="K934">
            <v>1277.0999999999999</v>
          </cell>
          <cell r="L934">
            <v>1277.0999999999999</v>
          </cell>
          <cell r="M934">
            <v>1321.7984999999999</v>
          </cell>
          <cell r="N934">
            <v>1368.0614474999998</v>
          </cell>
          <cell r="O934">
            <v>1415.9435981624995</v>
          </cell>
          <cell r="P934">
            <v>1465.501624098187</v>
          </cell>
          <cell r="Q934">
            <v>1516.7941809416234</v>
          </cell>
          <cell r="R934">
            <v>1569.8819772745803</v>
          </cell>
          <cell r="S934">
            <v>0</v>
          </cell>
          <cell r="T934">
            <v>0</v>
          </cell>
          <cell r="U934">
            <v>0</v>
          </cell>
          <cell r="V934">
            <v>0</v>
          </cell>
          <cell r="W934">
            <v>0</v>
          </cell>
          <cell r="X934">
            <v>0</v>
          </cell>
        </row>
        <row r="935">
          <cell r="K935">
            <v>1277.0999999999999</v>
          </cell>
          <cell r="L935">
            <v>1277.0999999999999</v>
          </cell>
          <cell r="M935">
            <v>1321.7984999999999</v>
          </cell>
          <cell r="N935">
            <v>1368.0614474999998</v>
          </cell>
          <cell r="O935">
            <v>1415.9435981624995</v>
          </cell>
          <cell r="P935">
            <v>1465.501624098187</v>
          </cell>
          <cell r="Q935">
            <v>1516.7941809416234</v>
          </cell>
          <cell r="R935">
            <v>1569.8819772745803</v>
          </cell>
          <cell r="S935">
            <v>0</v>
          </cell>
          <cell r="T935">
            <v>0</v>
          </cell>
          <cell r="U935">
            <v>0</v>
          </cell>
          <cell r="V935">
            <v>0</v>
          </cell>
          <cell r="W935">
            <v>0</v>
          </cell>
          <cell r="X935">
            <v>0</v>
          </cell>
        </row>
        <row r="936">
          <cell r="K936">
            <v>589.1</v>
          </cell>
          <cell r="L936">
            <v>589.1</v>
          </cell>
          <cell r="M936">
            <v>609.71849999999995</v>
          </cell>
          <cell r="N936">
            <v>631.05864749999989</v>
          </cell>
          <cell r="O936">
            <v>653.14570016249991</v>
          </cell>
          <cell r="P936">
            <v>676.00579966818736</v>
          </cell>
          <cell r="Q936">
            <v>699.66600265657382</v>
          </cell>
          <cell r="R936">
            <v>724.15431274955392</v>
          </cell>
          <cell r="S936">
            <v>0</v>
          </cell>
          <cell r="T936">
            <v>0</v>
          </cell>
          <cell r="U936">
            <v>0</v>
          </cell>
          <cell r="V936">
            <v>0</v>
          </cell>
          <cell r="W936">
            <v>0</v>
          </cell>
          <cell r="X936">
            <v>0</v>
          </cell>
        </row>
        <row r="937">
          <cell r="K937">
            <v>589.1</v>
          </cell>
          <cell r="L937">
            <v>589.1</v>
          </cell>
          <cell r="M937">
            <v>609.71849999999995</v>
          </cell>
          <cell r="N937">
            <v>631.05864749999989</v>
          </cell>
          <cell r="O937">
            <v>653.14570016249991</v>
          </cell>
          <cell r="P937">
            <v>676.00579966818736</v>
          </cell>
          <cell r="Q937">
            <v>699.66600265657382</v>
          </cell>
          <cell r="R937">
            <v>724.15431274955392</v>
          </cell>
          <cell r="S937">
            <v>0</v>
          </cell>
          <cell r="T937">
            <v>0</v>
          </cell>
          <cell r="U937">
            <v>0</v>
          </cell>
          <cell r="V937">
            <v>0</v>
          </cell>
          <cell r="W937">
            <v>0</v>
          </cell>
          <cell r="X937">
            <v>0</v>
          </cell>
        </row>
        <row r="938">
          <cell r="K938">
            <v>589.1</v>
          </cell>
          <cell r="L938">
            <v>589.1</v>
          </cell>
          <cell r="M938">
            <v>609.71849999999995</v>
          </cell>
          <cell r="N938">
            <v>631.05864749999989</v>
          </cell>
          <cell r="O938">
            <v>653.14570016249991</v>
          </cell>
          <cell r="P938">
            <v>676.00579966818736</v>
          </cell>
          <cell r="Q938">
            <v>699.66600265657382</v>
          </cell>
          <cell r="R938">
            <v>724.15431274955392</v>
          </cell>
          <cell r="S938">
            <v>0</v>
          </cell>
          <cell r="T938">
            <v>0</v>
          </cell>
          <cell r="U938">
            <v>0</v>
          </cell>
          <cell r="V938">
            <v>0</v>
          </cell>
          <cell r="W938">
            <v>0</v>
          </cell>
          <cell r="X938">
            <v>0</v>
          </cell>
        </row>
        <row r="939">
          <cell r="K939">
            <v>589.1</v>
          </cell>
          <cell r="L939">
            <v>589.1</v>
          </cell>
          <cell r="M939">
            <v>609.71849999999995</v>
          </cell>
          <cell r="N939">
            <v>631.05864749999989</v>
          </cell>
          <cell r="O939">
            <v>653.14570016249991</v>
          </cell>
          <cell r="P939">
            <v>676.00579966818736</v>
          </cell>
          <cell r="Q939">
            <v>699.66600265657382</v>
          </cell>
          <cell r="R939">
            <v>724.15431274955392</v>
          </cell>
          <cell r="S939">
            <v>0</v>
          </cell>
          <cell r="T939">
            <v>0</v>
          </cell>
          <cell r="U939">
            <v>0</v>
          </cell>
          <cell r="V939">
            <v>0</v>
          </cell>
          <cell r="W939">
            <v>0</v>
          </cell>
          <cell r="X939">
            <v>0</v>
          </cell>
        </row>
        <row r="940">
          <cell r="K940">
            <v>589.1</v>
          </cell>
          <cell r="L940">
            <v>589.1</v>
          </cell>
          <cell r="M940">
            <v>609.71849999999995</v>
          </cell>
          <cell r="N940">
            <v>631.05864749999989</v>
          </cell>
          <cell r="O940">
            <v>653.14570016249991</v>
          </cell>
          <cell r="P940">
            <v>676.00579966818736</v>
          </cell>
          <cell r="Q940">
            <v>699.66600265657382</v>
          </cell>
          <cell r="R940">
            <v>724.15431274955392</v>
          </cell>
          <cell r="S940">
            <v>0</v>
          </cell>
          <cell r="T940">
            <v>0</v>
          </cell>
          <cell r="U940">
            <v>0</v>
          </cell>
          <cell r="V940">
            <v>0</v>
          </cell>
          <cell r="W940">
            <v>0</v>
          </cell>
          <cell r="X940">
            <v>0</v>
          </cell>
        </row>
        <row r="941">
          <cell r="K941">
            <v>589.1</v>
          </cell>
          <cell r="L941">
            <v>589.1</v>
          </cell>
          <cell r="M941">
            <v>609.71849999999995</v>
          </cell>
          <cell r="N941">
            <v>631.05864749999989</v>
          </cell>
          <cell r="O941">
            <v>653.14570016249991</v>
          </cell>
          <cell r="P941">
            <v>676.00579966818736</v>
          </cell>
          <cell r="Q941">
            <v>699.66600265657382</v>
          </cell>
          <cell r="R941">
            <v>724.15431274955392</v>
          </cell>
          <cell r="S941">
            <v>0</v>
          </cell>
          <cell r="T941">
            <v>0</v>
          </cell>
          <cell r="U941">
            <v>0</v>
          </cell>
          <cell r="V941">
            <v>0</v>
          </cell>
          <cell r="W941">
            <v>0</v>
          </cell>
          <cell r="X941">
            <v>0</v>
          </cell>
        </row>
        <row r="942">
          <cell r="K942">
            <v>589.1</v>
          </cell>
          <cell r="L942">
            <v>589.1</v>
          </cell>
          <cell r="M942">
            <v>609.71849999999995</v>
          </cell>
          <cell r="N942">
            <v>631.05864749999989</v>
          </cell>
          <cell r="O942">
            <v>653.14570016249991</v>
          </cell>
          <cell r="P942">
            <v>676.00579966818736</v>
          </cell>
          <cell r="Q942">
            <v>699.66600265657382</v>
          </cell>
          <cell r="R942">
            <v>724.15431274955392</v>
          </cell>
          <cell r="S942">
            <v>0</v>
          </cell>
          <cell r="T942">
            <v>0</v>
          </cell>
          <cell r="U942">
            <v>0</v>
          </cell>
          <cell r="V942">
            <v>0</v>
          </cell>
          <cell r="W942">
            <v>0</v>
          </cell>
          <cell r="X942">
            <v>0</v>
          </cell>
        </row>
        <row r="943">
          <cell r="K943">
            <v>589.1</v>
          </cell>
          <cell r="L943">
            <v>589.1</v>
          </cell>
          <cell r="M943">
            <v>609.71849999999995</v>
          </cell>
          <cell r="N943">
            <v>631.05864749999989</v>
          </cell>
          <cell r="O943">
            <v>653.14570016249991</v>
          </cell>
          <cell r="P943">
            <v>676.00579966818736</v>
          </cell>
          <cell r="Q943">
            <v>699.66600265657382</v>
          </cell>
          <cell r="R943">
            <v>724.15431274955392</v>
          </cell>
          <cell r="S943">
            <v>0</v>
          </cell>
          <cell r="T943">
            <v>0</v>
          </cell>
          <cell r="U943">
            <v>0</v>
          </cell>
          <cell r="V943">
            <v>0</v>
          </cell>
          <cell r="W943">
            <v>0</v>
          </cell>
          <cell r="X943">
            <v>0</v>
          </cell>
        </row>
        <row r="944">
          <cell r="K944">
            <v>589.1</v>
          </cell>
          <cell r="L944">
            <v>589.1</v>
          </cell>
          <cell r="M944">
            <v>609.71849999999995</v>
          </cell>
          <cell r="N944">
            <v>631.05864749999989</v>
          </cell>
          <cell r="O944">
            <v>653.14570016249991</v>
          </cell>
          <cell r="P944">
            <v>676.00579966818736</v>
          </cell>
          <cell r="Q944">
            <v>699.66600265657382</v>
          </cell>
          <cell r="R944">
            <v>724.15431274955392</v>
          </cell>
          <cell r="S944">
            <v>0</v>
          </cell>
          <cell r="T944">
            <v>0</v>
          </cell>
          <cell r="U944">
            <v>0</v>
          </cell>
          <cell r="V944">
            <v>0</v>
          </cell>
          <cell r="W944">
            <v>0</v>
          </cell>
          <cell r="X944">
            <v>0</v>
          </cell>
        </row>
        <row r="945">
          <cell r="K945">
            <v>589.1</v>
          </cell>
          <cell r="L945">
            <v>589.1</v>
          </cell>
          <cell r="M945">
            <v>609.71849999999995</v>
          </cell>
          <cell r="N945">
            <v>631.05864749999989</v>
          </cell>
          <cell r="O945">
            <v>653.14570016249991</v>
          </cell>
          <cell r="P945">
            <v>676.00579966818736</v>
          </cell>
          <cell r="Q945">
            <v>699.66600265657382</v>
          </cell>
          <cell r="R945">
            <v>724.15431274955392</v>
          </cell>
          <cell r="S945">
            <v>0</v>
          </cell>
          <cell r="T945">
            <v>0</v>
          </cell>
          <cell r="U945">
            <v>0</v>
          </cell>
          <cell r="V945">
            <v>0</v>
          </cell>
          <cell r="W945">
            <v>0</v>
          </cell>
          <cell r="X945">
            <v>0</v>
          </cell>
        </row>
        <row r="946">
          <cell r="K946">
            <v>589.1</v>
          </cell>
          <cell r="L946">
            <v>589.1</v>
          </cell>
          <cell r="M946">
            <v>609.71849999999995</v>
          </cell>
          <cell r="N946">
            <v>631.05864749999989</v>
          </cell>
          <cell r="O946">
            <v>653.14570016249991</v>
          </cell>
          <cell r="P946">
            <v>676.00579966818736</v>
          </cell>
          <cell r="Q946">
            <v>699.66600265657382</v>
          </cell>
          <cell r="R946">
            <v>724.15431274955392</v>
          </cell>
          <cell r="S946">
            <v>0</v>
          </cell>
          <cell r="T946">
            <v>0</v>
          </cell>
          <cell r="U946">
            <v>0</v>
          </cell>
          <cell r="V946">
            <v>0</v>
          </cell>
          <cell r="W946">
            <v>0</v>
          </cell>
          <cell r="X946">
            <v>0</v>
          </cell>
        </row>
        <row r="947">
          <cell r="K947">
            <v>589.1</v>
          </cell>
          <cell r="L947">
            <v>589.1</v>
          </cell>
          <cell r="M947">
            <v>609.71849999999995</v>
          </cell>
          <cell r="N947">
            <v>631.05864749999989</v>
          </cell>
          <cell r="O947">
            <v>653.14570016249991</v>
          </cell>
          <cell r="P947">
            <v>676.00579966818736</v>
          </cell>
          <cell r="Q947">
            <v>699.66600265657382</v>
          </cell>
          <cell r="R947">
            <v>724.15431274955392</v>
          </cell>
          <cell r="S947">
            <v>0</v>
          </cell>
          <cell r="T947">
            <v>0</v>
          </cell>
          <cell r="U947">
            <v>0</v>
          </cell>
          <cell r="V947">
            <v>0</v>
          </cell>
          <cell r="W947">
            <v>0</v>
          </cell>
          <cell r="X947">
            <v>0</v>
          </cell>
        </row>
        <row r="948">
          <cell r="K948">
            <v>589.1</v>
          </cell>
          <cell r="L948">
            <v>589.1</v>
          </cell>
          <cell r="M948">
            <v>609.71849999999995</v>
          </cell>
          <cell r="N948">
            <v>631.05864749999989</v>
          </cell>
          <cell r="O948">
            <v>653.14570016249991</v>
          </cell>
          <cell r="P948">
            <v>676.00579966818736</v>
          </cell>
          <cell r="Q948">
            <v>699.66600265657382</v>
          </cell>
          <cell r="R948">
            <v>724.15431274955392</v>
          </cell>
          <cell r="S948">
            <v>0</v>
          </cell>
          <cell r="T948">
            <v>0</v>
          </cell>
          <cell r="U948">
            <v>0</v>
          </cell>
          <cell r="V948">
            <v>0</v>
          </cell>
          <cell r="W948">
            <v>0</v>
          </cell>
          <cell r="X948">
            <v>0</v>
          </cell>
        </row>
        <row r="949">
          <cell r="K949">
            <v>589.1</v>
          </cell>
          <cell r="L949">
            <v>589.1</v>
          </cell>
          <cell r="M949">
            <v>609.71849999999995</v>
          </cell>
          <cell r="N949">
            <v>631.05864749999989</v>
          </cell>
          <cell r="O949">
            <v>653.14570016249991</v>
          </cell>
          <cell r="P949">
            <v>676.00579966818736</v>
          </cell>
          <cell r="Q949">
            <v>699.66600265657382</v>
          </cell>
          <cell r="R949">
            <v>724.15431274955392</v>
          </cell>
          <cell r="S949">
            <v>0</v>
          </cell>
          <cell r="T949">
            <v>0</v>
          </cell>
          <cell r="U949">
            <v>0</v>
          </cell>
          <cell r="V949">
            <v>0</v>
          </cell>
          <cell r="W949">
            <v>0</v>
          </cell>
          <cell r="X949">
            <v>0</v>
          </cell>
        </row>
        <row r="950">
          <cell r="K950">
            <v>589.1</v>
          </cell>
          <cell r="L950">
            <v>589.1</v>
          </cell>
          <cell r="M950">
            <v>609.71849999999995</v>
          </cell>
          <cell r="N950">
            <v>631.05864749999989</v>
          </cell>
          <cell r="O950">
            <v>653.14570016249991</v>
          </cell>
          <cell r="P950">
            <v>676.00579966818736</v>
          </cell>
          <cell r="Q950">
            <v>699.66600265657382</v>
          </cell>
          <cell r="R950">
            <v>724.15431274955392</v>
          </cell>
          <cell r="S950">
            <v>0</v>
          </cell>
          <cell r="T950">
            <v>0</v>
          </cell>
          <cell r="U950">
            <v>0</v>
          </cell>
          <cell r="V950">
            <v>0</v>
          </cell>
          <cell r="W950">
            <v>0</v>
          </cell>
          <cell r="X950">
            <v>0</v>
          </cell>
        </row>
        <row r="951">
          <cell r="K951">
            <v>589.1</v>
          </cell>
          <cell r="L951">
            <v>589.1</v>
          </cell>
          <cell r="M951">
            <v>609.71849999999995</v>
          </cell>
          <cell r="N951">
            <v>631.05864749999989</v>
          </cell>
          <cell r="O951">
            <v>653.14570016249991</v>
          </cell>
          <cell r="P951">
            <v>676.00579966818736</v>
          </cell>
          <cell r="Q951">
            <v>699.66600265657382</v>
          </cell>
          <cell r="R951">
            <v>724.15431274955392</v>
          </cell>
          <cell r="S951">
            <v>0</v>
          </cell>
          <cell r="T951">
            <v>0</v>
          </cell>
          <cell r="U951">
            <v>0</v>
          </cell>
          <cell r="V951">
            <v>0</v>
          </cell>
          <cell r="W951">
            <v>0</v>
          </cell>
          <cell r="X951">
            <v>0</v>
          </cell>
        </row>
        <row r="952">
          <cell r="K952">
            <v>589.1</v>
          </cell>
          <cell r="L952">
            <v>589.1</v>
          </cell>
          <cell r="M952">
            <v>609.71849999999995</v>
          </cell>
          <cell r="N952">
            <v>631.05864749999989</v>
          </cell>
          <cell r="O952">
            <v>653.14570016249991</v>
          </cell>
          <cell r="P952">
            <v>676.00579966818736</v>
          </cell>
          <cell r="Q952">
            <v>699.66600265657382</v>
          </cell>
          <cell r="R952">
            <v>724.15431274955392</v>
          </cell>
          <cell r="S952">
            <v>0</v>
          </cell>
          <cell r="T952">
            <v>0</v>
          </cell>
          <cell r="U952">
            <v>0</v>
          </cell>
          <cell r="V952">
            <v>0</v>
          </cell>
          <cell r="W952">
            <v>0</v>
          </cell>
          <cell r="X952">
            <v>0</v>
          </cell>
        </row>
        <row r="953">
          <cell r="K953">
            <v>589.1</v>
          </cell>
          <cell r="L953">
            <v>589.1</v>
          </cell>
          <cell r="M953">
            <v>609.71849999999995</v>
          </cell>
          <cell r="N953">
            <v>631.05864749999989</v>
          </cell>
          <cell r="O953">
            <v>653.14570016249991</v>
          </cell>
          <cell r="P953">
            <v>676.00579966818736</v>
          </cell>
          <cell r="Q953">
            <v>699.66600265657382</v>
          </cell>
          <cell r="R953">
            <v>724.15431274955392</v>
          </cell>
          <cell r="S953">
            <v>0</v>
          </cell>
          <cell r="T953">
            <v>0</v>
          </cell>
          <cell r="U953">
            <v>0</v>
          </cell>
          <cell r="V953">
            <v>0</v>
          </cell>
          <cell r="W953">
            <v>0</v>
          </cell>
          <cell r="X953">
            <v>0</v>
          </cell>
        </row>
        <row r="954">
          <cell r="K954">
            <v>589.1</v>
          </cell>
          <cell r="L954">
            <v>589.1</v>
          </cell>
          <cell r="M954">
            <v>609.71849999999995</v>
          </cell>
          <cell r="N954">
            <v>631.05864749999989</v>
          </cell>
          <cell r="O954">
            <v>653.14570016249991</v>
          </cell>
          <cell r="P954">
            <v>676.00579966818736</v>
          </cell>
          <cell r="Q954">
            <v>699.66600265657382</v>
          </cell>
          <cell r="R954">
            <v>724.15431274955392</v>
          </cell>
          <cell r="S954">
            <v>0</v>
          </cell>
          <cell r="T954">
            <v>0</v>
          </cell>
          <cell r="U954">
            <v>0</v>
          </cell>
          <cell r="V954">
            <v>0</v>
          </cell>
          <cell r="W954">
            <v>0</v>
          </cell>
          <cell r="X954">
            <v>0</v>
          </cell>
        </row>
        <row r="955">
          <cell r="K955">
            <v>589.1</v>
          </cell>
          <cell r="L955">
            <v>589.1</v>
          </cell>
          <cell r="M955">
            <v>609.71849999999995</v>
          </cell>
          <cell r="N955">
            <v>631.05864749999989</v>
          </cell>
          <cell r="O955">
            <v>653.14570016249991</v>
          </cell>
          <cell r="P955">
            <v>676.00579966818736</v>
          </cell>
          <cell r="Q955">
            <v>699.66600265657382</v>
          </cell>
          <cell r="R955">
            <v>724.15431274955392</v>
          </cell>
          <cell r="S955">
            <v>0</v>
          </cell>
          <cell r="T955">
            <v>0</v>
          </cell>
          <cell r="U955">
            <v>0</v>
          </cell>
          <cell r="V955">
            <v>0</v>
          </cell>
          <cell r="W955">
            <v>0</v>
          </cell>
          <cell r="X955">
            <v>0</v>
          </cell>
        </row>
        <row r="956">
          <cell r="K956">
            <v>589.1</v>
          </cell>
          <cell r="L956">
            <v>589.1</v>
          </cell>
          <cell r="M956">
            <v>609.71849999999995</v>
          </cell>
          <cell r="N956">
            <v>631.05864749999989</v>
          </cell>
          <cell r="O956">
            <v>653.14570016249991</v>
          </cell>
          <cell r="P956">
            <v>676.00579966818736</v>
          </cell>
          <cell r="Q956">
            <v>699.66600265657382</v>
          </cell>
          <cell r="R956">
            <v>724.15431274955392</v>
          </cell>
          <cell r="S956">
            <v>0</v>
          </cell>
          <cell r="T956">
            <v>0</v>
          </cell>
          <cell r="U956">
            <v>0</v>
          </cell>
          <cell r="V956">
            <v>0</v>
          </cell>
          <cell r="W956">
            <v>0</v>
          </cell>
          <cell r="X956">
            <v>0</v>
          </cell>
        </row>
        <row r="957">
          <cell r="K957">
            <v>589.1</v>
          </cell>
          <cell r="L957">
            <v>589.1</v>
          </cell>
          <cell r="M957">
            <v>609.71849999999995</v>
          </cell>
          <cell r="N957">
            <v>631.05864749999989</v>
          </cell>
          <cell r="O957">
            <v>653.14570016249991</v>
          </cell>
          <cell r="P957">
            <v>676.00579966818736</v>
          </cell>
          <cell r="Q957">
            <v>699.66600265657382</v>
          </cell>
          <cell r="R957">
            <v>724.15431274955392</v>
          </cell>
          <cell r="S957">
            <v>0</v>
          </cell>
          <cell r="T957">
            <v>0</v>
          </cell>
          <cell r="U957">
            <v>0</v>
          </cell>
          <cell r="V957">
            <v>0</v>
          </cell>
          <cell r="W957">
            <v>0</v>
          </cell>
          <cell r="X957">
            <v>0</v>
          </cell>
        </row>
        <row r="958">
          <cell r="K958">
            <v>589.1</v>
          </cell>
          <cell r="L958">
            <v>589.1</v>
          </cell>
          <cell r="M958">
            <v>609.71849999999995</v>
          </cell>
          <cell r="N958">
            <v>631.05864749999989</v>
          </cell>
          <cell r="O958">
            <v>653.14570016249991</v>
          </cell>
          <cell r="P958">
            <v>676.00579966818736</v>
          </cell>
          <cell r="Q958">
            <v>699.66600265657382</v>
          </cell>
          <cell r="R958">
            <v>724.15431274955392</v>
          </cell>
          <cell r="S958">
            <v>0</v>
          </cell>
          <cell r="T958">
            <v>0</v>
          </cell>
          <cell r="U958">
            <v>0</v>
          </cell>
          <cell r="V958">
            <v>0</v>
          </cell>
          <cell r="W958">
            <v>0</v>
          </cell>
          <cell r="X958">
            <v>0</v>
          </cell>
        </row>
        <row r="959">
          <cell r="K959">
            <v>589.1</v>
          </cell>
          <cell r="L959">
            <v>589.1</v>
          </cell>
          <cell r="M959">
            <v>609.71849999999995</v>
          </cell>
          <cell r="N959">
            <v>631.05864749999989</v>
          </cell>
          <cell r="O959">
            <v>653.14570016249991</v>
          </cell>
          <cell r="P959">
            <v>676.00579966818736</v>
          </cell>
          <cell r="Q959">
            <v>699.66600265657382</v>
          </cell>
          <cell r="R959">
            <v>724.15431274955392</v>
          </cell>
          <cell r="S959">
            <v>0</v>
          </cell>
          <cell r="T959">
            <v>0</v>
          </cell>
          <cell r="U959">
            <v>0</v>
          </cell>
          <cell r="V959">
            <v>0</v>
          </cell>
          <cell r="W959">
            <v>0</v>
          </cell>
          <cell r="X959">
            <v>0</v>
          </cell>
        </row>
        <row r="960">
          <cell r="K960">
            <v>589.1</v>
          </cell>
          <cell r="L960">
            <v>589.1</v>
          </cell>
          <cell r="M960">
            <v>609.71849999999995</v>
          </cell>
          <cell r="N960">
            <v>631.05864749999989</v>
          </cell>
          <cell r="O960">
            <v>653.14570016249991</v>
          </cell>
          <cell r="P960">
            <v>676.00579966818736</v>
          </cell>
          <cell r="Q960">
            <v>699.66600265657382</v>
          </cell>
          <cell r="R960">
            <v>724.15431274955392</v>
          </cell>
          <cell r="S960">
            <v>0</v>
          </cell>
          <cell r="T960">
            <v>0</v>
          </cell>
          <cell r="U960">
            <v>0</v>
          </cell>
          <cell r="V960">
            <v>0</v>
          </cell>
          <cell r="W960">
            <v>0</v>
          </cell>
          <cell r="X960">
            <v>0</v>
          </cell>
        </row>
        <row r="961">
          <cell r="K961">
            <v>589.1</v>
          </cell>
          <cell r="L961">
            <v>589.1</v>
          </cell>
          <cell r="M961">
            <v>609.71849999999995</v>
          </cell>
          <cell r="N961">
            <v>631.05864749999989</v>
          </cell>
          <cell r="O961">
            <v>653.14570016249991</v>
          </cell>
          <cell r="P961">
            <v>676.00579966818736</v>
          </cell>
          <cell r="Q961">
            <v>699.66600265657382</v>
          </cell>
          <cell r="R961">
            <v>724.15431274955392</v>
          </cell>
          <cell r="S961">
            <v>0</v>
          </cell>
          <cell r="T961">
            <v>0</v>
          </cell>
          <cell r="U961">
            <v>0</v>
          </cell>
          <cell r="V961">
            <v>0</v>
          </cell>
          <cell r="W961">
            <v>0</v>
          </cell>
          <cell r="X961">
            <v>0</v>
          </cell>
        </row>
        <row r="962">
          <cell r="K962">
            <v>589.1</v>
          </cell>
          <cell r="L962">
            <v>589.1</v>
          </cell>
          <cell r="M962">
            <v>609.71849999999995</v>
          </cell>
          <cell r="N962">
            <v>631.05864749999989</v>
          </cell>
          <cell r="O962">
            <v>653.14570016249991</v>
          </cell>
          <cell r="P962">
            <v>676.00579966818736</v>
          </cell>
          <cell r="Q962">
            <v>699.66600265657382</v>
          </cell>
          <cell r="R962">
            <v>724.15431274955392</v>
          </cell>
          <cell r="S962">
            <v>0</v>
          </cell>
          <cell r="T962">
            <v>0</v>
          </cell>
          <cell r="U962">
            <v>0</v>
          </cell>
          <cell r="V962">
            <v>0</v>
          </cell>
          <cell r="W962">
            <v>0</v>
          </cell>
          <cell r="X962">
            <v>0</v>
          </cell>
        </row>
        <row r="963">
          <cell r="K963">
            <v>589.1</v>
          </cell>
          <cell r="L963">
            <v>589.1</v>
          </cell>
          <cell r="M963">
            <v>609.71849999999995</v>
          </cell>
          <cell r="N963">
            <v>631.05864749999989</v>
          </cell>
          <cell r="O963">
            <v>653.14570016249991</v>
          </cell>
          <cell r="P963">
            <v>676.00579966818736</v>
          </cell>
          <cell r="Q963">
            <v>699.66600265657382</v>
          </cell>
          <cell r="R963">
            <v>724.15431274955392</v>
          </cell>
          <cell r="S963">
            <v>0</v>
          </cell>
          <cell r="T963">
            <v>0</v>
          </cell>
          <cell r="U963">
            <v>0</v>
          </cell>
          <cell r="V963">
            <v>0</v>
          </cell>
          <cell r="W963">
            <v>0</v>
          </cell>
          <cell r="X963">
            <v>0</v>
          </cell>
        </row>
        <row r="964">
          <cell r="K964">
            <v>589.1</v>
          </cell>
          <cell r="L964">
            <v>589.1</v>
          </cell>
          <cell r="M964">
            <v>609.71849999999995</v>
          </cell>
          <cell r="N964">
            <v>631.05864749999989</v>
          </cell>
          <cell r="O964">
            <v>653.14570016249991</v>
          </cell>
          <cell r="P964">
            <v>676.00579966818736</v>
          </cell>
          <cell r="Q964">
            <v>699.66600265657382</v>
          </cell>
          <cell r="R964">
            <v>724.15431274955392</v>
          </cell>
          <cell r="S964">
            <v>0</v>
          </cell>
          <cell r="T964">
            <v>0</v>
          </cell>
          <cell r="U964">
            <v>0</v>
          </cell>
          <cell r="V964">
            <v>0</v>
          </cell>
          <cell r="W964">
            <v>0</v>
          </cell>
          <cell r="X964">
            <v>0</v>
          </cell>
        </row>
        <row r="965">
          <cell r="K965">
            <v>589.1</v>
          </cell>
          <cell r="L965">
            <v>589.1</v>
          </cell>
          <cell r="M965">
            <v>609.71849999999995</v>
          </cell>
          <cell r="N965">
            <v>631.05864749999989</v>
          </cell>
          <cell r="O965">
            <v>653.14570016249991</v>
          </cell>
          <cell r="P965">
            <v>676.00579966818736</v>
          </cell>
          <cell r="Q965">
            <v>699.66600265657382</v>
          </cell>
          <cell r="R965">
            <v>724.15431274955392</v>
          </cell>
          <cell r="S965">
            <v>0</v>
          </cell>
          <cell r="T965">
            <v>0</v>
          </cell>
          <cell r="U965">
            <v>0</v>
          </cell>
          <cell r="V965">
            <v>0</v>
          </cell>
          <cell r="W965">
            <v>0</v>
          </cell>
          <cell r="X965">
            <v>0</v>
          </cell>
        </row>
        <row r="966">
          <cell r="K966">
            <v>589.1</v>
          </cell>
          <cell r="L966">
            <v>589.1</v>
          </cell>
          <cell r="M966">
            <v>609.71849999999995</v>
          </cell>
          <cell r="N966">
            <v>631.05864749999989</v>
          </cell>
          <cell r="O966">
            <v>653.14570016249991</v>
          </cell>
          <cell r="P966">
            <v>676.00579966818736</v>
          </cell>
          <cell r="Q966">
            <v>699.66600265657382</v>
          </cell>
          <cell r="R966">
            <v>724.15431274955392</v>
          </cell>
          <cell r="S966">
            <v>0</v>
          </cell>
          <cell r="T966">
            <v>0</v>
          </cell>
          <cell r="U966">
            <v>0</v>
          </cell>
          <cell r="V966">
            <v>0</v>
          </cell>
          <cell r="W966">
            <v>0</v>
          </cell>
          <cell r="X966">
            <v>0</v>
          </cell>
        </row>
        <row r="967">
          <cell r="K967">
            <v>589.1</v>
          </cell>
          <cell r="L967">
            <v>589.1</v>
          </cell>
          <cell r="M967">
            <v>609.71849999999995</v>
          </cell>
          <cell r="N967">
            <v>631.05864749999989</v>
          </cell>
          <cell r="O967">
            <v>653.14570016249991</v>
          </cell>
          <cell r="P967">
            <v>676.00579966818736</v>
          </cell>
          <cell r="Q967">
            <v>699.66600265657382</v>
          </cell>
          <cell r="R967">
            <v>724.15431274955392</v>
          </cell>
          <cell r="S967">
            <v>0</v>
          </cell>
          <cell r="T967">
            <v>0</v>
          </cell>
          <cell r="U967">
            <v>0</v>
          </cell>
          <cell r="V967">
            <v>0</v>
          </cell>
          <cell r="W967">
            <v>0</v>
          </cell>
          <cell r="X967">
            <v>0</v>
          </cell>
        </row>
        <row r="968">
          <cell r="K968">
            <v>589.1</v>
          </cell>
          <cell r="L968">
            <v>589.1</v>
          </cell>
          <cell r="M968">
            <v>609.71849999999995</v>
          </cell>
          <cell r="N968">
            <v>631.05864749999989</v>
          </cell>
          <cell r="O968">
            <v>653.14570016249991</v>
          </cell>
          <cell r="P968">
            <v>676.00579966818736</v>
          </cell>
          <cell r="Q968">
            <v>699.66600265657382</v>
          </cell>
          <cell r="R968">
            <v>724.15431274955392</v>
          </cell>
          <cell r="S968">
            <v>0</v>
          </cell>
          <cell r="T968">
            <v>0</v>
          </cell>
          <cell r="U968">
            <v>0</v>
          </cell>
          <cell r="V968">
            <v>0</v>
          </cell>
          <cell r="W968">
            <v>0</v>
          </cell>
          <cell r="X968">
            <v>0</v>
          </cell>
        </row>
        <row r="969">
          <cell r="K969">
            <v>589.1</v>
          </cell>
          <cell r="L969">
            <v>589.1</v>
          </cell>
          <cell r="M969">
            <v>609.71849999999995</v>
          </cell>
          <cell r="N969">
            <v>631.05864749999989</v>
          </cell>
          <cell r="O969">
            <v>653.14570016249991</v>
          </cell>
          <cell r="P969">
            <v>676.00579966818736</v>
          </cell>
          <cell r="Q969">
            <v>699.66600265657382</v>
          </cell>
          <cell r="R969">
            <v>724.15431274955392</v>
          </cell>
          <cell r="S969">
            <v>0</v>
          </cell>
          <cell r="T969">
            <v>0</v>
          </cell>
          <cell r="U969">
            <v>0</v>
          </cell>
          <cell r="V969">
            <v>0</v>
          </cell>
          <cell r="W969">
            <v>0</v>
          </cell>
          <cell r="X969">
            <v>0</v>
          </cell>
        </row>
        <row r="970">
          <cell r="K970">
            <v>589.1</v>
          </cell>
          <cell r="L970">
            <v>589.1</v>
          </cell>
          <cell r="M970">
            <v>609.71849999999995</v>
          </cell>
          <cell r="N970">
            <v>631.05864749999989</v>
          </cell>
          <cell r="O970">
            <v>653.14570016249991</v>
          </cell>
          <cell r="P970">
            <v>676.00579966818736</v>
          </cell>
          <cell r="Q970">
            <v>699.66600265657382</v>
          </cell>
          <cell r="R970">
            <v>724.15431274955392</v>
          </cell>
          <cell r="S970">
            <v>0</v>
          </cell>
          <cell r="T970">
            <v>0</v>
          </cell>
          <cell r="U970">
            <v>0</v>
          </cell>
          <cell r="V970">
            <v>0</v>
          </cell>
          <cell r="W970">
            <v>0</v>
          </cell>
          <cell r="X970">
            <v>0</v>
          </cell>
        </row>
        <row r="971">
          <cell r="K971">
            <v>589.1</v>
          </cell>
          <cell r="L971">
            <v>589.1</v>
          </cell>
          <cell r="M971">
            <v>609.71849999999995</v>
          </cell>
          <cell r="N971">
            <v>631.05864749999989</v>
          </cell>
          <cell r="O971">
            <v>653.14570016249991</v>
          </cell>
          <cell r="P971">
            <v>676.00579966818736</v>
          </cell>
          <cell r="Q971">
            <v>699.66600265657382</v>
          </cell>
          <cell r="R971">
            <v>724.15431274955392</v>
          </cell>
          <cell r="S971">
            <v>0</v>
          </cell>
          <cell r="T971">
            <v>0</v>
          </cell>
          <cell r="U971">
            <v>0</v>
          </cell>
          <cell r="V971">
            <v>0</v>
          </cell>
          <cell r="W971">
            <v>0</v>
          </cell>
          <cell r="X971">
            <v>0</v>
          </cell>
        </row>
        <row r="972">
          <cell r="K972">
            <v>589.1</v>
          </cell>
          <cell r="L972">
            <v>589.1</v>
          </cell>
          <cell r="M972">
            <v>609.71849999999995</v>
          </cell>
          <cell r="N972">
            <v>631.05864749999989</v>
          </cell>
          <cell r="O972">
            <v>653.14570016249991</v>
          </cell>
          <cell r="P972">
            <v>676.00579966818736</v>
          </cell>
          <cell r="Q972">
            <v>699.66600265657382</v>
          </cell>
          <cell r="R972">
            <v>724.15431274955392</v>
          </cell>
          <cell r="S972">
            <v>0</v>
          </cell>
          <cell r="T972">
            <v>0</v>
          </cell>
          <cell r="U972">
            <v>0</v>
          </cell>
          <cell r="V972">
            <v>0</v>
          </cell>
          <cell r="W972">
            <v>0</v>
          </cell>
          <cell r="X972">
            <v>0</v>
          </cell>
        </row>
        <row r="973">
          <cell r="K973">
            <v>589.1</v>
          </cell>
          <cell r="L973">
            <v>589.1</v>
          </cell>
          <cell r="M973">
            <v>609.71849999999995</v>
          </cell>
          <cell r="N973">
            <v>631.05864749999989</v>
          </cell>
          <cell r="O973">
            <v>653.14570016249991</v>
          </cell>
          <cell r="P973">
            <v>676.00579966818736</v>
          </cell>
          <cell r="Q973">
            <v>699.66600265657382</v>
          </cell>
          <cell r="R973">
            <v>724.15431274955392</v>
          </cell>
          <cell r="S973">
            <v>0</v>
          </cell>
          <cell r="T973">
            <v>0</v>
          </cell>
          <cell r="U973">
            <v>0</v>
          </cell>
          <cell r="V973">
            <v>0</v>
          </cell>
          <cell r="W973">
            <v>0</v>
          </cell>
          <cell r="X973">
            <v>0</v>
          </cell>
        </row>
        <row r="974">
          <cell r="K974">
            <v>589.1</v>
          </cell>
          <cell r="L974">
            <v>589.1</v>
          </cell>
          <cell r="M974">
            <v>609.71849999999995</v>
          </cell>
          <cell r="N974">
            <v>631.05864749999989</v>
          </cell>
          <cell r="O974">
            <v>653.14570016249991</v>
          </cell>
          <cell r="P974">
            <v>676.00579966818736</v>
          </cell>
          <cell r="Q974">
            <v>699.66600265657382</v>
          </cell>
          <cell r="R974">
            <v>724.15431274955392</v>
          </cell>
          <cell r="S974">
            <v>0</v>
          </cell>
          <cell r="T974">
            <v>0</v>
          </cell>
          <cell r="U974">
            <v>0</v>
          </cell>
          <cell r="V974">
            <v>0</v>
          </cell>
          <cell r="W974">
            <v>0</v>
          </cell>
          <cell r="X974">
            <v>0</v>
          </cell>
        </row>
        <row r="975">
          <cell r="K975">
            <v>589.1</v>
          </cell>
          <cell r="L975">
            <v>589.1</v>
          </cell>
          <cell r="M975">
            <v>609.71849999999995</v>
          </cell>
          <cell r="N975">
            <v>631.05864749999989</v>
          </cell>
          <cell r="O975">
            <v>653.14570016249991</v>
          </cell>
          <cell r="P975">
            <v>676.00579966818736</v>
          </cell>
          <cell r="Q975">
            <v>699.66600265657382</v>
          </cell>
          <cell r="R975">
            <v>724.15431274955392</v>
          </cell>
          <cell r="S975">
            <v>0</v>
          </cell>
          <cell r="T975">
            <v>0</v>
          </cell>
          <cell r="U975">
            <v>0</v>
          </cell>
          <cell r="V975">
            <v>0</v>
          </cell>
          <cell r="W975">
            <v>0</v>
          </cell>
          <cell r="X975">
            <v>0</v>
          </cell>
        </row>
        <row r="976">
          <cell r="K976">
            <v>589.1</v>
          </cell>
          <cell r="L976">
            <v>589.1</v>
          </cell>
          <cell r="M976">
            <v>609.71849999999995</v>
          </cell>
          <cell r="N976">
            <v>631.05864749999989</v>
          </cell>
          <cell r="O976">
            <v>653.14570016249991</v>
          </cell>
          <cell r="P976">
            <v>676.00579966818736</v>
          </cell>
          <cell r="Q976">
            <v>699.66600265657382</v>
          </cell>
          <cell r="R976">
            <v>724.15431274955392</v>
          </cell>
          <cell r="S976">
            <v>0</v>
          </cell>
          <cell r="T976">
            <v>0</v>
          </cell>
          <cell r="U976">
            <v>0</v>
          </cell>
          <cell r="V976">
            <v>0</v>
          </cell>
          <cell r="W976">
            <v>0</v>
          </cell>
          <cell r="X976">
            <v>0</v>
          </cell>
        </row>
        <row r="977">
          <cell r="K977">
            <v>589.1</v>
          </cell>
          <cell r="L977">
            <v>589.1</v>
          </cell>
          <cell r="M977">
            <v>609.71849999999995</v>
          </cell>
          <cell r="N977">
            <v>631.05864749999989</v>
          </cell>
          <cell r="O977">
            <v>653.14570016249991</v>
          </cell>
          <cell r="P977">
            <v>676.00579966818736</v>
          </cell>
          <cell r="Q977">
            <v>699.66600265657382</v>
          </cell>
          <cell r="R977">
            <v>724.15431274955392</v>
          </cell>
          <cell r="S977">
            <v>0</v>
          </cell>
          <cell r="T977">
            <v>0</v>
          </cell>
          <cell r="U977">
            <v>0</v>
          </cell>
          <cell r="V977">
            <v>0</v>
          </cell>
          <cell r="W977">
            <v>0</v>
          </cell>
          <cell r="X977">
            <v>0</v>
          </cell>
        </row>
        <row r="978">
          <cell r="K978">
            <v>589.1</v>
          </cell>
          <cell r="L978">
            <v>589.1</v>
          </cell>
          <cell r="M978">
            <v>609.71849999999995</v>
          </cell>
          <cell r="N978">
            <v>631.05864749999989</v>
          </cell>
          <cell r="O978">
            <v>653.14570016249991</v>
          </cell>
          <cell r="P978">
            <v>676.00579966818736</v>
          </cell>
          <cell r="Q978">
            <v>699.66600265657382</v>
          </cell>
          <cell r="R978">
            <v>724.15431274955392</v>
          </cell>
          <cell r="S978">
            <v>0</v>
          </cell>
          <cell r="T978">
            <v>0</v>
          </cell>
          <cell r="U978">
            <v>0</v>
          </cell>
          <cell r="V978">
            <v>0</v>
          </cell>
          <cell r="W978">
            <v>0</v>
          </cell>
          <cell r="X978">
            <v>0</v>
          </cell>
        </row>
        <row r="979">
          <cell r="K979">
            <v>0</v>
          </cell>
          <cell r="L979">
            <v>0</v>
          </cell>
          <cell r="M979">
            <v>0</v>
          </cell>
          <cell r="N979">
            <v>0</v>
          </cell>
          <cell r="O979">
            <v>0</v>
          </cell>
          <cell r="P979">
            <v>0</v>
          </cell>
          <cell r="Q979">
            <v>0</v>
          </cell>
          <cell r="R979">
            <v>2212.6595874201275</v>
          </cell>
          <cell r="S979">
            <v>0</v>
          </cell>
          <cell r="T979">
            <v>0</v>
          </cell>
          <cell r="U979">
            <v>0</v>
          </cell>
          <cell r="V979">
            <v>0</v>
          </cell>
          <cell r="W979">
            <v>0</v>
          </cell>
          <cell r="X979">
            <v>0</v>
          </cell>
        </row>
        <row r="980">
          <cell r="K980">
            <v>0</v>
          </cell>
          <cell r="L980">
            <v>0</v>
          </cell>
          <cell r="M980">
            <v>0</v>
          </cell>
          <cell r="N980">
            <v>0</v>
          </cell>
          <cell r="O980">
            <v>0</v>
          </cell>
          <cell r="P980">
            <v>0</v>
          </cell>
          <cell r="Q980">
            <v>0</v>
          </cell>
          <cell r="R980">
            <v>2212.6595874201275</v>
          </cell>
          <cell r="S980">
            <v>0</v>
          </cell>
          <cell r="T980">
            <v>0</v>
          </cell>
          <cell r="U980">
            <v>0</v>
          </cell>
          <cell r="V980">
            <v>0</v>
          </cell>
          <cell r="W980">
            <v>0</v>
          </cell>
          <cell r="X980">
            <v>0</v>
          </cell>
        </row>
        <row r="981">
          <cell r="K981">
            <v>244.55</v>
          </cell>
          <cell r="L981">
            <v>0</v>
          </cell>
          <cell r="M981">
            <v>0</v>
          </cell>
          <cell r="N981">
            <v>261.96807374999997</v>
          </cell>
          <cell r="O981">
            <v>0</v>
          </cell>
          <cell r="P981">
            <v>0</v>
          </cell>
          <cell r="Q981">
            <v>290.44868604594319</v>
          </cell>
          <cell r="R981">
            <v>0</v>
          </cell>
          <cell r="S981">
            <v>0</v>
          </cell>
          <cell r="T981">
            <v>322.02564998940022</v>
          </cell>
          <cell r="U981">
            <v>0</v>
          </cell>
          <cell r="V981">
            <v>0</v>
          </cell>
          <cell r="W981">
            <v>357.03559435174151</v>
          </cell>
          <cell r="X981">
            <v>0</v>
          </cell>
        </row>
        <row r="982">
          <cell r="K982">
            <v>0</v>
          </cell>
          <cell r="L982">
            <v>0</v>
          </cell>
          <cell r="M982">
            <v>0</v>
          </cell>
          <cell r="N982">
            <v>0</v>
          </cell>
          <cell r="O982">
            <v>0</v>
          </cell>
          <cell r="P982">
            <v>0</v>
          </cell>
          <cell r="Q982">
            <v>0</v>
          </cell>
          <cell r="R982">
            <v>2212.6595874201275</v>
          </cell>
          <cell r="S982">
            <v>0</v>
          </cell>
          <cell r="T982">
            <v>0</v>
          </cell>
          <cell r="U982">
            <v>0</v>
          </cell>
          <cell r="V982">
            <v>0</v>
          </cell>
          <cell r="W982">
            <v>0</v>
          </cell>
          <cell r="X982">
            <v>0</v>
          </cell>
        </row>
        <row r="983">
          <cell r="K983">
            <v>0</v>
          </cell>
          <cell r="L983">
            <v>0</v>
          </cell>
          <cell r="M983">
            <v>0</v>
          </cell>
          <cell r="N983">
            <v>0</v>
          </cell>
          <cell r="O983">
            <v>0</v>
          </cell>
          <cell r="P983">
            <v>0</v>
          </cell>
          <cell r="Q983">
            <v>0</v>
          </cell>
          <cell r="R983">
            <v>2212.6595874201275</v>
          </cell>
          <cell r="S983">
            <v>0</v>
          </cell>
          <cell r="T983">
            <v>0</v>
          </cell>
          <cell r="U983">
            <v>0</v>
          </cell>
          <cell r="V983">
            <v>0</v>
          </cell>
          <cell r="W983">
            <v>0</v>
          </cell>
          <cell r="X983">
            <v>0</v>
          </cell>
        </row>
        <row r="984">
          <cell r="K984">
            <v>0</v>
          </cell>
          <cell r="L984">
            <v>0</v>
          </cell>
          <cell r="M984">
            <v>0</v>
          </cell>
          <cell r="N984">
            <v>0</v>
          </cell>
          <cell r="O984">
            <v>0</v>
          </cell>
          <cell r="P984">
            <v>0</v>
          </cell>
          <cell r="Q984">
            <v>12528.902838268879</v>
          </cell>
          <cell r="R984">
            <v>0</v>
          </cell>
          <cell r="S984">
            <v>0</v>
          </cell>
          <cell r="T984">
            <v>0</v>
          </cell>
          <cell r="U984">
            <v>0</v>
          </cell>
          <cell r="V984">
            <v>0</v>
          </cell>
          <cell r="W984">
            <v>0</v>
          </cell>
          <cell r="X984">
            <v>0</v>
          </cell>
        </row>
        <row r="985">
          <cell r="K985">
            <v>0</v>
          </cell>
          <cell r="L985">
            <v>68612</v>
          </cell>
          <cell r="M985">
            <v>0</v>
          </cell>
          <cell r="N985">
            <v>0</v>
          </cell>
          <cell r="O985">
            <v>76071.350839499981</v>
          </cell>
          <cell r="P985">
            <v>0</v>
          </cell>
          <cell r="Q985">
            <v>0</v>
          </cell>
          <cell r="R985">
            <v>84341.666451149882</v>
          </cell>
          <cell r="S985">
            <v>0</v>
          </cell>
          <cell r="T985">
            <v>0</v>
          </cell>
          <cell r="U985">
            <v>93511.113201677639</v>
          </cell>
          <cell r="V985">
            <v>0</v>
          </cell>
          <cell r="W985">
            <v>0</v>
          </cell>
          <cell r="X985">
            <v>103677.44271784848</v>
          </cell>
        </row>
        <row r="986">
          <cell r="K986">
            <v>0</v>
          </cell>
          <cell r="L986">
            <v>1500</v>
          </cell>
          <cell r="M986">
            <v>0</v>
          </cell>
          <cell r="N986">
            <v>0</v>
          </cell>
          <cell r="O986">
            <v>1663.0768124999995</v>
          </cell>
          <cell r="P986">
            <v>0</v>
          </cell>
          <cell r="Q986">
            <v>0</v>
          </cell>
          <cell r="R986">
            <v>1843.8829895167728</v>
          </cell>
          <cell r="S986">
            <v>0</v>
          </cell>
          <cell r="T986">
            <v>0</v>
          </cell>
          <cell r="U986">
            <v>2044.3460298856828</v>
          </cell>
          <cell r="V986">
            <v>0</v>
          </cell>
          <cell r="W986">
            <v>0</v>
          </cell>
          <cell r="X986">
            <v>2266.6029860195404</v>
          </cell>
        </row>
        <row r="987">
          <cell r="K987">
            <v>0</v>
          </cell>
          <cell r="L987">
            <v>1300</v>
          </cell>
          <cell r="M987">
            <v>0</v>
          </cell>
          <cell r="N987">
            <v>0</v>
          </cell>
          <cell r="O987">
            <v>1441.3332374999998</v>
          </cell>
          <cell r="P987">
            <v>0</v>
          </cell>
          <cell r="Q987">
            <v>0</v>
          </cell>
          <cell r="R987">
            <v>1598.0319242478697</v>
          </cell>
          <cell r="S987">
            <v>0</v>
          </cell>
          <cell r="T987">
            <v>0</v>
          </cell>
          <cell r="U987">
            <v>1771.7665592342582</v>
          </cell>
          <cell r="V987">
            <v>0</v>
          </cell>
          <cell r="W987">
            <v>0</v>
          </cell>
          <cell r="X987">
            <v>1964.3892545502683</v>
          </cell>
        </row>
        <row r="988">
          <cell r="K988">
            <v>0</v>
          </cell>
          <cell r="L988">
            <v>1300</v>
          </cell>
          <cell r="M988">
            <v>0</v>
          </cell>
          <cell r="N988">
            <v>0</v>
          </cell>
          <cell r="O988">
            <v>1441.3332374999998</v>
          </cell>
          <cell r="P988">
            <v>0</v>
          </cell>
          <cell r="Q988">
            <v>0</v>
          </cell>
          <cell r="R988">
            <v>1598.0319242478697</v>
          </cell>
          <cell r="S988">
            <v>0</v>
          </cell>
          <cell r="T988">
            <v>0</v>
          </cell>
          <cell r="U988">
            <v>1771.7665592342582</v>
          </cell>
          <cell r="V988">
            <v>0</v>
          </cell>
          <cell r="W988">
            <v>0</v>
          </cell>
          <cell r="X988">
            <v>1964.3892545502683</v>
          </cell>
        </row>
        <row r="989">
          <cell r="K989">
            <v>0</v>
          </cell>
          <cell r="L989">
            <v>2000</v>
          </cell>
          <cell r="M989">
            <v>0</v>
          </cell>
          <cell r="N989">
            <v>0</v>
          </cell>
          <cell r="O989">
            <v>2217.4357499999996</v>
          </cell>
          <cell r="P989">
            <v>0</v>
          </cell>
          <cell r="Q989">
            <v>0</v>
          </cell>
          <cell r="R989">
            <v>2458.5106526890304</v>
          </cell>
          <cell r="S989">
            <v>0</v>
          </cell>
          <cell r="T989">
            <v>0</v>
          </cell>
          <cell r="U989">
            <v>2725.7947065142434</v>
          </cell>
          <cell r="V989">
            <v>0</v>
          </cell>
          <cell r="W989">
            <v>0</v>
          </cell>
          <cell r="X989">
            <v>3022.1373146927208</v>
          </cell>
        </row>
        <row r="990">
          <cell r="K990">
            <v>0</v>
          </cell>
          <cell r="L990">
            <v>0</v>
          </cell>
          <cell r="M990">
            <v>0</v>
          </cell>
          <cell r="N990">
            <v>0</v>
          </cell>
          <cell r="O990">
            <v>0</v>
          </cell>
          <cell r="P990">
            <v>0</v>
          </cell>
          <cell r="Q990">
            <v>0</v>
          </cell>
          <cell r="R990">
            <v>0</v>
          </cell>
          <cell r="S990">
            <v>0</v>
          </cell>
          <cell r="T990">
            <v>0</v>
          </cell>
          <cell r="U990">
            <v>0</v>
          </cell>
          <cell r="V990">
            <v>0</v>
          </cell>
          <cell r="W990">
            <v>0</v>
          </cell>
          <cell r="X990">
            <v>0</v>
          </cell>
        </row>
        <row r="991">
          <cell r="K991">
            <v>0</v>
          </cell>
          <cell r="L991">
            <v>800</v>
          </cell>
          <cell r="M991">
            <v>0</v>
          </cell>
          <cell r="N991">
            <v>0</v>
          </cell>
          <cell r="O991">
            <v>886.97429999999974</v>
          </cell>
          <cell r="P991">
            <v>0</v>
          </cell>
          <cell r="Q991">
            <v>0</v>
          </cell>
          <cell r="R991">
            <v>983.40426107561211</v>
          </cell>
          <cell r="S991">
            <v>0</v>
          </cell>
          <cell r="T991">
            <v>0</v>
          </cell>
          <cell r="U991">
            <v>1090.3178826056974</v>
          </cell>
          <cell r="V991">
            <v>0</v>
          </cell>
          <cell r="W991">
            <v>0</v>
          </cell>
          <cell r="X991">
            <v>1208.8549258770881</v>
          </cell>
        </row>
        <row r="992">
          <cell r="K992">
            <v>0</v>
          </cell>
          <cell r="L992">
            <v>371</v>
          </cell>
          <cell r="M992">
            <v>0</v>
          </cell>
          <cell r="N992">
            <v>0</v>
          </cell>
          <cell r="O992">
            <v>411.33433162499989</v>
          </cell>
          <cell r="P992">
            <v>0</v>
          </cell>
          <cell r="Q992">
            <v>0</v>
          </cell>
          <cell r="R992">
            <v>456.05372607381514</v>
          </cell>
          <cell r="S992">
            <v>0</v>
          </cell>
          <cell r="T992">
            <v>0</v>
          </cell>
          <cell r="U992">
            <v>505.6349180583922</v>
          </cell>
          <cell r="V992">
            <v>0</v>
          </cell>
          <cell r="W992">
            <v>0</v>
          </cell>
          <cell r="X992">
            <v>560.60647187549966</v>
          </cell>
        </row>
        <row r="993">
          <cell r="K993">
            <v>0</v>
          </cell>
          <cell r="L993">
            <v>1717.63</v>
          </cell>
          <cell r="M993">
            <v>0</v>
          </cell>
          <cell r="N993">
            <v>0</v>
          </cell>
          <cell r="O993">
            <v>1904.3670836362496</v>
          </cell>
          <cell r="P993">
            <v>0</v>
          </cell>
          <cell r="Q993">
            <v>0</v>
          </cell>
          <cell r="R993">
            <v>2111.4058261891296</v>
          </cell>
          <cell r="S993">
            <v>0</v>
          </cell>
          <cell r="T993">
            <v>0</v>
          </cell>
          <cell r="U993">
            <v>2340.9533808750302</v>
          </cell>
          <cell r="V993">
            <v>0</v>
          </cell>
          <cell r="W993">
            <v>0</v>
          </cell>
          <cell r="X993">
            <v>2595.456857917829</v>
          </cell>
        </row>
        <row r="994">
          <cell r="K994">
            <v>0</v>
          </cell>
          <cell r="L994">
            <v>0</v>
          </cell>
          <cell r="M994">
            <v>0</v>
          </cell>
          <cell r="N994">
            <v>267806.24999999994</v>
          </cell>
          <cell r="O994">
            <v>0</v>
          </cell>
          <cell r="P994">
            <v>0</v>
          </cell>
          <cell r="Q994">
            <v>0</v>
          </cell>
          <cell r="R994">
            <v>0</v>
          </cell>
          <cell r="S994">
            <v>0</v>
          </cell>
          <cell r="T994">
            <v>329202.25924085075</v>
          </cell>
          <cell r="U994">
            <v>0</v>
          </cell>
          <cell r="V994">
            <v>0</v>
          </cell>
          <cell r="W994">
            <v>0</v>
          </cell>
          <cell r="X994">
            <v>0</v>
          </cell>
        </row>
        <row r="995">
          <cell r="K995">
            <v>0</v>
          </cell>
          <cell r="L995">
            <v>0</v>
          </cell>
          <cell r="M995">
            <v>0</v>
          </cell>
          <cell r="N995">
            <v>0</v>
          </cell>
          <cell r="O995">
            <v>277179.46874999994</v>
          </cell>
          <cell r="P995">
            <v>0</v>
          </cell>
          <cell r="Q995">
            <v>0</v>
          </cell>
          <cell r="R995">
            <v>0</v>
          </cell>
          <cell r="S995">
            <v>0</v>
          </cell>
          <cell r="T995">
            <v>0</v>
          </cell>
          <cell r="U995">
            <v>340724.33831428044</v>
          </cell>
          <cell r="V995">
            <v>0</v>
          </cell>
          <cell r="W995">
            <v>0</v>
          </cell>
          <cell r="X995">
            <v>0</v>
          </cell>
        </row>
        <row r="996">
          <cell r="K996">
            <v>0</v>
          </cell>
          <cell r="L996">
            <v>0</v>
          </cell>
          <cell r="M996">
            <v>0</v>
          </cell>
          <cell r="N996">
            <v>0</v>
          </cell>
          <cell r="O996">
            <v>277179.46874999994</v>
          </cell>
          <cell r="P996">
            <v>0</v>
          </cell>
          <cell r="Q996">
            <v>0</v>
          </cell>
          <cell r="R996">
            <v>0</v>
          </cell>
          <cell r="S996">
            <v>0</v>
          </cell>
          <cell r="T996">
            <v>0</v>
          </cell>
          <cell r="U996">
            <v>340724.33831428044</v>
          </cell>
          <cell r="V996">
            <v>0</v>
          </cell>
          <cell r="W996">
            <v>0</v>
          </cell>
          <cell r="X996">
            <v>0</v>
          </cell>
        </row>
        <row r="997">
          <cell r="K997">
            <v>0</v>
          </cell>
          <cell r="L997">
            <v>0</v>
          </cell>
          <cell r="M997">
            <v>0</v>
          </cell>
          <cell r="N997">
            <v>0</v>
          </cell>
          <cell r="O997">
            <v>277179.46874999994</v>
          </cell>
          <cell r="P997">
            <v>0</v>
          </cell>
          <cell r="Q997">
            <v>0</v>
          </cell>
          <cell r="R997">
            <v>0</v>
          </cell>
          <cell r="S997">
            <v>0</v>
          </cell>
          <cell r="T997">
            <v>0</v>
          </cell>
          <cell r="U997">
            <v>340724.33831428044</v>
          </cell>
          <cell r="V997">
            <v>0</v>
          </cell>
          <cell r="W997">
            <v>0</v>
          </cell>
          <cell r="X997">
            <v>0</v>
          </cell>
        </row>
        <row r="998">
          <cell r="K998">
            <v>0</v>
          </cell>
          <cell r="L998">
            <v>0</v>
          </cell>
          <cell r="M998">
            <v>0</v>
          </cell>
          <cell r="N998">
            <v>0</v>
          </cell>
          <cell r="O998">
            <v>277179.46874999994</v>
          </cell>
          <cell r="P998">
            <v>0</v>
          </cell>
          <cell r="Q998">
            <v>0</v>
          </cell>
          <cell r="R998">
            <v>0</v>
          </cell>
          <cell r="S998">
            <v>0</v>
          </cell>
          <cell r="T998">
            <v>0</v>
          </cell>
          <cell r="U998">
            <v>340724.33831428044</v>
          </cell>
          <cell r="V998">
            <v>0</v>
          </cell>
          <cell r="W998">
            <v>0</v>
          </cell>
          <cell r="X998">
            <v>0</v>
          </cell>
        </row>
        <row r="999">
          <cell r="K999">
            <v>0</v>
          </cell>
          <cell r="L999">
            <v>0</v>
          </cell>
          <cell r="M999">
            <v>0</v>
          </cell>
          <cell r="N999">
            <v>0</v>
          </cell>
          <cell r="O999">
            <v>277179.46874999994</v>
          </cell>
          <cell r="P999">
            <v>0</v>
          </cell>
          <cell r="Q999">
            <v>0</v>
          </cell>
          <cell r="R999">
            <v>0</v>
          </cell>
          <cell r="S999">
            <v>0</v>
          </cell>
          <cell r="T999">
            <v>0</v>
          </cell>
          <cell r="U999">
            <v>340724.33831428044</v>
          </cell>
          <cell r="V999">
            <v>0</v>
          </cell>
          <cell r="W999">
            <v>0</v>
          </cell>
          <cell r="X999">
            <v>0</v>
          </cell>
        </row>
        <row r="1000">
          <cell r="K1000">
            <v>0</v>
          </cell>
          <cell r="L1000">
            <v>0</v>
          </cell>
          <cell r="M1000">
            <v>0</v>
          </cell>
          <cell r="N1000">
            <v>0</v>
          </cell>
          <cell r="O1000">
            <v>277179.46874999994</v>
          </cell>
          <cell r="P1000">
            <v>0</v>
          </cell>
          <cell r="Q1000">
            <v>0</v>
          </cell>
          <cell r="R1000">
            <v>0</v>
          </cell>
          <cell r="S1000">
            <v>0</v>
          </cell>
          <cell r="T1000">
            <v>0</v>
          </cell>
          <cell r="U1000">
            <v>340724.33831428044</v>
          </cell>
          <cell r="V1000">
            <v>0</v>
          </cell>
          <cell r="W1000">
            <v>0</v>
          </cell>
          <cell r="X1000">
            <v>0</v>
          </cell>
        </row>
        <row r="1001">
          <cell r="K1001">
            <v>0</v>
          </cell>
          <cell r="L1001">
            <v>0</v>
          </cell>
          <cell r="M1001">
            <v>0</v>
          </cell>
          <cell r="N1001">
            <v>0</v>
          </cell>
          <cell r="O1001">
            <v>277179.46874999994</v>
          </cell>
          <cell r="P1001">
            <v>0</v>
          </cell>
          <cell r="Q1001">
            <v>0</v>
          </cell>
          <cell r="R1001">
            <v>0</v>
          </cell>
          <cell r="S1001">
            <v>0</v>
          </cell>
          <cell r="T1001">
            <v>0</v>
          </cell>
          <cell r="U1001">
            <v>340724.33831428044</v>
          </cell>
          <cell r="V1001">
            <v>0</v>
          </cell>
          <cell r="W1001">
            <v>0</v>
          </cell>
          <cell r="X1001">
            <v>0</v>
          </cell>
        </row>
        <row r="1002">
          <cell r="K1002">
            <v>0</v>
          </cell>
          <cell r="L1002">
            <v>0</v>
          </cell>
          <cell r="M1002">
            <v>0</v>
          </cell>
          <cell r="N1002">
            <v>0</v>
          </cell>
          <cell r="O1002">
            <v>277179.46874999994</v>
          </cell>
          <cell r="P1002">
            <v>0</v>
          </cell>
          <cell r="Q1002">
            <v>0</v>
          </cell>
          <cell r="R1002">
            <v>0</v>
          </cell>
          <cell r="S1002">
            <v>0</v>
          </cell>
          <cell r="T1002">
            <v>0</v>
          </cell>
          <cell r="U1002">
            <v>340724.33831428044</v>
          </cell>
          <cell r="V1002">
            <v>0</v>
          </cell>
          <cell r="W1002">
            <v>0</v>
          </cell>
          <cell r="X1002">
            <v>0</v>
          </cell>
        </row>
        <row r="1003">
          <cell r="K1003">
            <v>0</v>
          </cell>
          <cell r="L1003">
            <v>0</v>
          </cell>
          <cell r="M1003">
            <v>0</v>
          </cell>
          <cell r="N1003">
            <v>0</v>
          </cell>
          <cell r="O1003">
            <v>277179.46874999994</v>
          </cell>
          <cell r="P1003">
            <v>0</v>
          </cell>
          <cell r="Q1003">
            <v>0</v>
          </cell>
          <cell r="R1003">
            <v>0</v>
          </cell>
          <cell r="S1003">
            <v>0</v>
          </cell>
          <cell r="T1003">
            <v>0</v>
          </cell>
          <cell r="U1003">
            <v>340724.33831428044</v>
          </cell>
          <cell r="V1003">
            <v>0</v>
          </cell>
          <cell r="W1003">
            <v>0</v>
          </cell>
          <cell r="X1003">
            <v>0</v>
          </cell>
        </row>
        <row r="1004">
          <cell r="K1004">
            <v>0</v>
          </cell>
          <cell r="L1004">
            <v>2000</v>
          </cell>
          <cell r="M1004">
            <v>0</v>
          </cell>
          <cell r="N1004">
            <v>0</v>
          </cell>
          <cell r="O1004">
            <v>2217.4357499999996</v>
          </cell>
          <cell r="P1004">
            <v>0</v>
          </cell>
          <cell r="Q1004">
            <v>0</v>
          </cell>
          <cell r="R1004">
            <v>2458.5106526890304</v>
          </cell>
          <cell r="S1004">
            <v>0</v>
          </cell>
          <cell r="T1004">
            <v>0</v>
          </cell>
          <cell r="U1004">
            <v>2725.7947065142434</v>
          </cell>
          <cell r="V1004">
            <v>0</v>
          </cell>
          <cell r="W1004">
            <v>0</v>
          </cell>
          <cell r="X1004">
            <v>3022.1373146927208</v>
          </cell>
        </row>
        <row r="1005">
          <cell r="K1005">
            <v>0</v>
          </cell>
          <cell r="L1005">
            <v>2000</v>
          </cell>
          <cell r="M1005">
            <v>0</v>
          </cell>
          <cell r="N1005">
            <v>0</v>
          </cell>
          <cell r="O1005">
            <v>2217.4357499999996</v>
          </cell>
          <cell r="P1005">
            <v>0</v>
          </cell>
          <cell r="Q1005">
            <v>0</v>
          </cell>
          <cell r="R1005">
            <v>2458.5106526890304</v>
          </cell>
          <cell r="S1005">
            <v>0</v>
          </cell>
          <cell r="T1005">
            <v>0</v>
          </cell>
          <cell r="U1005">
            <v>2725.7947065142434</v>
          </cell>
          <cell r="V1005">
            <v>0</v>
          </cell>
          <cell r="W1005">
            <v>0</v>
          </cell>
          <cell r="X1005">
            <v>3022.1373146927208</v>
          </cell>
        </row>
        <row r="1006">
          <cell r="K1006">
            <v>900</v>
          </cell>
          <cell r="L1006">
            <v>0</v>
          </cell>
          <cell r="M1006">
            <v>0</v>
          </cell>
          <cell r="N1006">
            <v>964.10249999999985</v>
          </cell>
          <cell r="O1006">
            <v>0</v>
          </cell>
          <cell r="P1006">
            <v>0</v>
          </cell>
          <cell r="Q1006">
            <v>1068.9176750821871</v>
          </cell>
          <cell r="R1006">
            <v>0</v>
          </cell>
          <cell r="S1006">
            <v>0</v>
          </cell>
          <cell r="T1006">
            <v>1185.1281332670626</v>
          </cell>
          <cell r="U1006">
            <v>0</v>
          </cell>
          <cell r="V1006">
            <v>0</v>
          </cell>
          <cell r="W1006">
            <v>1313.9727455185744</v>
          </cell>
          <cell r="X1006">
            <v>0</v>
          </cell>
        </row>
        <row r="1007">
          <cell r="K1007">
            <v>1300</v>
          </cell>
          <cell r="L1007">
            <v>0</v>
          </cell>
          <cell r="M1007">
            <v>0</v>
          </cell>
          <cell r="N1007">
            <v>1392.5924999999997</v>
          </cell>
          <cell r="O1007">
            <v>0</v>
          </cell>
          <cell r="P1007">
            <v>0</v>
          </cell>
          <cell r="Q1007">
            <v>1543.9921973409369</v>
          </cell>
          <cell r="R1007">
            <v>0</v>
          </cell>
          <cell r="S1007">
            <v>0</v>
          </cell>
          <cell r="T1007">
            <v>1711.8517480524238</v>
          </cell>
          <cell r="U1007">
            <v>0</v>
          </cell>
          <cell r="V1007">
            <v>0</v>
          </cell>
          <cell r="W1007">
            <v>1897.9606324157185</v>
          </cell>
          <cell r="X1007">
            <v>0</v>
          </cell>
        </row>
        <row r="1008">
          <cell r="K1008">
            <v>0</v>
          </cell>
          <cell r="L1008">
            <v>0</v>
          </cell>
          <cell r="M1008">
            <v>0</v>
          </cell>
          <cell r="N1008">
            <v>0</v>
          </cell>
          <cell r="O1008">
            <v>0</v>
          </cell>
          <cell r="P1008">
            <v>0</v>
          </cell>
          <cell r="Q1008">
            <v>0</v>
          </cell>
          <cell r="R1008">
            <v>2212.6595874201275</v>
          </cell>
          <cell r="S1008">
            <v>0</v>
          </cell>
          <cell r="T1008">
            <v>0</v>
          </cell>
          <cell r="U1008">
            <v>0</v>
          </cell>
          <cell r="V1008">
            <v>0</v>
          </cell>
          <cell r="W1008">
            <v>0</v>
          </cell>
          <cell r="X1008">
            <v>0</v>
          </cell>
        </row>
        <row r="1009">
          <cell r="K1009">
            <v>0</v>
          </cell>
          <cell r="L1009">
            <v>0</v>
          </cell>
          <cell r="M1009">
            <v>0</v>
          </cell>
          <cell r="N1009">
            <v>0</v>
          </cell>
          <cell r="O1009">
            <v>0</v>
          </cell>
          <cell r="P1009">
            <v>0</v>
          </cell>
          <cell r="Q1009">
            <v>0</v>
          </cell>
          <cell r="R1009">
            <v>2212.6595874201275</v>
          </cell>
          <cell r="S1009">
            <v>0</v>
          </cell>
          <cell r="T1009">
            <v>0</v>
          </cell>
          <cell r="U1009">
            <v>0</v>
          </cell>
          <cell r="V1009">
            <v>0</v>
          </cell>
          <cell r="W1009">
            <v>0</v>
          </cell>
          <cell r="X1009">
            <v>0</v>
          </cell>
        </row>
        <row r="1010">
          <cell r="K1010">
            <v>0</v>
          </cell>
          <cell r="L1010">
            <v>0</v>
          </cell>
          <cell r="M1010">
            <v>0</v>
          </cell>
          <cell r="N1010">
            <v>0</v>
          </cell>
          <cell r="O1010">
            <v>0</v>
          </cell>
          <cell r="P1010">
            <v>0</v>
          </cell>
          <cell r="Q1010">
            <v>0</v>
          </cell>
          <cell r="R1010">
            <v>2212.6595874201275</v>
          </cell>
          <cell r="S1010">
            <v>0</v>
          </cell>
          <cell r="T1010">
            <v>0</v>
          </cell>
          <cell r="U1010">
            <v>0</v>
          </cell>
          <cell r="V1010">
            <v>0</v>
          </cell>
          <cell r="W1010">
            <v>0</v>
          </cell>
          <cell r="X1010">
            <v>0</v>
          </cell>
        </row>
        <row r="1011">
          <cell r="K1011">
            <v>0</v>
          </cell>
          <cell r="L1011">
            <v>0</v>
          </cell>
          <cell r="M1011">
            <v>0</v>
          </cell>
          <cell r="N1011">
            <v>0</v>
          </cell>
          <cell r="O1011">
            <v>0</v>
          </cell>
          <cell r="P1011">
            <v>0</v>
          </cell>
          <cell r="Q1011">
            <v>0</v>
          </cell>
          <cell r="R1011">
            <v>2212.6595874201275</v>
          </cell>
          <cell r="S1011">
            <v>0</v>
          </cell>
          <cell r="T1011">
            <v>0</v>
          </cell>
          <cell r="U1011">
            <v>0</v>
          </cell>
          <cell r="V1011">
            <v>0</v>
          </cell>
          <cell r="W1011">
            <v>0</v>
          </cell>
          <cell r="X1011">
            <v>0</v>
          </cell>
        </row>
        <row r="1012">
          <cell r="K1012">
            <v>0</v>
          </cell>
          <cell r="L1012">
            <v>0</v>
          </cell>
          <cell r="M1012">
            <v>0</v>
          </cell>
          <cell r="N1012">
            <v>0</v>
          </cell>
          <cell r="O1012">
            <v>0</v>
          </cell>
          <cell r="P1012">
            <v>0</v>
          </cell>
          <cell r="Q1012">
            <v>0</v>
          </cell>
          <cell r="R1012">
            <v>2212.6595874201275</v>
          </cell>
          <cell r="S1012">
            <v>0</v>
          </cell>
          <cell r="T1012">
            <v>0</v>
          </cell>
          <cell r="U1012">
            <v>0</v>
          </cell>
          <cell r="V1012">
            <v>0</v>
          </cell>
          <cell r="W1012">
            <v>0</v>
          </cell>
          <cell r="X1012">
            <v>0</v>
          </cell>
        </row>
        <row r="1013">
          <cell r="K1013">
            <v>0</v>
          </cell>
          <cell r="L1013">
            <v>0</v>
          </cell>
          <cell r="M1013">
            <v>0</v>
          </cell>
          <cell r="N1013">
            <v>0</v>
          </cell>
          <cell r="O1013">
            <v>0</v>
          </cell>
          <cell r="P1013">
            <v>0</v>
          </cell>
          <cell r="Q1013">
            <v>0</v>
          </cell>
          <cell r="R1013">
            <v>2212.6595874201275</v>
          </cell>
          <cell r="S1013">
            <v>0</v>
          </cell>
          <cell r="T1013">
            <v>0</v>
          </cell>
          <cell r="U1013">
            <v>0</v>
          </cell>
          <cell r="V1013">
            <v>0</v>
          </cell>
          <cell r="W1013">
            <v>0</v>
          </cell>
          <cell r="X1013">
            <v>0</v>
          </cell>
        </row>
        <row r="1014">
          <cell r="K1014">
            <v>0</v>
          </cell>
          <cell r="L1014">
            <v>0</v>
          </cell>
          <cell r="M1014">
            <v>0</v>
          </cell>
          <cell r="N1014">
            <v>0</v>
          </cell>
          <cell r="O1014">
            <v>0</v>
          </cell>
          <cell r="P1014">
            <v>0</v>
          </cell>
          <cell r="Q1014">
            <v>0</v>
          </cell>
          <cell r="R1014">
            <v>2212.6595874201275</v>
          </cell>
          <cell r="S1014">
            <v>0</v>
          </cell>
          <cell r="T1014">
            <v>0</v>
          </cell>
          <cell r="U1014">
            <v>0</v>
          </cell>
          <cell r="V1014">
            <v>0</v>
          </cell>
          <cell r="W1014">
            <v>0</v>
          </cell>
          <cell r="X1014">
            <v>0</v>
          </cell>
        </row>
        <row r="1015">
          <cell r="K1015">
            <v>0</v>
          </cell>
          <cell r="L1015">
            <v>0</v>
          </cell>
          <cell r="M1015">
            <v>0</v>
          </cell>
          <cell r="N1015">
            <v>0</v>
          </cell>
          <cell r="O1015">
            <v>0</v>
          </cell>
          <cell r="P1015">
            <v>0</v>
          </cell>
          <cell r="Q1015">
            <v>0</v>
          </cell>
          <cell r="R1015">
            <v>2212.6595874201275</v>
          </cell>
          <cell r="S1015">
            <v>0</v>
          </cell>
          <cell r="T1015">
            <v>0</v>
          </cell>
          <cell r="U1015">
            <v>0</v>
          </cell>
          <cell r="V1015">
            <v>0</v>
          </cell>
          <cell r="W1015">
            <v>0</v>
          </cell>
          <cell r="X1015">
            <v>0</v>
          </cell>
        </row>
        <row r="1016">
          <cell r="K1016">
            <v>75</v>
          </cell>
          <cell r="L1016">
            <v>0</v>
          </cell>
          <cell r="M1016">
            <v>0</v>
          </cell>
          <cell r="N1016">
            <v>80.341874999999987</v>
          </cell>
          <cell r="O1016">
            <v>0</v>
          </cell>
          <cell r="P1016">
            <v>0</v>
          </cell>
          <cell r="Q1016">
            <v>89.076472923515581</v>
          </cell>
          <cell r="R1016">
            <v>0</v>
          </cell>
          <cell r="S1016">
            <v>0</v>
          </cell>
          <cell r="T1016">
            <v>98.760677772255221</v>
          </cell>
          <cell r="U1016">
            <v>0</v>
          </cell>
          <cell r="V1016">
            <v>0</v>
          </cell>
          <cell r="W1016">
            <v>109.49772879321452</v>
          </cell>
          <cell r="X1016">
            <v>0</v>
          </cell>
        </row>
        <row r="1017">
          <cell r="K1017">
            <v>75</v>
          </cell>
          <cell r="L1017">
            <v>0</v>
          </cell>
          <cell r="M1017">
            <v>0</v>
          </cell>
          <cell r="N1017">
            <v>80.341874999999987</v>
          </cell>
          <cell r="O1017">
            <v>0</v>
          </cell>
          <cell r="P1017">
            <v>0</v>
          </cell>
          <cell r="Q1017">
            <v>89.076472923515581</v>
          </cell>
          <cell r="R1017">
            <v>0</v>
          </cell>
          <cell r="S1017">
            <v>0</v>
          </cell>
          <cell r="T1017">
            <v>98.760677772255221</v>
          </cell>
          <cell r="U1017">
            <v>0</v>
          </cell>
          <cell r="V1017">
            <v>0</v>
          </cell>
          <cell r="W1017">
            <v>109.49772879321452</v>
          </cell>
          <cell r="X1017">
            <v>0</v>
          </cell>
        </row>
        <row r="1018">
          <cell r="K1018">
            <v>75</v>
          </cell>
          <cell r="L1018">
            <v>0</v>
          </cell>
          <cell r="M1018">
            <v>0</v>
          </cell>
          <cell r="N1018">
            <v>80.341874999999987</v>
          </cell>
          <cell r="O1018">
            <v>0</v>
          </cell>
          <cell r="P1018">
            <v>0</v>
          </cell>
          <cell r="Q1018">
            <v>89.076472923515581</v>
          </cell>
          <cell r="R1018">
            <v>0</v>
          </cell>
          <cell r="S1018">
            <v>0</v>
          </cell>
          <cell r="T1018">
            <v>98.760677772255221</v>
          </cell>
          <cell r="U1018">
            <v>0</v>
          </cell>
          <cell r="V1018">
            <v>0</v>
          </cell>
          <cell r="W1018">
            <v>109.49772879321452</v>
          </cell>
          <cell r="X1018">
            <v>0</v>
          </cell>
        </row>
        <row r="1019">
          <cell r="K1019">
            <v>75</v>
          </cell>
          <cell r="L1019">
            <v>0</v>
          </cell>
          <cell r="M1019">
            <v>0</v>
          </cell>
          <cell r="N1019">
            <v>80.341874999999987</v>
          </cell>
          <cell r="O1019">
            <v>0</v>
          </cell>
          <cell r="P1019">
            <v>0</v>
          </cell>
          <cell r="Q1019">
            <v>89.076472923515581</v>
          </cell>
          <cell r="R1019">
            <v>0</v>
          </cell>
          <cell r="S1019">
            <v>0</v>
          </cell>
          <cell r="T1019">
            <v>98.760677772255221</v>
          </cell>
          <cell r="U1019">
            <v>0</v>
          </cell>
          <cell r="V1019">
            <v>0</v>
          </cell>
          <cell r="W1019">
            <v>109.49772879321452</v>
          </cell>
          <cell r="X1019">
            <v>0</v>
          </cell>
        </row>
        <row r="1020">
          <cell r="K1020">
            <v>75</v>
          </cell>
          <cell r="L1020">
            <v>0</v>
          </cell>
          <cell r="M1020">
            <v>0</v>
          </cell>
          <cell r="N1020">
            <v>80.341874999999987</v>
          </cell>
          <cell r="O1020">
            <v>0</v>
          </cell>
          <cell r="P1020">
            <v>0</v>
          </cell>
          <cell r="Q1020">
            <v>89.076472923515581</v>
          </cell>
          <cell r="R1020">
            <v>0</v>
          </cell>
          <cell r="S1020">
            <v>0</v>
          </cell>
          <cell r="T1020">
            <v>98.760677772255221</v>
          </cell>
          <cell r="U1020">
            <v>0</v>
          </cell>
          <cell r="V1020">
            <v>0</v>
          </cell>
          <cell r="W1020">
            <v>109.49772879321452</v>
          </cell>
          <cell r="X1020">
            <v>0</v>
          </cell>
        </row>
        <row r="1021">
          <cell r="K1021">
            <v>75</v>
          </cell>
          <cell r="L1021">
            <v>0</v>
          </cell>
          <cell r="M1021">
            <v>0</v>
          </cell>
          <cell r="N1021">
            <v>80.341874999999987</v>
          </cell>
          <cell r="O1021">
            <v>0</v>
          </cell>
          <cell r="P1021">
            <v>0</v>
          </cell>
          <cell r="Q1021">
            <v>89.076472923515581</v>
          </cell>
          <cell r="R1021">
            <v>0</v>
          </cell>
          <cell r="S1021">
            <v>0</v>
          </cell>
          <cell r="T1021">
            <v>98.760677772255221</v>
          </cell>
          <cell r="U1021">
            <v>0</v>
          </cell>
          <cell r="V1021">
            <v>0</v>
          </cell>
          <cell r="W1021">
            <v>109.49772879321452</v>
          </cell>
          <cell r="X1021">
            <v>0</v>
          </cell>
        </row>
        <row r="1022">
          <cell r="K1022">
            <v>75</v>
          </cell>
          <cell r="L1022">
            <v>0</v>
          </cell>
          <cell r="M1022">
            <v>0</v>
          </cell>
          <cell r="N1022">
            <v>80.341874999999987</v>
          </cell>
          <cell r="O1022">
            <v>0</v>
          </cell>
          <cell r="P1022">
            <v>0</v>
          </cell>
          <cell r="Q1022">
            <v>89.076472923515581</v>
          </cell>
          <cell r="R1022">
            <v>0</v>
          </cell>
          <cell r="S1022">
            <v>0</v>
          </cell>
          <cell r="T1022">
            <v>98.760677772255221</v>
          </cell>
          <cell r="U1022">
            <v>0</v>
          </cell>
          <cell r="V1022">
            <v>0</v>
          </cell>
          <cell r="W1022">
            <v>109.49772879321452</v>
          </cell>
          <cell r="X1022">
            <v>0</v>
          </cell>
        </row>
        <row r="1023">
          <cell r="K1023">
            <v>75</v>
          </cell>
          <cell r="L1023">
            <v>0</v>
          </cell>
          <cell r="M1023">
            <v>0</v>
          </cell>
          <cell r="N1023">
            <v>80.341874999999987</v>
          </cell>
          <cell r="O1023">
            <v>0</v>
          </cell>
          <cell r="P1023">
            <v>0</v>
          </cell>
          <cell r="Q1023">
            <v>89.076472923515581</v>
          </cell>
          <cell r="R1023">
            <v>0</v>
          </cell>
          <cell r="S1023">
            <v>0</v>
          </cell>
          <cell r="T1023">
            <v>98.760677772255221</v>
          </cell>
          <cell r="U1023">
            <v>0</v>
          </cell>
          <cell r="V1023">
            <v>0</v>
          </cell>
          <cell r="W1023">
            <v>109.49772879321452</v>
          </cell>
          <cell r="X1023">
            <v>0</v>
          </cell>
        </row>
        <row r="1024">
          <cell r="K1024">
            <v>75</v>
          </cell>
          <cell r="L1024">
            <v>0</v>
          </cell>
          <cell r="M1024">
            <v>0</v>
          </cell>
          <cell r="N1024">
            <v>80.341874999999987</v>
          </cell>
          <cell r="O1024">
            <v>0</v>
          </cell>
          <cell r="P1024">
            <v>0</v>
          </cell>
          <cell r="Q1024">
            <v>89.076472923515581</v>
          </cell>
          <cell r="R1024">
            <v>0</v>
          </cell>
          <cell r="S1024">
            <v>0</v>
          </cell>
          <cell r="T1024">
            <v>98.760677772255221</v>
          </cell>
          <cell r="U1024">
            <v>0</v>
          </cell>
          <cell r="V1024">
            <v>0</v>
          </cell>
          <cell r="W1024">
            <v>109.49772879321452</v>
          </cell>
          <cell r="X1024">
            <v>0</v>
          </cell>
        </row>
        <row r="1025">
          <cell r="K1025">
            <v>75</v>
          </cell>
          <cell r="L1025">
            <v>0</v>
          </cell>
          <cell r="M1025">
            <v>0</v>
          </cell>
          <cell r="N1025">
            <v>80.341874999999987</v>
          </cell>
          <cell r="O1025">
            <v>0</v>
          </cell>
          <cell r="P1025">
            <v>0</v>
          </cell>
          <cell r="Q1025">
            <v>89.076472923515581</v>
          </cell>
          <cell r="R1025">
            <v>0</v>
          </cell>
          <cell r="S1025">
            <v>0</v>
          </cell>
          <cell r="T1025">
            <v>98.760677772255221</v>
          </cell>
          <cell r="U1025">
            <v>0</v>
          </cell>
          <cell r="V1025">
            <v>0</v>
          </cell>
          <cell r="W1025">
            <v>109.49772879321452</v>
          </cell>
          <cell r="X1025">
            <v>0</v>
          </cell>
        </row>
        <row r="1026">
          <cell r="K1026">
            <v>75</v>
          </cell>
          <cell r="L1026">
            <v>0</v>
          </cell>
          <cell r="M1026">
            <v>0</v>
          </cell>
          <cell r="N1026">
            <v>80.341874999999987</v>
          </cell>
          <cell r="O1026">
            <v>0</v>
          </cell>
          <cell r="P1026">
            <v>0</v>
          </cell>
          <cell r="Q1026">
            <v>89.076472923515581</v>
          </cell>
          <cell r="R1026">
            <v>0</v>
          </cell>
          <cell r="S1026">
            <v>0</v>
          </cell>
          <cell r="T1026">
            <v>98.760677772255221</v>
          </cell>
          <cell r="U1026">
            <v>0</v>
          </cell>
          <cell r="V1026">
            <v>0</v>
          </cell>
          <cell r="W1026">
            <v>109.49772879321452</v>
          </cell>
          <cell r="X1026">
            <v>0</v>
          </cell>
        </row>
        <row r="1027">
          <cell r="K1027">
            <v>75</v>
          </cell>
          <cell r="L1027">
            <v>0</v>
          </cell>
          <cell r="M1027">
            <v>0</v>
          </cell>
          <cell r="N1027">
            <v>80.341874999999987</v>
          </cell>
          <cell r="O1027">
            <v>0</v>
          </cell>
          <cell r="P1027">
            <v>0</v>
          </cell>
          <cell r="Q1027">
            <v>89.076472923515581</v>
          </cell>
          <cell r="R1027">
            <v>0</v>
          </cell>
          <cell r="S1027">
            <v>0</v>
          </cell>
          <cell r="T1027">
            <v>98.760677772255221</v>
          </cell>
          <cell r="U1027">
            <v>0</v>
          </cell>
          <cell r="V1027">
            <v>0</v>
          </cell>
          <cell r="W1027">
            <v>109.49772879321452</v>
          </cell>
          <cell r="X1027">
            <v>0</v>
          </cell>
        </row>
        <row r="1028">
          <cell r="K1028">
            <v>75</v>
          </cell>
          <cell r="L1028">
            <v>0</v>
          </cell>
          <cell r="M1028">
            <v>0</v>
          </cell>
          <cell r="N1028">
            <v>80.341874999999987</v>
          </cell>
          <cell r="O1028">
            <v>0</v>
          </cell>
          <cell r="P1028">
            <v>0</v>
          </cell>
          <cell r="Q1028">
            <v>89.076472923515581</v>
          </cell>
          <cell r="R1028">
            <v>0</v>
          </cell>
          <cell r="S1028">
            <v>0</v>
          </cell>
          <cell r="T1028">
            <v>98.760677772255221</v>
          </cell>
          <cell r="U1028">
            <v>0</v>
          </cell>
          <cell r="V1028">
            <v>0</v>
          </cell>
          <cell r="W1028">
            <v>109.49772879321452</v>
          </cell>
          <cell r="X1028">
            <v>0</v>
          </cell>
        </row>
        <row r="1029">
          <cell r="K1029">
            <v>75</v>
          </cell>
          <cell r="L1029">
            <v>0</v>
          </cell>
          <cell r="M1029">
            <v>0</v>
          </cell>
          <cell r="N1029">
            <v>80.341874999999987</v>
          </cell>
          <cell r="O1029">
            <v>0</v>
          </cell>
          <cell r="P1029">
            <v>0</v>
          </cell>
          <cell r="Q1029">
            <v>89.076472923515581</v>
          </cell>
          <cell r="R1029">
            <v>0</v>
          </cell>
          <cell r="S1029">
            <v>0</v>
          </cell>
          <cell r="T1029">
            <v>98.760677772255221</v>
          </cell>
          <cell r="U1029">
            <v>0</v>
          </cell>
          <cell r="V1029">
            <v>0</v>
          </cell>
          <cell r="W1029">
            <v>109.49772879321452</v>
          </cell>
          <cell r="X1029">
            <v>0</v>
          </cell>
        </row>
        <row r="1030">
          <cell r="K1030">
            <v>75</v>
          </cell>
          <cell r="L1030">
            <v>0</v>
          </cell>
          <cell r="M1030">
            <v>0</v>
          </cell>
          <cell r="N1030">
            <v>80.341874999999987</v>
          </cell>
          <cell r="O1030">
            <v>0</v>
          </cell>
          <cell r="P1030">
            <v>0</v>
          </cell>
          <cell r="Q1030">
            <v>89.076472923515581</v>
          </cell>
          <cell r="R1030">
            <v>0</v>
          </cell>
          <cell r="S1030">
            <v>0</v>
          </cell>
          <cell r="T1030">
            <v>98.760677772255221</v>
          </cell>
          <cell r="U1030">
            <v>0</v>
          </cell>
          <cell r="V1030">
            <v>0</v>
          </cell>
          <cell r="W1030">
            <v>109.49772879321452</v>
          </cell>
          <cell r="X1030">
            <v>0</v>
          </cell>
        </row>
        <row r="1031">
          <cell r="K1031">
            <v>75</v>
          </cell>
          <cell r="L1031">
            <v>0</v>
          </cell>
          <cell r="M1031">
            <v>0</v>
          </cell>
          <cell r="N1031">
            <v>80.341874999999987</v>
          </cell>
          <cell r="O1031">
            <v>0</v>
          </cell>
          <cell r="P1031">
            <v>0</v>
          </cell>
          <cell r="Q1031">
            <v>89.076472923515581</v>
          </cell>
          <cell r="R1031">
            <v>0</v>
          </cell>
          <cell r="S1031">
            <v>0</v>
          </cell>
          <cell r="T1031">
            <v>98.760677772255221</v>
          </cell>
          <cell r="U1031">
            <v>0</v>
          </cell>
          <cell r="V1031">
            <v>0</v>
          </cell>
          <cell r="W1031">
            <v>109.49772879321452</v>
          </cell>
          <cell r="X1031">
            <v>0</v>
          </cell>
        </row>
        <row r="1032">
          <cell r="K1032">
            <v>75</v>
          </cell>
          <cell r="L1032">
            <v>0</v>
          </cell>
          <cell r="M1032">
            <v>0</v>
          </cell>
          <cell r="N1032">
            <v>80.341874999999987</v>
          </cell>
          <cell r="O1032">
            <v>0</v>
          </cell>
          <cell r="P1032">
            <v>0</v>
          </cell>
          <cell r="Q1032">
            <v>89.076472923515581</v>
          </cell>
          <cell r="R1032">
            <v>0</v>
          </cell>
          <cell r="S1032">
            <v>0</v>
          </cell>
          <cell r="T1032">
            <v>98.760677772255221</v>
          </cell>
          <cell r="U1032">
            <v>0</v>
          </cell>
          <cell r="V1032">
            <v>0</v>
          </cell>
          <cell r="W1032">
            <v>109.49772879321452</v>
          </cell>
          <cell r="X1032">
            <v>0</v>
          </cell>
        </row>
        <row r="1033">
          <cell r="K1033">
            <v>75</v>
          </cell>
          <cell r="L1033">
            <v>0</v>
          </cell>
          <cell r="M1033">
            <v>0</v>
          </cell>
          <cell r="N1033">
            <v>80.341874999999987</v>
          </cell>
          <cell r="O1033">
            <v>0</v>
          </cell>
          <cell r="P1033">
            <v>0</v>
          </cell>
          <cell r="Q1033">
            <v>89.076472923515581</v>
          </cell>
          <cell r="R1033">
            <v>0</v>
          </cell>
          <cell r="S1033">
            <v>0</v>
          </cell>
          <cell r="T1033">
            <v>98.760677772255221</v>
          </cell>
          <cell r="U1033">
            <v>0</v>
          </cell>
          <cell r="V1033">
            <v>0</v>
          </cell>
          <cell r="W1033">
            <v>109.49772879321452</v>
          </cell>
          <cell r="X1033">
            <v>0</v>
          </cell>
        </row>
        <row r="1034">
          <cell r="K1034">
            <v>75</v>
          </cell>
          <cell r="L1034">
            <v>0</v>
          </cell>
          <cell r="M1034">
            <v>0</v>
          </cell>
          <cell r="N1034">
            <v>80.341874999999987</v>
          </cell>
          <cell r="O1034">
            <v>0</v>
          </cell>
          <cell r="P1034">
            <v>0</v>
          </cell>
          <cell r="Q1034">
            <v>89.076472923515581</v>
          </cell>
          <cell r="R1034">
            <v>0</v>
          </cell>
          <cell r="S1034">
            <v>0</v>
          </cell>
          <cell r="T1034">
            <v>98.760677772255221</v>
          </cell>
          <cell r="U1034">
            <v>0</v>
          </cell>
          <cell r="V1034">
            <v>0</v>
          </cell>
          <cell r="W1034">
            <v>109.49772879321452</v>
          </cell>
          <cell r="X1034">
            <v>0</v>
          </cell>
        </row>
        <row r="1035">
          <cell r="K1035">
            <v>75</v>
          </cell>
          <cell r="L1035">
            <v>0</v>
          </cell>
          <cell r="M1035">
            <v>0</v>
          </cell>
          <cell r="N1035">
            <v>80.341874999999987</v>
          </cell>
          <cell r="O1035">
            <v>0</v>
          </cell>
          <cell r="P1035">
            <v>0</v>
          </cell>
          <cell r="Q1035">
            <v>89.076472923515581</v>
          </cell>
          <cell r="R1035">
            <v>0</v>
          </cell>
          <cell r="S1035">
            <v>0</v>
          </cell>
          <cell r="T1035">
            <v>98.760677772255221</v>
          </cell>
          <cell r="U1035">
            <v>0</v>
          </cell>
          <cell r="V1035">
            <v>0</v>
          </cell>
          <cell r="W1035">
            <v>109.49772879321452</v>
          </cell>
          <cell r="X1035">
            <v>0</v>
          </cell>
        </row>
        <row r="1036">
          <cell r="K1036">
            <v>75</v>
          </cell>
          <cell r="L1036">
            <v>0</v>
          </cell>
          <cell r="M1036">
            <v>0</v>
          </cell>
          <cell r="N1036">
            <v>80.341874999999987</v>
          </cell>
          <cell r="O1036">
            <v>0</v>
          </cell>
          <cell r="P1036">
            <v>0</v>
          </cell>
          <cell r="Q1036">
            <v>89.076472923515581</v>
          </cell>
          <cell r="R1036">
            <v>0</v>
          </cell>
          <cell r="S1036">
            <v>0</v>
          </cell>
          <cell r="T1036">
            <v>98.760677772255221</v>
          </cell>
          <cell r="U1036">
            <v>0</v>
          </cell>
          <cell r="V1036">
            <v>0</v>
          </cell>
          <cell r="W1036">
            <v>109.49772879321452</v>
          </cell>
          <cell r="X1036">
            <v>0</v>
          </cell>
        </row>
        <row r="1037">
          <cell r="K1037">
            <v>75</v>
          </cell>
          <cell r="L1037">
            <v>0</v>
          </cell>
          <cell r="M1037">
            <v>0</v>
          </cell>
          <cell r="N1037">
            <v>80.341874999999987</v>
          </cell>
          <cell r="O1037">
            <v>0</v>
          </cell>
          <cell r="P1037">
            <v>0</v>
          </cell>
          <cell r="Q1037">
            <v>89.076472923515581</v>
          </cell>
          <cell r="R1037">
            <v>0</v>
          </cell>
          <cell r="S1037">
            <v>0</v>
          </cell>
          <cell r="T1037">
            <v>98.760677772255221</v>
          </cell>
          <cell r="U1037">
            <v>0</v>
          </cell>
          <cell r="V1037">
            <v>0</v>
          </cell>
          <cell r="W1037">
            <v>109.49772879321452</v>
          </cell>
          <cell r="X1037">
            <v>0</v>
          </cell>
        </row>
        <row r="1038">
          <cell r="K1038">
            <v>75</v>
          </cell>
          <cell r="L1038">
            <v>0</v>
          </cell>
          <cell r="M1038">
            <v>0</v>
          </cell>
          <cell r="N1038">
            <v>80.341874999999987</v>
          </cell>
          <cell r="O1038">
            <v>0</v>
          </cell>
          <cell r="P1038">
            <v>0</v>
          </cell>
          <cell r="Q1038">
            <v>89.076472923515581</v>
          </cell>
          <cell r="R1038">
            <v>0</v>
          </cell>
          <cell r="S1038">
            <v>0</v>
          </cell>
          <cell r="T1038">
            <v>98.760677772255221</v>
          </cell>
          <cell r="U1038">
            <v>0</v>
          </cell>
          <cell r="V1038">
            <v>0</v>
          </cell>
          <cell r="W1038">
            <v>109.49772879321452</v>
          </cell>
          <cell r="X1038">
            <v>0</v>
          </cell>
        </row>
        <row r="1039">
          <cell r="K1039">
            <v>75</v>
          </cell>
          <cell r="L1039">
            <v>0</v>
          </cell>
          <cell r="M1039">
            <v>0</v>
          </cell>
          <cell r="N1039">
            <v>80.341874999999987</v>
          </cell>
          <cell r="O1039">
            <v>0</v>
          </cell>
          <cell r="P1039">
            <v>0</v>
          </cell>
          <cell r="Q1039">
            <v>89.076472923515581</v>
          </cell>
          <cell r="R1039">
            <v>0</v>
          </cell>
          <cell r="S1039">
            <v>0</v>
          </cell>
          <cell r="T1039">
            <v>98.760677772255221</v>
          </cell>
          <cell r="U1039">
            <v>0</v>
          </cell>
          <cell r="V1039">
            <v>0</v>
          </cell>
          <cell r="W1039">
            <v>109.49772879321452</v>
          </cell>
          <cell r="X1039">
            <v>0</v>
          </cell>
        </row>
        <row r="1040">
          <cell r="K1040">
            <v>75</v>
          </cell>
          <cell r="L1040">
            <v>0</v>
          </cell>
          <cell r="M1040">
            <v>0</v>
          </cell>
          <cell r="N1040">
            <v>80.341874999999987</v>
          </cell>
          <cell r="O1040">
            <v>0</v>
          </cell>
          <cell r="P1040">
            <v>0</v>
          </cell>
          <cell r="Q1040">
            <v>89.076472923515581</v>
          </cell>
          <cell r="R1040">
            <v>0</v>
          </cell>
          <cell r="S1040">
            <v>0</v>
          </cell>
          <cell r="T1040">
            <v>98.760677772255221</v>
          </cell>
          <cell r="U1040">
            <v>0</v>
          </cell>
          <cell r="V1040">
            <v>0</v>
          </cell>
          <cell r="W1040">
            <v>109.49772879321452</v>
          </cell>
          <cell r="X1040">
            <v>0</v>
          </cell>
        </row>
        <row r="1041">
          <cell r="K1041">
            <v>75</v>
          </cell>
          <cell r="L1041">
            <v>0</v>
          </cell>
          <cell r="M1041">
            <v>0</v>
          </cell>
          <cell r="N1041">
            <v>80.341874999999987</v>
          </cell>
          <cell r="O1041">
            <v>0</v>
          </cell>
          <cell r="P1041">
            <v>0</v>
          </cell>
          <cell r="Q1041">
            <v>89.076472923515581</v>
          </cell>
          <cell r="R1041">
            <v>0</v>
          </cell>
          <cell r="S1041">
            <v>0</v>
          </cell>
          <cell r="T1041">
            <v>98.760677772255221</v>
          </cell>
          <cell r="U1041">
            <v>0</v>
          </cell>
          <cell r="V1041">
            <v>0</v>
          </cell>
          <cell r="W1041">
            <v>109.49772879321452</v>
          </cell>
          <cell r="X1041">
            <v>0</v>
          </cell>
        </row>
        <row r="1042">
          <cell r="K1042">
            <v>75</v>
          </cell>
          <cell r="L1042">
            <v>0</v>
          </cell>
          <cell r="M1042">
            <v>0</v>
          </cell>
          <cell r="N1042">
            <v>80.341874999999987</v>
          </cell>
          <cell r="O1042">
            <v>0</v>
          </cell>
          <cell r="P1042">
            <v>0</v>
          </cell>
          <cell r="Q1042">
            <v>89.076472923515581</v>
          </cell>
          <cell r="R1042">
            <v>0</v>
          </cell>
          <cell r="S1042">
            <v>0</v>
          </cell>
          <cell r="T1042">
            <v>98.760677772255221</v>
          </cell>
          <cell r="U1042">
            <v>0</v>
          </cell>
          <cell r="V1042">
            <v>0</v>
          </cell>
          <cell r="W1042">
            <v>109.49772879321452</v>
          </cell>
          <cell r="X1042">
            <v>0</v>
          </cell>
        </row>
        <row r="1043">
          <cell r="K1043">
            <v>75</v>
          </cell>
          <cell r="L1043">
            <v>0</v>
          </cell>
          <cell r="M1043">
            <v>0</v>
          </cell>
          <cell r="N1043">
            <v>80.341874999999987</v>
          </cell>
          <cell r="O1043">
            <v>0</v>
          </cell>
          <cell r="P1043">
            <v>0</v>
          </cell>
          <cell r="Q1043">
            <v>89.076472923515581</v>
          </cell>
          <cell r="R1043">
            <v>0</v>
          </cell>
          <cell r="S1043">
            <v>0</v>
          </cell>
          <cell r="T1043">
            <v>98.760677772255221</v>
          </cell>
          <cell r="U1043">
            <v>0</v>
          </cell>
          <cell r="V1043">
            <v>0</v>
          </cell>
          <cell r="W1043">
            <v>109.49772879321452</v>
          </cell>
          <cell r="X1043">
            <v>0</v>
          </cell>
        </row>
        <row r="1044">
          <cell r="K1044">
            <v>75</v>
          </cell>
          <cell r="L1044">
            <v>0</v>
          </cell>
          <cell r="M1044">
            <v>0</v>
          </cell>
          <cell r="N1044">
            <v>80.341874999999987</v>
          </cell>
          <cell r="O1044">
            <v>0</v>
          </cell>
          <cell r="P1044">
            <v>0</v>
          </cell>
          <cell r="Q1044">
            <v>89.076472923515581</v>
          </cell>
          <cell r="R1044">
            <v>0</v>
          </cell>
          <cell r="S1044">
            <v>0</v>
          </cell>
          <cell r="T1044">
            <v>98.760677772255221</v>
          </cell>
          <cell r="U1044">
            <v>0</v>
          </cell>
          <cell r="V1044">
            <v>0</v>
          </cell>
          <cell r="W1044">
            <v>109.49772879321452</v>
          </cell>
          <cell r="X1044">
            <v>0</v>
          </cell>
        </row>
        <row r="1045">
          <cell r="K1045">
            <v>75</v>
          </cell>
          <cell r="L1045">
            <v>0</v>
          </cell>
          <cell r="M1045">
            <v>0</v>
          </cell>
          <cell r="N1045">
            <v>80.341874999999987</v>
          </cell>
          <cell r="O1045">
            <v>0</v>
          </cell>
          <cell r="P1045">
            <v>0</v>
          </cell>
          <cell r="Q1045">
            <v>89.076472923515581</v>
          </cell>
          <cell r="R1045">
            <v>0</v>
          </cell>
          <cell r="S1045">
            <v>0</v>
          </cell>
          <cell r="T1045">
            <v>98.760677772255221</v>
          </cell>
          <cell r="U1045">
            <v>0</v>
          </cell>
          <cell r="V1045">
            <v>0</v>
          </cell>
          <cell r="W1045">
            <v>109.49772879321452</v>
          </cell>
          <cell r="X1045">
            <v>0</v>
          </cell>
        </row>
        <row r="1046">
          <cell r="K1046">
            <v>0</v>
          </cell>
          <cell r="L1046">
            <v>0</v>
          </cell>
          <cell r="M1046">
            <v>0</v>
          </cell>
          <cell r="N1046">
            <v>0</v>
          </cell>
          <cell r="O1046">
            <v>0</v>
          </cell>
          <cell r="P1046">
            <v>0</v>
          </cell>
          <cell r="Q1046">
            <v>0</v>
          </cell>
          <cell r="R1046">
            <v>983.40426107561211</v>
          </cell>
          <cell r="S1046">
            <v>0</v>
          </cell>
          <cell r="T1046">
            <v>0</v>
          </cell>
          <cell r="U1046">
            <v>0</v>
          </cell>
          <cell r="V1046">
            <v>0</v>
          </cell>
          <cell r="W1046">
            <v>0</v>
          </cell>
          <cell r="X1046">
            <v>0</v>
          </cell>
        </row>
        <row r="1047">
          <cell r="K1047">
            <v>0</v>
          </cell>
          <cell r="L1047">
            <v>0</v>
          </cell>
          <cell r="M1047">
            <v>0</v>
          </cell>
          <cell r="N1047">
            <v>241025.62499999997</v>
          </cell>
          <cell r="O1047">
            <v>0</v>
          </cell>
          <cell r="P1047">
            <v>0</v>
          </cell>
          <cell r="Q1047">
            <v>0</v>
          </cell>
          <cell r="R1047">
            <v>0</v>
          </cell>
          <cell r="S1047">
            <v>0</v>
          </cell>
          <cell r="T1047">
            <v>296282.03331676568</v>
          </cell>
          <cell r="U1047">
            <v>0</v>
          </cell>
          <cell r="V1047">
            <v>0</v>
          </cell>
          <cell r="W1047">
            <v>0</v>
          </cell>
          <cell r="X1047">
            <v>0</v>
          </cell>
        </row>
        <row r="1048">
          <cell r="K1048">
            <v>0</v>
          </cell>
          <cell r="L1048">
            <v>0</v>
          </cell>
          <cell r="M1048">
            <v>0</v>
          </cell>
          <cell r="N1048">
            <v>257093.99999999997</v>
          </cell>
          <cell r="O1048">
            <v>0</v>
          </cell>
          <cell r="P1048">
            <v>0</v>
          </cell>
          <cell r="Q1048">
            <v>0</v>
          </cell>
          <cell r="R1048">
            <v>0</v>
          </cell>
          <cell r="S1048">
            <v>0</v>
          </cell>
          <cell r="T1048">
            <v>316034.16887121671</v>
          </cell>
          <cell r="U1048">
            <v>0</v>
          </cell>
          <cell r="V1048">
            <v>0</v>
          </cell>
          <cell r="W1048">
            <v>0</v>
          </cell>
          <cell r="X1048">
            <v>0</v>
          </cell>
        </row>
        <row r="1049">
          <cell r="K1049">
            <v>0</v>
          </cell>
          <cell r="L1049">
            <v>371</v>
          </cell>
          <cell r="M1049">
            <v>0</v>
          </cell>
          <cell r="N1049">
            <v>0</v>
          </cell>
          <cell r="O1049">
            <v>411.33433162499989</v>
          </cell>
          <cell r="P1049">
            <v>0</v>
          </cell>
          <cell r="Q1049">
            <v>0</v>
          </cell>
          <cell r="R1049">
            <v>456.05372607381514</v>
          </cell>
          <cell r="S1049">
            <v>0</v>
          </cell>
          <cell r="T1049">
            <v>0</v>
          </cell>
          <cell r="U1049">
            <v>505.6349180583922</v>
          </cell>
          <cell r="V1049">
            <v>0</v>
          </cell>
          <cell r="W1049">
            <v>0</v>
          </cell>
          <cell r="X1049">
            <v>560.60647187549966</v>
          </cell>
        </row>
        <row r="1050">
          <cell r="K1050">
            <v>0</v>
          </cell>
          <cell r="L1050">
            <v>371</v>
          </cell>
          <cell r="M1050">
            <v>0</v>
          </cell>
          <cell r="N1050">
            <v>0</v>
          </cell>
          <cell r="O1050">
            <v>411.33433162499989</v>
          </cell>
          <cell r="P1050">
            <v>0</v>
          </cell>
          <cell r="Q1050">
            <v>0</v>
          </cell>
          <cell r="R1050">
            <v>456.05372607381514</v>
          </cell>
          <cell r="S1050">
            <v>0</v>
          </cell>
          <cell r="T1050">
            <v>0</v>
          </cell>
          <cell r="U1050">
            <v>505.6349180583922</v>
          </cell>
          <cell r="V1050">
            <v>0</v>
          </cell>
          <cell r="W1050">
            <v>0</v>
          </cell>
          <cell r="X1050">
            <v>560.60647187549966</v>
          </cell>
        </row>
        <row r="1051">
          <cell r="K1051">
            <v>0</v>
          </cell>
          <cell r="L1051">
            <v>371</v>
          </cell>
          <cell r="M1051">
            <v>0</v>
          </cell>
          <cell r="N1051">
            <v>0</v>
          </cell>
          <cell r="O1051">
            <v>411.33433162499989</v>
          </cell>
          <cell r="P1051">
            <v>0</v>
          </cell>
          <cell r="Q1051">
            <v>0</v>
          </cell>
          <cell r="R1051">
            <v>456.05372607381514</v>
          </cell>
          <cell r="S1051">
            <v>0</v>
          </cell>
          <cell r="T1051">
            <v>0</v>
          </cell>
          <cell r="U1051">
            <v>505.6349180583922</v>
          </cell>
          <cell r="V1051">
            <v>0</v>
          </cell>
          <cell r="W1051">
            <v>0</v>
          </cell>
          <cell r="X1051">
            <v>560.60647187549966</v>
          </cell>
        </row>
        <row r="1052">
          <cell r="K1052">
            <v>0</v>
          </cell>
          <cell r="L1052">
            <v>371</v>
          </cell>
          <cell r="M1052">
            <v>0</v>
          </cell>
          <cell r="N1052">
            <v>0</v>
          </cell>
          <cell r="O1052">
            <v>411.33433162499989</v>
          </cell>
          <cell r="P1052">
            <v>0</v>
          </cell>
          <cell r="Q1052">
            <v>0</v>
          </cell>
          <cell r="R1052">
            <v>456.05372607381514</v>
          </cell>
          <cell r="S1052">
            <v>0</v>
          </cell>
          <cell r="T1052">
            <v>0</v>
          </cell>
          <cell r="U1052">
            <v>505.6349180583922</v>
          </cell>
          <cell r="V1052">
            <v>0</v>
          </cell>
          <cell r="W1052">
            <v>0</v>
          </cell>
          <cell r="X1052">
            <v>560.60647187549966</v>
          </cell>
        </row>
        <row r="1053">
          <cell r="K1053">
            <v>0</v>
          </cell>
          <cell r="L1053">
            <v>371</v>
          </cell>
          <cell r="M1053">
            <v>0</v>
          </cell>
          <cell r="N1053">
            <v>0</v>
          </cell>
          <cell r="O1053">
            <v>411.33433162499989</v>
          </cell>
          <cell r="P1053">
            <v>0</v>
          </cell>
          <cell r="Q1053">
            <v>0</v>
          </cell>
          <cell r="R1053">
            <v>456.05372607381514</v>
          </cell>
          <cell r="S1053">
            <v>0</v>
          </cell>
          <cell r="T1053">
            <v>0</v>
          </cell>
          <cell r="U1053">
            <v>505.6349180583922</v>
          </cell>
          <cell r="V1053">
            <v>0</v>
          </cell>
          <cell r="W1053">
            <v>0</v>
          </cell>
          <cell r="X1053">
            <v>560.60647187549966</v>
          </cell>
        </row>
        <row r="1054">
          <cell r="K1054">
            <v>0</v>
          </cell>
          <cell r="L1054">
            <v>371</v>
          </cell>
          <cell r="M1054">
            <v>0</v>
          </cell>
          <cell r="N1054">
            <v>0</v>
          </cell>
          <cell r="O1054">
            <v>411.33433162499989</v>
          </cell>
          <cell r="P1054">
            <v>0</v>
          </cell>
          <cell r="Q1054">
            <v>0</v>
          </cell>
          <cell r="R1054">
            <v>456.05372607381514</v>
          </cell>
          <cell r="S1054">
            <v>0</v>
          </cell>
          <cell r="T1054">
            <v>0</v>
          </cell>
          <cell r="U1054">
            <v>505.6349180583922</v>
          </cell>
          <cell r="V1054">
            <v>0</v>
          </cell>
          <cell r="W1054">
            <v>0</v>
          </cell>
          <cell r="X1054">
            <v>560.60647187549966</v>
          </cell>
        </row>
        <row r="1055">
          <cell r="K1055">
            <v>0</v>
          </cell>
          <cell r="L1055">
            <v>371</v>
          </cell>
          <cell r="M1055">
            <v>0</v>
          </cell>
          <cell r="N1055">
            <v>0</v>
          </cell>
          <cell r="O1055">
            <v>411.33433162499989</v>
          </cell>
          <cell r="P1055">
            <v>0</v>
          </cell>
          <cell r="Q1055">
            <v>0</v>
          </cell>
          <cell r="R1055">
            <v>456.05372607381514</v>
          </cell>
          <cell r="S1055">
            <v>0</v>
          </cell>
          <cell r="T1055">
            <v>0</v>
          </cell>
          <cell r="U1055">
            <v>505.6349180583922</v>
          </cell>
          <cell r="V1055">
            <v>0</v>
          </cell>
          <cell r="W1055">
            <v>0</v>
          </cell>
          <cell r="X1055">
            <v>560.60647187549966</v>
          </cell>
        </row>
        <row r="1056">
          <cell r="K1056">
            <v>0</v>
          </cell>
          <cell r="L1056">
            <v>673.64</v>
          </cell>
          <cell r="M1056">
            <v>0</v>
          </cell>
          <cell r="N1056">
            <v>0</v>
          </cell>
          <cell r="O1056">
            <v>746.87670931499986</v>
          </cell>
          <cell r="P1056">
            <v>0</v>
          </cell>
          <cell r="Q1056">
            <v>0</v>
          </cell>
          <cell r="R1056">
            <v>828.07555803871924</v>
          </cell>
          <cell r="S1056">
            <v>0</v>
          </cell>
          <cell r="T1056">
            <v>0</v>
          </cell>
          <cell r="U1056">
            <v>918.1021730481275</v>
          </cell>
          <cell r="V1056">
            <v>0</v>
          </cell>
          <cell r="W1056">
            <v>0</v>
          </cell>
          <cell r="X1056">
            <v>1017.9162903348022</v>
          </cell>
        </row>
        <row r="1057">
          <cell r="K1057">
            <v>0</v>
          </cell>
          <cell r="L1057">
            <v>50000</v>
          </cell>
          <cell r="M1057">
            <v>0</v>
          </cell>
          <cell r="N1057">
            <v>0</v>
          </cell>
          <cell r="O1057">
            <v>55435.893749999988</v>
          </cell>
          <cell r="P1057">
            <v>0</v>
          </cell>
          <cell r="Q1057">
            <v>0</v>
          </cell>
          <cell r="R1057">
            <v>61462.76631722576</v>
          </cell>
          <cell r="S1057">
            <v>0</v>
          </cell>
          <cell r="T1057">
            <v>0</v>
          </cell>
          <cell r="U1057">
            <v>68144.867662856093</v>
          </cell>
          <cell r="V1057">
            <v>0</v>
          </cell>
          <cell r="W1057">
            <v>0</v>
          </cell>
          <cell r="X1057">
            <v>75553.432867318013</v>
          </cell>
        </row>
        <row r="1058">
          <cell r="K1058">
            <v>0</v>
          </cell>
          <cell r="L1058">
            <v>0</v>
          </cell>
          <cell r="M1058">
            <v>0</v>
          </cell>
          <cell r="N1058">
            <v>1719894.6293489998</v>
          </cell>
          <cell r="O1058">
            <v>0</v>
          </cell>
          <cell r="P1058">
            <v>0</v>
          </cell>
          <cell r="Q1058">
            <v>0</v>
          </cell>
          <cell r="R1058">
            <v>0</v>
          </cell>
          <cell r="S1058">
            <v>2042695.2984334144</v>
          </cell>
          <cell r="T1058">
            <v>0</v>
          </cell>
          <cell r="U1058">
            <v>0</v>
          </cell>
          <cell r="V1058">
            <v>0</v>
          </cell>
          <cell r="W1058">
            <v>0</v>
          </cell>
          <cell r="X1058">
            <v>2426081.2325586216</v>
          </cell>
        </row>
        <row r="1059">
          <cell r="K1059">
            <v>0</v>
          </cell>
          <cell r="L1059">
            <v>0</v>
          </cell>
          <cell r="M1059">
            <v>0</v>
          </cell>
          <cell r="N1059">
            <v>96466.425038999994</v>
          </cell>
          <cell r="O1059">
            <v>0</v>
          </cell>
          <cell r="P1059">
            <v>0</v>
          </cell>
          <cell r="Q1059">
            <v>0</v>
          </cell>
          <cell r="R1059">
            <v>0</v>
          </cell>
          <cell r="S1059">
            <v>114571.85197353105</v>
          </cell>
          <cell r="T1059">
            <v>0</v>
          </cell>
          <cell r="U1059">
            <v>0</v>
          </cell>
          <cell r="V1059">
            <v>0</v>
          </cell>
          <cell r="W1059">
            <v>0</v>
          </cell>
          <cell r="X1059">
            <v>136075.41960156368</v>
          </cell>
        </row>
        <row r="1060">
          <cell r="K1060">
            <v>0</v>
          </cell>
          <cell r="L1060">
            <v>415</v>
          </cell>
          <cell r="M1060">
            <v>0</v>
          </cell>
          <cell r="N1060">
            <v>0</v>
          </cell>
          <cell r="O1060">
            <v>460.1179181249999</v>
          </cell>
          <cell r="P1060">
            <v>0</v>
          </cell>
          <cell r="Q1060">
            <v>0</v>
          </cell>
          <cell r="R1060">
            <v>510.14096043297377</v>
          </cell>
          <cell r="S1060">
            <v>0</v>
          </cell>
          <cell r="T1060">
            <v>0</v>
          </cell>
          <cell r="U1060">
            <v>565.60240160170554</v>
          </cell>
          <cell r="V1060">
            <v>0</v>
          </cell>
          <cell r="W1060">
            <v>0</v>
          </cell>
          <cell r="X1060">
            <v>627.09349279873948</v>
          </cell>
        </row>
        <row r="1061">
          <cell r="K1061">
            <v>0</v>
          </cell>
          <cell r="L1061">
            <v>371</v>
          </cell>
          <cell r="M1061">
            <v>0</v>
          </cell>
          <cell r="N1061">
            <v>0</v>
          </cell>
          <cell r="O1061">
            <v>411.33433162499989</v>
          </cell>
          <cell r="P1061">
            <v>0</v>
          </cell>
          <cell r="Q1061">
            <v>0</v>
          </cell>
          <cell r="R1061">
            <v>456.05372607381514</v>
          </cell>
          <cell r="S1061">
            <v>0</v>
          </cell>
          <cell r="T1061">
            <v>0</v>
          </cell>
          <cell r="U1061">
            <v>505.6349180583922</v>
          </cell>
          <cell r="V1061">
            <v>0</v>
          </cell>
          <cell r="W1061">
            <v>0</v>
          </cell>
          <cell r="X1061">
            <v>560.60647187549966</v>
          </cell>
        </row>
        <row r="1062">
          <cell r="K1062">
            <v>0</v>
          </cell>
          <cell r="L1062">
            <v>1690.9</v>
          </cell>
          <cell r="M1062">
            <v>0</v>
          </cell>
          <cell r="N1062">
            <v>0</v>
          </cell>
          <cell r="O1062">
            <v>1874.7310548374996</v>
          </cell>
          <cell r="P1062">
            <v>0</v>
          </cell>
          <cell r="Q1062">
            <v>0</v>
          </cell>
          <cell r="R1062">
            <v>2078.547831315941</v>
          </cell>
          <cell r="S1062">
            <v>0</v>
          </cell>
          <cell r="T1062">
            <v>0</v>
          </cell>
          <cell r="U1062">
            <v>2304.5231346224673</v>
          </cell>
          <cell r="V1062">
            <v>0</v>
          </cell>
          <cell r="W1062">
            <v>0</v>
          </cell>
          <cell r="X1062">
            <v>2555.065992706961</v>
          </cell>
        </row>
        <row r="1063">
          <cell r="K1063">
            <v>0</v>
          </cell>
          <cell r="L1063">
            <v>344.55</v>
          </cell>
          <cell r="M1063">
            <v>0</v>
          </cell>
          <cell r="N1063">
            <v>0</v>
          </cell>
          <cell r="O1063">
            <v>382.00874383124994</v>
          </cell>
          <cell r="P1063">
            <v>0</v>
          </cell>
          <cell r="Q1063">
            <v>0</v>
          </cell>
          <cell r="R1063">
            <v>423.53992269200273</v>
          </cell>
          <cell r="S1063">
            <v>0</v>
          </cell>
          <cell r="T1063">
            <v>0</v>
          </cell>
          <cell r="U1063">
            <v>469.58628306474134</v>
          </cell>
          <cell r="V1063">
            <v>0</v>
          </cell>
          <cell r="W1063">
            <v>0</v>
          </cell>
          <cell r="X1063">
            <v>520.63870588868849</v>
          </cell>
        </row>
        <row r="1064">
          <cell r="K1064">
            <v>0</v>
          </cell>
          <cell r="L1064">
            <v>1861.82</v>
          </cell>
          <cell r="M1064">
            <v>0</v>
          </cell>
          <cell r="N1064">
            <v>0</v>
          </cell>
          <cell r="O1064">
            <v>2064.2331140324995</v>
          </cell>
          <cell r="P1064">
            <v>0</v>
          </cell>
          <cell r="Q1064">
            <v>0</v>
          </cell>
          <cell r="R1064">
            <v>2288.652151694745</v>
          </cell>
          <cell r="S1064">
            <v>0</v>
          </cell>
          <cell r="T1064">
            <v>0</v>
          </cell>
          <cell r="U1064">
            <v>2537.4695502411746</v>
          </cell>
          <cell r="V1064">
            <v>0</v>
          </cell>
          <cell r="W1064">
            <v>0</v>
          </cell>
          <cell r="X1064">
            <v>2813.3378476206003</v>
          </cell>
        </row>
        <row r="1065">
          <cell r="K1065">
            <v>0</v>
          </cell>
          <cell r="L1065">
            <v>800</v>
          </cell>
          <cell r="M1065">
            <v>0</v>
          </cell>
          <cell r="N1065">
            <v>0</v>
          </cell>
          <cell r="O1065">
            <v>886.97429999999974</v>
          </cell>
          <cell r="P1065">
            <v>0</v>
          </cell>
          <cell r="Q1065">
            <v>0</v>
          </cell>
          <cell r="R1065">
            <v>983.40426107561211</v>
          </cell>
          <cell r="S1065">
            <v>0</v>
          </cell>
          <cell r="T1065">
            <v>0</v>
          </cell>
          <cell r="U1065">
            <v>1090.3178826056974</v>
          </cell>
          <cell r="V1065">
            <v>0</v>
          </cell>
          <cell r="W1065">
            <v>0</v>
          </cell>
          <cell r="X1065">
            <v>1208.8549258770881</v>
          </cell>
        </row>
        <row r="1066">
          <cell r="K1066">
            <v>0</v>
          </cell>
          <cell r="L1066">
            <v>800</v>
          </cell>
          <cell r="M1066">
            <v>0</v>
          </cell>
          <cell r="N1066">
            <v>0</v>
          </cell>
          <cell r="O1066">
            <v>886.97429999999974</v>
          </cell>
          <cell r="P1066">
            <v>0</v>
          </cell>
          <cell r="Q1066">
            <v>0</v>
          </cell>
          <cell r="R1066">
            <v>983.40426107561211</v>
          </cell>
          <cell r="S1066">
            <v>0</v>
          </cell>
          <cell r="T1066">
            <v>0</v>
          </cell>
          <cell r="U1066">
            <v>1090.3178826056974</v>
          </cell>
          <cell r="V1066">
            <v>0</v>
          </cell>
          <cell r="W1066">
            <v>0</v>
          </cell>
          <cell r="X1066">
            <v>1208.8549258770881</v>
          </cell>
        </row>
        <row r="1067">
          <cell r="K1067">
            <v>0</v>
          </cell>
          <cell r="L1067">
            <v>800</v>
          </cell>
          <cell r="M1067">
            <v>0</v>
          </cell>
          <cell r="N1067">
            <v>0</v>
          </cell>
          <cell r="O1067">
            <v>886.97429999999974</v>
          </cell>
          <cell r="P1067">
            <v>0</v>
          </cell>
          <cell r="Q1067">
            <v>0</v>
          </cell>
          <cell r="R1067">
            <v>983.40426107561211</v>
          </cell>
          <cell r="S1067">
            <v>0</v>
          </cell>
          <cell r="T1067">
            <v>0</v>
          </cell>
          <cell r="U1067">
            <v>1090.3178826056974</v>
          </cell>
          <cell r="V1067">
            <v>0</v>
          </cell>
          <cell r="W1067">
            <v>0</v>
          </cell>
          <cell r="X1067">
            <v>1208.8549258770881</v>
          </cell>
        </row>
        <row r="1068">
          <cell r="K1068">
            <v>0</v>
          </cell>
          <cell r="L1068">
            <v>800</v>
          </cell>
          <cell r="M1068">
            <v>0</v>
          </cell>
          <cell r="N1068">
            <v>0</v>
          </cell>
          <cell r="O1068">
            <v>886.97429999999974</v>
          </cell>
          <cell r="P1068">
            <v>0</v>
          </cell>
          <cell r="Q1068">
            <v>0</v>
          </cell>
          <cell r="R1068">
            <v>983.40426107561211</v>
          </cell>
          <cell r="S1068">
            <v>0</v>
          </cell>
          <cell r="T1068">
            <v>0</v>
          </cell>
          <cell r="U1068">
            <v>1090.3178826056974</v>
          </cell>
          <cell r="V1068">
            <v>0</v>
          </cell>
          <cell r="W1068">
            <v>0</v>
          </cell>
          <cell r="X1068">
            <v>1208.8549258770881</v>
          </cell>
        </row>
        <row r="1069">
          <cell r="K1069">
            <v>0</v>
          </cell>
          <cell r="L1069">
            <v>800</v>
          </cell>
          <cell r="M1069">
            <v>0</v>
          </cell>
          <cell r="N1069">
            <v>0</v>
          </cell>
          <cell r="O1069">
            <v>886.97429999999974</v>
          </cell>
          <cell r="P1069">
            <v>0</v>
          </cell>
          <cell r="Q1069">
            <v>0</v>
          </cell>
          <cell r="R1069">
            <v>983.40426107561211</v>
          </cell>
          <cell r="S1069">
            <v>0</v>
          </cell>
          <cell r="T1069">
            <v>0</v>
          </cell>
          <cell r="U1069">
            <v>1090.3178826056974</v>
          </cell>
          <cell r="V1069">
            <v>0</v>
          </cell>
          <cell r="W1069">
            <v>0</v>
          </cell>
          <cell r="X1069">
            <v>1208.8549258770881</v>
          </cell>
        </row>
        <row r="1070">
          <cell r="K1070">
            <v>0</v>
          </cell>
          <cell r="L1070">
            <v>800</v>
          </cell>
          <cell r="M1070">
            <v>0</v>
          </cell>
          <cell r="N1070">
            <v>0</v>
          </cell>
          <cell r="O1070">
            <v>886.97429999999974</v>
          </cell>
          <cell r="P1070">
            <v>0</v>
          </cell>
          <cell r="Q1070">
            <v>0</v>
          </cell>
          <cell r="R1070">
            <v>983.40426107561211</v>
          </cell>
          <cell r="S1070">
            <v>0</v>
          </cell>
          <cell r="T1070">
            <v>0</v>
          </cell>
          <cell r="U1070">
            <v>1090.3178826056974</v>
          </cell>
          <cell r="V1070">
            <v>0</v>
          </cell>
          <cell r="W1070">
            <v>0</v>
          </cell>
          <cell r="X1070">
            <v>1208.8549258770881</v>
          </cell>
        </row>
        <row r="1071">
          <cell r="K1071">
            <v>0</v>
          </cell>
          <cell r="L1071">
            <v>800</v>
          </cell>
          <cell r="M1071">
            <v>0</v>
          </cell>
          <cell r="N1071">
            <v>0</v>
          </cell>
          <cell r="O1071">
            <v>886.97429999999974</v>
          </cell>
          <cell r="P1071">
            <v>0</v>
          </cell>
          <cell r="Q1071">
            <v>0</v>
          </cell>
          <cell r="R1071">
            <v>983.40426107561211</v>
          </cell>
          <cell r="S1071">
            <v>0</v>
          </cell>
          <cell r="T1071">
            <v>0</v>
          </cell>
          <cell r="U1071">
            <v>1090.3178826056974</v>
          </cell>
          <cell r="V1071">
            <v>0</v>
          </cell>
          <cell r="W1071">
            <v>0</v>
          </cell>
          <cell r="X1071">
            <v>1208.8549258770881</v>
          </cell>
        </row>
        <row r="1072">
          <cell r="K1072">
            <v>0</v>
          </cell>
          <cell r="L1072">
            <v>800</v>
          </cell>
          <cell r="M1072">
            <v>0</v>
          </cell>
          <cell r="N1072">
            <v>0</v>
          </cell>
          <cell r="O1072">
            <v>886.97429999999974</v>
          </cell>
          <cell r="P1072">
            <v>0</v>
          </cell>
          <cell r="Q1072">
            <v>0</v>
          </cell>
          <cell r="R1072">
            <v>983.40426107561211</v>
          </cell>
          <cell r="S1072">
            <v>0</v>
          </cell>
          <cell r="T1072">
            <v>0</v>
          </cell>
          <cell r="U1072">
            <v>1090.3178826056974</v>
          </cell>
          <cell r="V1072">
            <v>0</v>
          </cell>
          <cell r="W1072">
            <v>0</v>
          </cell>
          <cell r="X1072">
            <v>1208.8549258770881</v>
          </cell>
        </row>
        <row r="1073">
          <cell r="K1073">
            <v>0</v>
          </cell>
          <cell r="L1073">
            <v>800</v>
          </cell>
          <cell r="M1073">
            <v>0</v>
          </cell>
          <cell r="N1073">
            <v>0</v>
          </cell>
          <cell r="O1073">
            <v>886.97429999999974</v>
          </cell>
          <cell r="P1073">
            <v>0</v>
          </cell>
          <cell r="Q1073">
            <v>0</v>
          </cell>
          <cell r="R1073">
            <v>983.40426107561211</v>
          </cell>
          <cell r="S1073">
            <v>0</v>
          </cell>
          <cell r="T1073">
            <v>0</v>
          </cell>
          <cell r="U1073">
            <v>1090.3178826056974</v>
          </cell>
          <cell r="V1073">
            <v>0</v>
          </cell>
          <cell r="W1073">
            <v>0</v>
          </cell>
          <cell r="X1073">
            <v>1208.8549258770881</v>
          </cell>
        </row>
        <row r="1074">
          <cell r="K1074">
            <v>0</v>
          </cell>
          <cell r="L1074">
            <v>800</v>
          </cell>
          <cell r="M1074">
            <v>0</v>
          </cell>
          <cell r="N1074">
            <v>0</v>
          </cell>
          <cell r="O1074">
            <v>886.97429999999974</v>
          </cell>
          <cell r="P1074">
            <v>0</v>
          </cell>
          <cell r="Q1074">
            <v>0</v>
          </cell>
          <cell r="R1074">
            <v>983.40426107561211</v>
          </cell>
          <cell r="S1074">
            <v>0</v>
          </cell>
          <cell r="T1074">
            <v>0</v>
          </cell>
          <cell r="U1074">
            <v>1090.3178826056974</v>
          </cell>
          <cell r="V1074">
            <v>0</v>
          </cell>
          <cell r="W1074">
            <v>0</v>
          </cell>
          <cell r="X1074">
            <v>1208.8549258770881</v>
          </cell>
        </row>
        <row r="1075">
          <cell r="K1075">
            <v>0</v>
          </cell>
          <cell r="L1075">
            <v>0</v>
          </cell>
          <cell r="M1075">
            <v>0</v>
          </cell>
          <cell r="N1075">
            <v>0</v>
          </cell>
          <cell r="O1075">
            <v>0</v>
          </cell>
          <cell r="P1075">
            <v>0</v>
          </cell>
          <cell r="Q1075">
            <v>0</v>
          </cell>
          <cell r="R1075">
            <v>0</v>
          </cell>
          <cell r="S1075">
            <v>77609.035028760962</v>
          </cell>
          <cell r="T1075">
            <v>0</v>
          </cell>
          <cell r="U1075">
            <v>0</v>
          </cell>
          <cell r="V1075">
            <v>0</v>
          </cell>
          <cell r="W1075">
            <v>0</v>
          </cell>
          <cell r="X1075">
            <v>0</v>
          </cell>
        </row>
        <row r="1076">
          <cell r="K1076">
            <v>0</v>
          </cell>
          <cell r="L1076">
            <v>344.54</v>
          </cell>
          <cell r="M1076">
            <v>0</v>
          </cell>
          <cell r="N1076">
            <v>0</v>
          </cell>
          <cell r="O1076">
            <v>381.99765665249993</v>
          </cell>
          <cell r="P1076">
            <v>0</v>
          </cell>
          <cell r="Q1076">
            <v>0</v>
          </cell>
          <cell r="R1076">
            <v>423.52763013873931</v>
          </cell>
          <cell r="S1076">
            <v>0</v>
          </cell>
          <cell r="T1076">
            <v>0</v>
          </cell>
          <cell r="U1076">
            <v>469.57265409120879</v>
          </cell>
          <cell r="V1076">
            <v>0</v>
          </cell>
          <cell r="W1076">
            <v>0</v>
          </cell>
          <cell r="X1076">
            <v>520.62359520211498</v>
          </cell>
        </row>
        <row r="1077">
          <cell r="K1077">
            <v>0</v>
          </cell>
          <cell r="L1077">
            <v>0</v>
          </cell>
          <cell r="M1077">
            <v>0</v>
          </cell>
          <cell r="N1077">
            <v>0</v>
          </cell>
          <cell r="O1077">
            <v>0</v>
          </cell>
          <cell r="P1077">
            <v>0</v>
          </cell>
          <cell r="Q1077">
            <v>0</v>
          </cell>
          <cell r="R1077">
            <v>0</v>
          </cell>
          <cell r="S1077">
            <v>1653.9630415965451</v>
          </cell>
          <cell r="T1077">
            <v>0</v>
          </cell>
          <cell r="U1077">
            <v>0</v>
          </cell>
          <cell r="V1077">
            <v>0</v>
          </cell>
          <cell r="W1077">
            <v>0</v>
          </cell>
          <cell r="X1077">
            <v>0</v>
          </cell>
        </row>
        <row r="1078">
          <cell r="K1078">
            <v>0</v>
          </cell>
          <cell r="L1078">
            <v>0</v>
          </cell>
          <cell r="M1078">
            <v>0</v>
          </cell>
          <cell r="N1078">
            <v>0</v>
          </cell>
          <cell r="O1078">
            <v>0</v>
          </cell>
          <cell r="P1078">
            <v>0</v>
          </cell>
          <cell r="Q1078">
            <v>0</v>
          </cell>
          <cell r="R1078">
            <v>0</v>
          </cell>
          <cell r="S1078">
            <v>2544.5585255331462</v>
          </cell>
          <cell r="T1078">
            <v>0</v>
          </cell>
          <cell r="U1078">
            <v>0</v>
          </cell>
          <cell r="V1078">
            <v>0</v>
          </cell>
          <cell r="W1078">
            <v>0</v>
          </cell>
          <cell r="X1078">
            <v>0</v>
          </cell>
        </row>
        <row r="1079">
          <cell r="K1079">
            <v>0</v>
          </cell>
          <cell r="L1079">
            <v>804.8</v>
          </cell>
          <cell r="M1079">
            <v>0</v>
          </cell>
          <cell r="N1079">
            <v>0</v>
          </cell>
          <cell r="O1079">
            <v>892.29614579999975</v>
          </cell>
          <cell r="P1079">
            <v>0</v>
          </cell>
          <cell r="Q1079">
            <v>0</v>
          </cell>
          <cell r="R1079">
            <v>989.3046866420658</v>
          </cell>
          <cell r="S1079">
            <v>0</v>
          </cell>
          <cell r="T1079">
            <v>0</v>
          </cell>
          <cell r="U1079">
            <v>1096.8597899013316</v>
          </cell>
          <cell r="V1079">
            <v>0</v>
          </cell>
          <cell r="W1079">
            <v>0</v>
          </cell>
          <cell r="X1079">
            <v>1216.1080554323507</v>
          </cell>
        </row>
        <row r="1080">
          <cell r="K1080">
            <v>0</v>
          </cell>
          <cell r="L1080">
            <v>1140.7</v>
          </cell>
          <cell r="M1080">
            <v>0</v>
          </cell>
          <cell r="N1080">
            <v>0</v>
          </cell>
          <cell r="O1080">
            <v>1264.7144800124997</v>
          </cell>
          <cell r="P1080">
            <v>0</v>
          </cell>
          <cell r="Q1080">
            <v>0</v>
          </cell>
          <cell r="R1080">
            <v>1402.2115507611886</v>
          </cell>
          <cell r="S1080">
            <v>0</v>
          </cell>
          <cell r="T1080">
            <v>0</v>
          </cell>
          <cell r="U1080">
            <v>1554.6570108603989</v>
          </cell>
          <cell r="V1080">
            <v>0</v>
          </cell>
          <cell r="W1080">
            <v>0</v>
          </cell>
          <cell r="X1080">
            <v>1723.6760174349934</v>
          </cell>
        </row>
        <row r="1081">
          <cell r="K1081">
            <v>0</v>
          </cell>
          <cell r="L1081">
            <v>344.55</v>
          </cell>
          <cell r="M1081">
            <v>0</v>
          </cell>
          <cell r="N1081">
            <v>0</v>
          </cell>
          <cell r="O1081">
            <v>382.00874383124994</v>
          </cell>
          <cell r="P1081">
            <v>0</v>
          </cell>
          <cell r="Q1081">
            <v>0</v>
          </cell>
          <cell r="R1081">
            <v>423.53992269200273</v>
          </cell>
          <cell r="S1081">
            <v>0</v>
          </cell>
          <cell r="T1081">
            <v>0</v>
          </cell>
          <cell r="U1081">
            <v>469.58628306474134</v>
          </cell>
          <cell r="V1081">
            <v>0</v>
          </cell>
          <cell r="W1081">
            <v>0</v>
          </cell>
          <cell r="X1081">
            <v>520.63870588868849</v>
          </cell>
        </row>
        <row r="1082">
          <cell r="K1082">
            <v>0</v>
          </cell>
          <cell r="L1082">
            <v>1000</v>
          </cell>
          <cell r="M1082">
            <v>0</v>
          </cell>
          <cell r="N1082">
            <v>0</v>
          </cell>
          <cell r="O1082">
            <v>1108.7178749999998</v>
          </cell>
          <cell r="P1082">
            <v>0</v>
          </cell>
          <cell r="Q1082">
            <v>0</v>
          </cell>
          <cell r="R1082">
            <v>1229.2553263445152</v>
          </cell>
          <cell r="S1082">
            <v>0</v>
          </cell>
          <cell r="T1082">
            <v>0</v>
          </cell>
          <cell r="U1082">
            <v>1362.8973532571217</v>
          </cell>
          <cell r="V1082">
            <v>0</v>
          </cell>
          <cell r="W1082">
            <v>0</v>
          </cell>
          <cell r="X1082">
            <v>1511.0686573463604</v>
          </cell>
        </row>
        <row r="1083">
          <cell r="K1083">
            <v>0</v>
          </cell>
          <cell r="L1083">
            <v>680</v>
          </cell>
          <cell r="M1083">
            <v>0</v>
          </cell>
          <cell r="N1083">
            <v>0</v>
          </cell>
          <cell r="O1083">
            <v>753.92815499999983</v>
          </cell>
          <cell r="P1083">
            <v>0</v>
          </cell>
          <cell r="Q1083">
            <v>0</v>
          </cell>
          <cell r="R1083">
            <v>835.89362191427028</v>
          </cell>
          <cell r="S1083">
            <v>0</v>
          </cell>
          <cell r="T1083">
            <v>0</v>
          </cell>
          <cell r="U1083">
            <v>926.77020021484282</v>
          </cell>
          <cell r="V1083">
            <v>0</v>
          </cell>
          <cell r="W1083">
            <v>0</v>
          </cell>
          <cell r="X1083">
            <v>1027.5266869955251</v>
          </cell>
        </row>
        <row r="1084">
          <cell r="K1084">
            <v>0</v>
          </cell>
          <cell r="L1084">
            <v>680</v>
          </cell>
          <cell r="M1084">
            <v>0</v>
          </cell>
          <cell r="N1084">
            <v>0</v>
          </cell>
          <cell r="O1084">
            <v>753.92815499999983</v>
          </cell>
          <cell r="P1084">
            <v>0</v>
          </cell>
          <cell r="Q1084">
            <v>0</v>
          </cell>
          <cell r="R1084">
            <v>835.89362191427028</v>
          </cell>
          <cell r="S1084">
            <v>0</v>
          </cell>
          <cell r="T1084">
            <v>0</v>
          </cell>
          <cell r="U1084">
            <v>926.77020021484282</v>
          </cell>
          <cell r="V1084">
            <v>0</v>
          </cell>
          <cell r="W1084">
            <v>0</v>
          </cell>
          <cell r="X1084">
            <v>1027.5266869955251</v>
          </cell>
        </row>
        <row r="1085">
          <cell r="K1085">
            <v>0</v>
          </cell>
          <cell r="L1085">
            <v>680</v>
          </cell>
          <cell r="M1085">
            <v>0</v>
          </cell>
          <cell r="N1085">
            <v>0</v>
          </cell>
          <cell r="O1085">
            <v>753.92815499999983</v>
          </cell>
          <cell r="P1085">
            <v>0</v>
          </cell>
          <cell r="Q1085">
            <v>0</v>
          </cell>
          <cell r="R1085">
            <v>835.89362191427028</v>
          </cell>
          <cell r="S1085">
            <v>0</v>
          </cell>
          <cell r="T1085">
            <v>0</v>
          </cell>
          <cell r="U1085">
            <v>926.77020021484282</v>
          </cell>
          <cell r="V1085">
            <v>0</v>
          </cell>
          <cell r="W1085">
            <v>0</v>
          </cell>
          <cell r="X1085">
            <v>1027.5266869955251</v>
          </cell>
        </row>
        <row r="1086">
          <cell r="K1086">
            <v>0</v>
          </cell>
          <cell r="L1086">
            <v>680</v>
          </cell>
          <cell r="M1086">
            <v>0</v>
          </cell>
          <cell r="N1086">
            <v>0</v>
          </cell>
          <cell r="O1086">
            <v>753.92815499999983</v>
          </cell>
          <cell r="P1086">
            <v>0</v>
          </cell>
          <cell r="Q1086">
            <v>0</v>
          </cell>
          <cell r="R1086">
            <v>835.89362191427028</v>
          </cell>
          <cell r="S1086">
            <v>0</v>
          </cell>
          <cell r="T1086">
            <v>0</v>
          </cell>
          <cell r="U1086">
            <v>926.77020021484282</v>
          </cell>
          <cell r="V1086">
            <v>0</v>
          </cell>
          <cell r="W1086">
            <v>0</v>
          </cell>
          <cell r="X1086">
            <v>1027.5266869955251</v>
          </cell>
        </row>
        <row r="1087">
          <cell r="K1087">
            <v>0</v>
          </cell>
          <cell r="L1087">
            <v>680</v>
          </cell>
          <cell r="M1087">
            <v>0</v>
          </cell>
          <cell r="N1087">
            <v>0</v>
          </cell>
          <cell r="O1087">
            <v>753.92815499999983</v>
          </cell>
          <cell r="P1087">
            <v>0</v>
          </cell>
          <cell r="Q1087">
            <v>0</v>
          </cell>
          <cell r="R1087">
            <v>835.89362191427028</v>
          </cell>
          <cell r="S1087">
            <v>0</v>
          </cell>
          <cell r="T1087">
            <v>0</v>
          </cell>
          <cell r="U1087">
            <v>926.77020021484282</v>
          </cell>
          <cell r="V1087">
            <v>0</v>
          </cell>
          <cell r="W1087">
            <v>0</v>
          </cell>
          <cell r="X1087">
            <v>1027.5266869955251</v>
          </cell>
        </row>
        <row r="1088">
          <cell r="K1088">
            <v>0</v>
          </cell>
          <cell r="L1088">
            <v>900</v>
          </cell>
          <cell r="M1088">
            <v>0</v>
          </cell>
          <cell r="N1088">
            <v>0</v>
          </cell>
          <cell r="O1088">
            <v>997.84608749999973</v>
          </cell>
          <cell r="P1088">
            <v>0</v>
          </cell>
          <cell r="Q1088">
            <v>0</v>
          </cell>
          <cell r="R1088">
            <v>1106.3297937100638</v>
          </cell>
          <cell r="S1088">
            <v>0</v>
          </cell>
          <cell r="T1088">
            <v>0</v>
          </cell>
          <cell r="U1088">
            <v>1226.6076179314095</v>
          </cell>
          <cell r="V1088">
            <v>0</v>
          </cell>
          <cell r="W1088">
            <v>0</v>
          </cell>
          <cell r="X1088">
            <v>1359.9617916117243</v>
          </cell>
        </row>
        <row r="1089">
          <cell r="K1089">
            <v>0</v>
          </cell>
          <cell r="L1089">
            <v>251.82</v>
          </cell>
          <cell r="M1089">
            <v>0</v>
          </cell>
          <cell r="N1089">
            <v>0</v>
          </cell>
          <cell r="O1089">
            <v>279.19733528249992</v>
          </cell>
          <cell r="P1089">
            <v>0</v>
          </cell>
          <cell r="Q1089">
            <v>0</v>
          </cell>
          <cell r="R1089">
            <v>309.55107628007579</v>
          </cell>
          <cell r="S1089">
            <v>0</v>
          </cell>
          <cell r="T1089">
            <v>0</v>
          </cell>
          <cell r="U1089">
            <v>343.20481149720842</v>
          </cell>
          <cell r="V1089">
            <v>0</v>
          </cell>
          <cell r="W1089">
            <v>0</v>
          </cell>
          <cell r="X1089">
            <v>380.51730929296042</v>
          </cell>
        </row>
        <row r="1090">
          <cell r="K1090">
            <v>0</v>
          </cell>
          <cell r="L1090">
            <v>0</v>
          </cell>
          <cell r="M1090">
            <v>0</v>
          </cell>
          <cell r="N1090">
            <v>0</v>
          </cell>
          <cell r="O1090">
            <v>0</v>
          </cell>
          <cell r="P1090">
            <v>0</v>
          </cell>
          <cell r="Q1090">
            <v>0</v>
          </cell>
          <cell r="R1090">
            <v>0</v>
          </cell>
          <cell r="S1090">
            <v>1908.4188941498596</v>
          </cell>
          <cell r="T1090">
            <v>0</v>
          </cell>
          <cell r="U1090">
            <v>0</v>
          </cell>
          <cell r="V1090">
            <v>0</v>
          </cell>
          <cell r="W1090">
            <v>0</v>
          </cell>
          <cell r="X1090">
            <v>0</v>
          </cell>
        </row>
        <row r="1091">
          <cell r="K1091">
            <v>0</v>
          </cell>
          <cell r="L1091">
            <v>559.09</v>
          </cell>
          <cell r="M1091">
            <v>0</v>
          </cell>
          <cell r="N1091">
            <v>0</v>
          </cell>
          <cell r="O1091">
            <v>619.87307673374994</v>
          </cell>
          <cell r="P1091">
            <v>0</v>
          </cell>
          <cell r="Q1091">
            <v>0</v>
          </cell>
          <cell r="R1091">
            <v>687.26436040595502</v>
          </cell>
          <cell r="S1091">
            <v>0</v>
          </cell>
          <cell r="T1091">
            <v>0</v>
          </cell>
          <cell r="U1091">
            <v>761.98228123252431</v>
          </cell>
          <cell r="V1091">
            <v>0</v>
          </cell>
          <cell r="W1091">
            <v>0</v>
          </cell>
          <cell r="X1091">
            <v>844.82337563577664</v>
          </cell>
        </row>
        <row r="1092">
          <cell r="K1092">
            <v>1181.82</v>
          </cell>
          <cell r="L1092">
            <v>1181.82</v>
          </cell>
          <cell r="M1092">
            <v>1223.1836999999998</v>
          </cell>
          <cell r="N1092">
            <v>1265.9951294999998</v>
          </cell>
          <cell r="O1092">
            <v>1310.3049590324997</v>
          </cell>
          <cell r="P1092">
            <v>1356.1656325986371</v>
          </cell>
          <cell r="Q1092">
            <v>1403.6314297395891</v>
          </cell>
          <cell r="R1092">
            <v>1452.7585297804749</v>
          </cell>
          <cell r="S1092">
            <v>1503.6050783227913</v>
          </cell>
          <cell r="T1092">
            <v>0</v>
          </cell>
          <cell r="U1092">
            <v>0</v>
          </cell>
          <cell r="V1092">
            <v>0</v>
          </cell>
          <cell r="W1092">
            <v>0</v>
          </cell>
          <cell r="X1092">
            <v>0</v>
          </cell>
        </row>
        <row r="1093">
          <cell r="K1093">
            <v>0</v>
          </cell>
          <cell r="L1093">
            <v>0</v>
          </cell>
          <cell r="M1093">
            <v>0</v>
          </cell>
          <cell r="N1093">
            <v>0</v>
          </cell>
          <cell r="O1093">
            <v>0</v>
          </cell>
          <cell r="P1093">
            <v>0</v>
          </cell>
          <cell r="Q1093">
            <v>0</v>
          </cell>
          <cell r="R1093">
            <v>0</v>
          </cell>
          <cell r="S1093">
            <v>13995.071890432304</v>
          </cell>
          <cell r="T1093">
            <v>0</v>
          </cell>
          <cell r="U1093">
            <v>0</v>
          </cell>
          <cell r="V1093">
            <v>0</v>
          </cell>
          <cell r="W1093">
            <v>0</v>
          </cell>
          <cell r="X1093">
            <v>0</v>
          </cell>
        </row>
        <row r="1094">
          <cell r="K1094">
            <v>0</v>
          </cell>
          <cell r="L1094">
            <v>1221.1099999999999</v>
          </cell>
          <cell r="M1094">
            <v>0</v>
          </cell>
          <cell r="N1094">
            <v>0</v>
          </cell>
          <cell r="O1094">
            <v>1353.8664843412496</v>
          </cell>
          <cell r="P1094">
            <v>0</v>
          </cell>
          <cell r="Q1094">
            <v>0</v>
          </cell>
          <cell r="R1094">
            <v>1501.0559715525508</v>
          </cell>
          <cell r="S1094">
            <v>0</v>
          </cell>
          <cell r="T1094">
            <v>0</v>
          </cell>
          <cell r="U1094">
            <v>1664.2475870358039</v>
          </cell>
          <cell r="V1094">
            <v>0</v>
          </cell>
          <cell r="W1094">
            <v>0</v>
          </cell>
          <cell r="X1094">
            <v>1845.1810481722139</v>
          </cell>
        </row>
        <row r="1095">
          <cell r="K1095">
            <v>0</v>
          </cell>
          <cell r="L1095">
            <v>1221.1099999999999</v>
          </cell>
          <cell r="M1095">
            <v>0</v>
          </cell>
          <cell r="N1095">
            <v>0</v>
          </cell>
          <cell r="O1095">
            <v>1353.8664843412496</v>
          </cell>
          <cell r="P1095">
            <v>0</v>
          </cell>
          <cell r="Q1095">
            <v>0</v>
          </cell>
          <cell r="R1095">
            <v>1501.0559715525508</v>
          </cell>
          <cell r="S1095">
            <v>0</v>
          </cell>
          <cell r="T1095">
            <v>0</v>
          </cell>
          <cell r="U1095">
            <v>1664.2475870358039</v>
          </cell>
          <cell r="V1095">
            <v>0</v>
          </cell>
          <cell r="W1095">
            <v>0</v>
          </cell>
          <cell r="X1095">
            <v>1845.1810481722139</v>
          </cell>
        </row>
        <row r="1096">
          <cell r="K1096">
            <v>0</v>
          </cell>
          <cell r="L1096">
            <v>1221.1099999999999</v>
          </cell>
          <cell r="M1096">
            <v>0</v>
          </cell>
          <cell r="N1096">
            <v>0</v>
          </cell>
          <cell r="O1096">
            <v>1353.8664843412496</v>
          </cell>
          <cell r="P1096">
            <v>0</v>
          </cell>
          <cell r="Q1096">
            <v>0</v>
          </cell>
          <cell r="R1096">
            <v>1501.0559715525508</v>
          </cell>
          <cell r="S1096">
            <v>0</v>
          </cell>
          <cell r="T1096">
            <v>0</v>
          </cell>
          <cell r="U1096">
            <v>1664.2475870358039</v>
          </cell>
          <cell r="V1096">
            <v>0</v>
          </cell>
          <cell r="W1096">
            <v>0</v>
          </cell>
          <cell r="X1096">
            <v>1845.1810481722139</v>
          </cell>
        </row>
        <row r="1097">
          <cell r="K1097">
            <v>0</v>
          </cell>
          <cell r="L1097">
            <v>1200</v>
          </cell>
          <cell r="M1097">
            <v>0</v>
          </cell>
          <cell r="N1097">
            <v>0</v>
          </cell>
          <cell r="O1097">
            <v>1330.4614499999998</v>
          </cell>
          <cell r="P1097">
            <v>0</v>
          </cell>
          <cell r="Q1097">
            <v>0</v>
          </cell>
          <cell r="R1097">
            <v>1475.1063916134183</v>
          </cell>
          <cell r="S1097">
            <v>0</v>
          </cell>
          <cell r="T1097">
            <v>0</v>
          </cell>
          <cell r="U1097">
            <v>1635.4768239085461</v>
          </cell>
          <cell r="V1097">
            <v>0</v>
          </cell>
          <cell r="W1097">
            <v>0</v>
          </cell>
          <cell r="X1097">
            <v>1813.2823888156324</v>
          </cell>
        </row>
        <row r="1098">
          <cell r="K1098">
            <v>433400</v>
          </cell>
          <cell r="L1098">
            <v>0</v>
          </cell>
          <cell r="M1098">
            <v>448568.99999999994</v>
          </cell>
          <cell r="N1098">
            <v>0</v>
          </cell>
          <cell r="O1098">
            <v>480518.32702499989</v>
          </cell>
          <cell r="P1098">
            <v>0</v>
          </cell>
          <cell r="Q1098">
            <v>514743.24486735539</v>
          </cell>
          <cell r="R1098">
            <v>0</v>
          </cell>
          <cell r="S1098">
            <v>551405.83248303283</v>
          </cell>
          <cell r="T1098">
            <v>0</v>
          </cell>
          <cell r="U1098">
            <v>590679.71290163661</v>
          </cell>
          <cell r="V1098">
            <v>0</v>
          </cell>
          <cell r="W1098">
            <v>632750.8754530556</v>
          </cell>
          <cell r="X1098">
            <v>0</v>
          </cell>
        </row>
        <row r="1099">
          <cell r="K1099">
            <v>60000</v>
          </cell>
          <cell r="L1099">
            <v>60000</v>
          </cell>
          <cell r="M1099">
            <v>62099.999999999993</v>
          </cell>
          <cell r="N1099">
            <v>64273.499999999993</v>
          </cell>
          <cell r="O1099">
            <v>66523.07249999998</v>
          </cell>
          <cell r="P1099">
            <v>68851.380037499985</v>
          </cell>
          <cell r="Q1099">
            <v>71261.178338812475</v>
          </cell>
          <cell r="R1099">
            <v>73755.319580670912</v>
          </cell>
          <cell r="S1099">
            <v>76336.755765994385</v>
          </cell>
          <cell r="T1099">
            <v>0</v>
          </cell>
          <cell r="U1099">
            <v>0</v>
          </cell>
          <cell r="V1099">
            <v>0</v>
          </cell>
          <cell r="W1099">
            <v>0</v>
          </cell>
          <cell r="X1099">
            <v>0</v>
          </cell>
        </row>
        <row r="1100">
          <cell r="K1100">
            <v>285000</v>
          </cell>
          <cell r="L1100">
            <v>285000</v>
          </cell>
          <cell r="M1100">
            <v>294975</v>
          </cell>
          <cell r="N1100">
            <v>305299.12499999994</v>
          </cell>
          <cell r="O1100">
            <v>315984.59437499993</v>
          </cell>
          <cell r="P1100">
            <v>327044.05517812492</v>
          </cell>
          <cell r="Q1100">
            <v>338490.59710935922</v>
          </cell>
          <cell r="R1100">
            <v>350337.76800818683</v>
          </cell>
          <cell r="S1100">
            <v>362599.58988847333</v>
          </cell>
          <cell r="T1100">
            <v>0</v>
          </cell>
          <cell r="U1100">
            <v>0</v>
          </cell>
          <cell r="V1100">
            <v>0</v>
          </cell>
          <cell r="W1100">
            <v>0</v>
          </cell>
          <cell r="X1100">
            <v>0</v>
          </cell>
        </row>
        <row r="1101">
          <cell r="K1101">
            <v>20000</v>
          </cell>
          <cell r="L1101">
            <v>20000</v>
          </cell>
          <cell r="M1101">
            <v>20700</v>
          </cell>
          <cell r="N1101">
            <v>21424.499999999996</v>
          </cell>
          <cell r="O1101">
            <v>22174.357499999995</v>
          </cell>
          <cell r="P1101">
            <v>22950.460012499992</v>
          </cell>
          <cell r="Q1101">
            <v>23753.726112937489</v>
          </cell>
          <cell r="R1101">
            <v>24585.106526890304</v>
          </cell>
          <cell r="S1101">
            <v>25445.585255331462</v>
          </cell>
          <cell r="T1101">
            <v>0</v>
          </cell>
          <cell r="U1101">
            <v>0</v>
          </cell>
          <cell r="V1101">
            <v>0</v>
          </cell>
          <cell r="W1101">
            <v>0</v>
          </cell>
          <cell r="X1101">
            <v>0</v>
          </cell>
        </row>
        <row r="1102">
          <cell r="K1102">
            <v>0</v>
          </cell>
          <cell r="L1102">
            <v>0</v>
          </cell>
          <cell r="M1102">
            <v>0</v>
          </cell>
          <cell r="N1102">
            <v>0</v>
          </cell>
          <cell r="O1102">
            <v>0</v>
          </cell>
          <cell r="P1102">
            <v>0</v>
          </cell>
          <cell r="Q1102">
            <v>0</v>
          </cell>
          <cell r="R1102">
            <v>0</v>
          </cell>
          <cell r="S1102">
            <v>0</v>
          </cell>
          <cell r="T1102">
            <v>0</v>
          </cell>
          <cell r="U1102">
            <v>0</v>
          </cell>
          <cell r="V1102">
            <v>0</v>
          </cell>
          <cell r="W1102">
            <v>0</v>
          </cell>
          <cell r="X1102">
            <v>0</v>
          </cell>
        </row>
        <row r="1103">
          <cell r="K1103">
            <v>845000</v>
          </cell>
          <cell r="L1103">
            <v>845000</v>
          </cell>
          <cell r="M1103">
            <v>874574.99999999988</v>
          </cell>
          <cell r="N1103">
            <v>905185.12499999988</v>
          </cell>
          <cell r="O1103">
            <v>936866.60437499976</v>
          </cell>
          <cell r="P1103">
            <v>969656.93552812468</v>
          </cell>
          <cell r="Q1103">
            <v>1003594.9282716089</v>
          </cell>
          <cell r="R1103">
            <v>1038720.7507611153</v>
          </cell>
          <cell r="S1103">
            <v>1075075.9770377544</v>
          </cell>
          <cell r="T1103">
            <v>0</v>
          </cell>
          <cell r="U1103">
            <v>0</v>
          </cell>
          <cell r="V1103">
            <v>0</v>
          </cell>
          <cell r="W1103">
            <v>0</v>
          </cell>
          <cell r="X1103">
            <v>0</v>
          </cell>
        </row>
        <row r="1104">
          <cell r="K1104">
            <v>0</v>
          </cell>
          <cell r="L1104">
            <v>0</v>
          </cell>
          <cell r="M1104">
            <v>0</v>
          </cell>
          <cell r="N1104">
            <v>0</v>
          </cell>
          <cell r="O1104">
            <v>0</v>
          </cell>
          <cell r="P1104">
            <v>0</v>
          </cell>
          <cell r="Q1104">
            <v>0</v>
          </cell>
          <cell r="R1104">
            <v>0</v>
          </cell>
          <cell r="S1104">
            <v>0</v>
          </cell>
          <cell r="T1104">
            <v>0</v>
          </cell>
          <cell r="U1104">
            <v>0</v>
          </cell>
          <cell r="V1104">
            <v>0</v>
          </cell>
          <cell r="W1104">
            <v>0</v>
          </cell>
          <cell r="X1104">
            <v>0</v>
          </cell>
        </row>
        <row r="1105">
          <cell r="K1105">
            <v>0</v>
          </cell>
          <cell r="L1105">
            <v>0</v>
          </cell>
          <cell r="M1105">
            <v>0</v>
          </cell>
          <cell r="N1105">
            <v>0</v>
          </cell>
          <cell r="O1105">
            <v>0</v>
          </cell>
          <cell r="P1105">
            <v>0</v>
          </cell>
          <cell r="Q1105">
            <v>0</v>
          </cell>
          <cell r="R1105">
            <v>0</v>
          </cell>
          <cell r="S1105">
            <v>0</v>
          </cell>
          <cell r="T1105">
            <v>0</v>
          </cell>
          <cell r="U1105">
            <v>0</v>
          </cell>
          <cell r="V1105">
            <v>0</v>
          </cell>
          <cell r="W1105">
            <v>0</v>
          </cell>
          <cell r="X1105">
            <v>0</v>
          </cell>
        </row>
        <row r="1106">
          <cell r="K1106">
            <v>130000</v>
          </cell>
          <cell r="L1106">
            <v>130000</v>
          </cell>
          <cell r="M1106">
            <v>134550</v>
          </cell>
          <cell r="N1106">
            <v>139259.24999999997</v>
          </cell>
          <cell r="O1106">
            <v>144133.32374999995</v>
          </cell>
          <cell r="P1106">
            <v>149177.99008124997</v>
          </cell>
          <cell r="Q1106">
            <v>154399.2197340937</v>
          </cell>
          <cell r="R1106">
            <v>159803.19242478698</v>
          </cell>
          <cell r="S1106">
            <v>165396.30415965451</v>
          </cell>
          <cell r="T1106">
            <v>0</v>
          </cell>
          <cell r="U1106">
            <v>0</v>
          </cell>
          <cell r="V1106">
            <v>0</v>
          </cell>
          <cell r="W1106">
            <v>0</v>
          </cell>
          <cell r="X1106">
            <v>0</v>
          </cell>
        </row>
        <row r="1107">
          <cell r="K1107">
            <v>20000</v>
          </cell>
          <cell r="L1107">
            <v>20000</v>
          </cell>
          <cell r="M1107">
            <v>20700</v>
          </cell>
          <cell r="N1107">
            <v>21424.499999999996</v>
          </cell>
          <cell r="O1107">
            <v>22174.357499999995</v>
          </cell>
          <cell r="P1107">
            <v>22950.460012499992</v>
          </cell>
          <cell r="Q1107">
            <v>23753.726112937489</v>
          </cell>
          <cell r="R1107">
            <v>24585.106526890304</v>
          </cell>
          <cell r="S1107">
            <v>25445.585255331462</v>
          </cell>
          <cell r="T1107">
            <v>0</v>
          </cell>
          <cell r="U1107">
            <v>0</v>
          </cell>
          <cell r="V1107">
            <v>0</v>
          </cell>
          <cell r="W1107">
            <v>0</v>
          </cell>
          <cell r="X1107">
            <v>0</v>
          </cell>
        </row>
        <row r="1108">
          <cell r="K1108">
            <v>455000</v>
          </cell>
          <cell r="L1108">
            <v>455000</v>
          </cell>
          <cell r="M1108">
            <v>470924.99999999994</v>
          </cell>
          <cell r="N1108">
            <v>487407.37499999994</v>
          </cell>
          <cell r="O1108">
            <v>504466.63312499988</v>
          </cell>
          <cell r="P1108">
            <v>522122.96528437483</v>
          </cell>
          <cell r="Q1108">
            <v>540397.26906932786</v>
          </cell>
          <cell r="R1108">
            <v>559311.17348675441</v>
          </cell>
          <cell r="S1108">
            <v>578887.06455879076</v>
          </cell>
          <cell r="T1108">
            <v>0</v>
          </cell>
          <cell r="U1108">
            <v>0</v>
          </cell>
          <cell r="V1108">
            <v>0</v>
          </cell>
          <cell r="W1108">
            <v>0</v>
          </cell>
          <cell r="X1108">
            <v>0</v>
          </cell>
        </row>
        <row r="1109">
          <cell r="K1109">
            <v>0</v>
          </cell>
          <cell r="L1109">
            <v>0</v>
          </cell>
          <cell r="M1109">
            <v>0</v>
          </cell>
          <cell r="N1109">
            <v>0</v>
          </cell>
          <cell r="O1109">
            <v>0</v>
          </cell>
          <cell r="P1109">
            <v>0</v>
          </cell>
          <cell r="Q1109">
            <v>0</v>
          </cell>
          <cell r="R1109">
            <v>0</v>
          </cell>
          <cell r="S1109">
            <v>0</v>
          </cell>
          <cell r="T1109">
            <v>0</v>
          </cell>
          <cell r="U1109">
            <v>0</v>
          </cell>
          <cell r="V1109">
            <v>0</v>
          </cell>
          <cell r="W1109">
            <v>0</v>
          </cell>
          <cell r="X1109">
            <v>0</v>
          </cell>
        </row>
        <row r="1110">
          <cell r="K1110">
            <v>0</v>
          </cell>
          <cell r="L1110">
            <v>310</v>
          </cell>
          <cell r="M1110">
            <v>0</v>
          </cell>
          <cell r="N1110">
            <v>0</v>
          </cell>
          <cell r="O1110">
            <v>343.70254124999991</v>
          </cell>
          <cell r="P1110">
            <v>0</v>
          </cell>
          <cell r="Q1110">
            <v>0</v>
          </cell>
          <cell r="R1110">
            <v>381.06915116679971</v>
          </cell>
          <cell r="S1110">
            <v>0</v>
          </cell>
          <cell r="T1110">
            <v>0</v>
          </cell>
          <cell r="U1110">
            <v>422.49817950970777</v>
          </cell>
          <cell r="V1110">
            <v>0</v>
          </cell>
          <cell r="W1110">
            <v>0</v>
          </cell>
          <cell r="X1110">
            <v>468.43128377737168</v>
          </cell>
        </row>
        <row r="1111">
          <cell r="K1111">
            <v>0</v>
          </cell>
          <cell r="L1111">
            <v>900</v>
          </cell>
          <cell r="M1111">
            <v>0</v>
          </cell>
          <cell r="N1111">
            <v>0</v>
          </cell>
          <cell r="O1111">
            <v>997.84608749999973</v>
          </cell>
          <cell r="P1111">
            <v>0</v>
          </cell>
          <cell r="Q1111">
            <v>0</v>
          </cell>
          <cell r="R1111">
            <v>1106.3297937100638</v>
          </cell>
          <cell r="S1111">
            <v>0</v>
          </cell>
          <cell r="T1111">
            <v>0</v>
          </cell>
          <cell r="U1111">
            <v>1226.6076179314095</v>
          </cell>
          <cell r="V1111">
            <v>0</v>
          </cell>
          <cell r="W1111">
            <v>0</v>
          </cell>
          <cell r="X1111">
            <v>1359.9617916117243</v>
          </cell>
        </row>
        <row r="1112">
          <cell r="K1112">
            <v>0</v>
          </cell>
          <cell r="L1112">
            <v>405.45</v>
          </cell>
          <cell r="M1112">
            <v>0</v>
          </cell>
          <cell r="N1112">
            <v>0</v>
          </cell>
          <cell r="O1112">
            <v>449.52966241874987</v>
          </cell>
          <cell r="P1112">
            <v>0</v>
          </cell>
          <cell r="Q1112">
            <v>0</v>
          </cell>
          <cell r="R1112">
            <v>498.40157206638366</v>
          </cell>
          <cell r="S1112">
            <v>0</v>
          </cell>
          <cell r="T1112">
            <v>0</v>
          </cell>
          <cell r="U1112">
            <v>552.58673187810007</v>
          </cell>
          <cell r="V1112">
            <v>0</v>
          </cell>
          <cell r="W1112">
            <v>0</v>
          </cell>
          <cell r="X1112">
            <v>612.66278712108181</v>
          </cell>
        </row>
        <row r="1113">
          <cell r="K1113">
            <v>0</v>
          </cell>
          <cell r="L1113">
            <v>1913.35</v>
          </cell>
          <cell r="M1113">
            <v>0</v>
          </cell>
          <cell r="N1113">
            <v>0</v>
          </cell>
          <cell r="O1113">
            <v>2121.3653461312492</v>
          </cell>
          <cell r="P1113">
            <v>0</v>
          </cell>
          <cell r="Q1113">
            <v>0</v>
          </cell>
          <cell r="R1113">
            <v>2351.9956786612779</v>
          </cell>
          <cell r="S1113">
            <v>0</v>
          </cell>
          <cell r="T1113">
            <v>0</v>
          </cell>
          <cell r="U1113">
            <v>2607.6996508545139</v>
          </cell>
          <cell r="V1113">
            <v>0</v>
          </cell>
          <cell r="W1113">
            <v>0</v>
          </cell>
          <cell r="X1113">
            <v>2891.2032155336583</v>
          </cell>
        </row>
        <row r="1114">
          <cell r="K1114">
            <v>0</v>
          </cell>
          <cell r="L1114">
            <v>0</v>
          </cell>
          <cell r="M1114">
            <v>0</v>
          </cell>
          <cell r="N1114">
            <v>3749.2874999999995</v>
          </cell>
          <cell r="O1114">
            <v>0</v>
          </cell>
          <cell r="P1114">
            <v>0</v>
          </cell>
          <cell r="Q1114">
            <v>0</v>
          </cell>
          <cell r="R1114">
            <v>0</v>
          </cell>
          <cell r="S1114">
            <v>4452.9774196830058</v>
          </cell>
          <cell r="T1114">
            <v>0</v>
          </cell>
          <cell r="U1114">
            <v>0</v>
          </cell>
          <cell r="V1114">
            <v>0</v>
          </cell>
          <cell r="W1114">
            <v>0</v>
          </cell>
          <cell r="X1114">
            <v>5288.7403007122612</v>
          </cell>
        </row>
        <row r="1115">
          <cell r="K1115">
            <v>0</v>
          </cell>
          <cell r="L1115">
            <v>0</v>
          </cell>
          <cell r="M1115">
            <v>0</v>
          </cell>
          <cell r="N1115">
            <v>3749.2874999999995</v>
          </cell>
          <cell r="O1115">
            <v>0</v>
          </cell>
          <cell r="P1115">
            <v>0</v>
          </cell>
          <cell r="Q1115">
            <v>0</v>
          </cell>
          <cell r="R1115">
            <v>0</v>
          </cell>
          <cell r="S1115">
            <v>4452.9774196830058</v>
          </cell>
          <cell r="T1115">
            <v>0</v>
          </cell>
          <cell r="U1115">
            <v>0</v>
          </cell>
          <cell r="V1115">
            <v>0</v>
          </cell>
          <cell r="W1115">
            <v>0</v>
          </cell>
          <cell r="X1115">
            <v>5288.7403007122612</v>
          </cell>
        </row>
        <row r="1116">
          <cell r="K1116">
            <v>0</v>
          </cell>
          <cell r="L1116">
            <v>0</v>
          </cell>
          <cell r="M1116">
            <v>0</v>
          </cell>
          <cell r="N1116">
            <v>3749.2874999999995</v>
          </cell>
          <cell r="O1116">
            <v>0</v>
          </cell>
          <cell r="P1116">
            <v>0</v>
          </cell>
          <cell r="Q1116">
            <v>0</v>
          </cell>
          <cell r="R1116">
            <v>0</v>
          </cell>
          <cell r="S1116">
            <v>4452.9774196830058</v>
          </cell>
          <cell r="T1116">
            <v>0</v>
          </cell>
          <cell r="U1116">
            <v>0</v>
          </cell>
          <cell r="V1116">
            <v>0</v>
          </cell>
          <cell r="W1116">
            <v>0</v>
          </cell>
          <cell r="X1116">
            <v>5288.7403007122612</v>
          </cell>
        </row>
        <row r="1117">
          <cell r="K1117">
            <v>0</v>
          </cell>
          <cell r="L1117">
            <v>0</v>
          </cell>
          <cell r="M1117">
            <v>0</v>
          </cell>
          <cell r="N1117">
            <v>3749.2874999999995</v>
          </cell>
          <cell r="O1117">
            <v>0</v>
          </cell>
          <cell r="P1117">
            <v>0</v>
          </cell>
          <cell r="Q1117">
            <v>0</v>
          </cell>
          <cell r="R1117">
            <v>0</v>
          </cell>
          <cell r="S1117">
            <v>4452.9774196830058</v>
          </cell>
          <cell r="T1117">
            <v>0</v>
          </cell>
          <cell r="U1117">
            <v>0</v>
          </cell>
          <cell r="V1117">
            <v>0</v>
          </cell>
          <cell r="W1117">
            <v>0</v>
          </cell>
          <cell r="X1117">
            <v>5288.7403007122612</v>
          </cell>
        </row>
        <row r="1118">
          <cell r="K1118">
            <v>0</v>
          </cell>
          <cell r="L1118">
            <v>0</v>
          </cell>
          <cell r="M1118">
            <v>0</v>
          </cell>
          <cell r="N1118">
            <v>292.44442499999997</v>
          </cell>
          <cell r="O1118">
            <v>0</v>
          </cell>
          <cell r="P1118">
            <v>0</v>
          </cell>
          <cell r="Q1118">
            <v>0</v>
          </cell>
          <cell r="R1118">
            <v>0</v>
          </cell>
          <cell r="S1118">
            <v>347.33223873527447</v>
          </cell>
          <cell r="T1118">
            <v>0</v>
          </cell>
          <cell r="U1118">
            <v>0</v>
          </cell>
          <cell r="V1118">
            <v>0</v>
          </cell>
          <cell r="W1118">
            <v>0</v>
          </cell>
          <cell r="X1118">
            <v>412.52174345555636</v>
          </cell>
        </row>
        <row r="1119">
          <cell r="K1119">
            <v>0</v>
          </cell>
          <cell r="L1119">
            <v>0</v>
          </cell>
          <cell r="M1119">
            <v>0</v>
          </cell>
          <cell r="N1119">
            <v>292.44442499999997</v>
          </cell>
          <cell r="O1119">
            <v>0</v>
          </cell>
          <cell r="P1119">
            <v>0</v>
          </cell>
          <cell r="Q1119">
            <v>0</v>
          </cell>
          <cell r="R1119">
            <v>0</v>
          </cell>
          <cell r="S1119">
            <v>347.33223873527447</v>
          </cell>
          <cell r="T1119">
            <v>0</v>
          </cell>
          <cell r="U1119">
            <v>0</v>
          </cell>
          <cell r="V1119">
            <v>0</v>
          </cell>
          <cell r="W1119">
            <v>0</v>
          </cell>
          <cell r="X1119">
            <v>412.52174345555636</v>
          </cell>
        </row>
        <row r="1120">
          <cell r="K1120">
            <v>0</v>
          </cell>
          <cell r="L1120">
            <v>1450</v>
          </cell>
          <cell r="M1120">
            <v>0</v>
          </cell>
          <cell r="N1120">
            <v>0</v>
          </cell>
          <cell r="O1120">
            <v>1607.6409187499996</v>
          </cell>
          <cell r="P1120">
            <v>0</v>
          </cell>
          <cell r="Q1120">
            <v>0</v>
          </cell>
          <cell r="R1120">
            <v>1782.4202231995471</v>
          </cell>
          <cell r="S1120">
            <v>0</v>
          </cell>
          <cell r="T1120">
            <v>0</v>
          </cell>
          <cell r="U1120">
            <v>1976.2011622228267</v>
          </cell>
          <cell r="V1120">
            <v>0</v>
          </cell>
          <cell r="W1120">
            <v>0</v>
          </cell>
          <cell r="X1120">
            <v>2191.0495531522224</v>
          </cell>
        </row>
        <row r="1121">
          <cell r="K1121">
            <v>0</v>
          </cell>
          <cell r="L1121">
            <v>1450</v>
          </cell>
          <cell r="M1121">
            <v>0</v>
          </cell>
          <cell r="N1121">
            <v>0</v>
          </cell>
          <cell r="O1121">
            <v>1607.6409187499996</v>
          </cell>
          <cell r="P1121">
            <v>0</v>
          </cell>
          <cell r="Q1121">
            <v>0</v>
          </cell>
          <cell r="R1121">
            <v>1782.4202231995471</v>
          </cell>
          <cell r="S1121">
            <v>0</v>
          </cell>
          <cell r="T1121">
            <v>0</v>
          </cell>
          <cell r="U1121">
            <v>1976.2011622228267</v>
          </cell>
          <cell r="V1121">
            <v>0</v>
          </cell>
          <cell r="W1121">
            <v>0</v>
          </cell>
          <cell r="X1121">
            <v>2191.0495531522224</v>
          </cell>
        </row>
        <row r="1122">
          <cell r="K1122">
            <v>0</v>
          </cell>
          <cell r="L1122">
            <v>1450</v>
          </cell>
          <cell r="M1122">
            <v>0</v>
          </cell>
          <cell r="N1122">
            <v>0</v>
          </cell>
          <cell r="O1122">
            <v>1607.6409187499996</v>
          </cell>
          <cell r="P1122">
            <v>0</v>
          </cell>
          <cell r="Q1122">
            <v>0</v>
          </cell>
          <cell r="R1122">
            <v>1782.4202231995471</v>
          </cell>
          <cell r="S1122">
            <v>0</v>
          </cell>
          <cell r="T1122">
            <v>0</v>
          </cell>
          <cell r="U1122">
            <v>1976.2011622228267</v>
          </cell>
          <cell r="V1122">
            <v>0</v>
          </cell>
          <cell r="W1122">
            <v>0</v>
          </cell>
          <cell r="X1122">
            <v>2191.0495531522224</v>
          </cell>
        </row>
        <row r="1123">
          <cell r="K1123">
            <v>0</v>
          </cell>
          <cell r="L1123">
            <v>1450</v>
          </cell>
          <cell r="M1123">
            <v>0</v>
          </cell>
          <cell r="N1123">
            <v>0</v>
          </cell>
          <cell r="O1123">
            <v>1607.6409187499996</v>
          </cell>
          <cell r="P1123">
            <v>0</v>
          </cell>
          <cell r="Q1123">
            <v>0</v>
          </cell>
          <cell r="R1123">
            <v>1782.4202231995471</v>
          </cell>
          <cell r="S1123">
            <v>0</v>
          </cell>
          <cell r="T1123">
            <v>0</v>
          </cell>
          <cell r="U1123">
            <v>1976.2011622228267</v>
          </cell>
          <cell r="V1123">
            <v>0</v>
          </cell>
          <cell r="W1123">
            <v>0</v>
          </cell>
          <cell r="X1123">
            <v>2191.0495531522224</v>
          </cell>
        </row>
        <row r="1124">
          <cell r="K1124">
            <v>0</v>
          </cell>
          <cell r="L1124">
            <v>1450</v>
          </cell>
          <cell r="M1124">
            <v>0</v>
          </cell>
          <cell r="N1124">
            <v>0</v>
          </cell>
          <cell r="O1124">
            <v>1607.6409187499996</v>
          </cell>
          <cell r="P1124">
            <v>0</v>
          </cell>
          <cell r="Q1124">
            <v>0</v>
          </cell>
          <cell r="R1124">
            <v>1782.4202231995471</v>
          </cell>
          <cell r="S1124">
            <v>0</v>
          </cell>
          <cell r="T1124">
            <v>0</v>
          </cell>
          <cell r="U1124">
            <v>1976.2011622228267</v>
          </cell>
          <cell r="V1124">
            <v>0</v>
          </cell>
          <cell r="W1124">
            <v>0</v>
          </cell>
          <cell r="X1124">
            <v>2191.0495531522224</v>
          </cell>
        </row>
        <row r="1125">
          <cell r="K1125">
            <v>0</v>
          </cell>
          <cell r="L1125">
            <v>1450</v>
          </cell>
          <cell r="M1125">
            <v>0</v>
          </cell>
          <cell r="N1125">
            <v>0</v>
          </cell>
          <cell r="O1125">
            <v>1607.6409187499996</v>
          </cell>
          <cell r="P1125">
            <v>0</v>
          </cell>
          <cell r="Q1125">
            <v>0</v>
          </cell>
          <cell r="R1125">
            <v>1782.4202231995471</v>
          </cell>
          <cell r="S1125">
            <v>0</v>
          </cell>
          <cell r="T1125">
            <v>0</v>
          </cell>
          <cell r="U1125">
            <v>1976.2011622228267</v>
          </cell>
          <cell r="V1125">
            <v>0</v>
          </cell>
          <cell r="W1125">
            <v>0</v>
          </cell>
          <cell r="X1125">
            <v>2191.0495531522224</v>
          </cell>
        </row>
        <row r="1126">
          <cell r="K1126">
            <v>0</v>
          </cell>
          <cell r="L1126">
            <v>1450</v>
          </cell>
          <cell r="M1126">
            <v>0</v>
          </cell>
          <cell r="N1126">
            <v>0</v>
          </cell>
          <cell r="O1126">
            <v>1607.6409187499996</v>
          </cell>
          <cell r="P1126">
            <v>0</v>
          </cell>
          <cell r="Q1126">
            <v>0</v>
          </cell>
          <cell r="R1126">
            <v>1782.4202231995471</v>
          </cell>
          <cell r="S1126">
            <v>0</v>
          </cell>
          <cell r="T1126">
            <v>0</v>
          </cell>
          <cell r="U1126">
            <v>1976.2011622228267</v>
          </cell>
          <cell r="V1126">
            <v>0</v>
          </cell>
          <cell r="W1126">
            <v>0</v>
          </cell>
          <cell r="X1126">
            <v>2191.0495531522224</v>
          </cell>
        </row>
        <row r="1127">
          <cell r="K1127">
            <v>0</v>
          </cell>
          <cell r="L1127">
            <v>1450</v>
          </cell>
          <cell r="M1127">
            <v>0</v>
          </cell>
          <cell r="N1127">
            <v>0</v>
          </cell>
          <cell r="O1127">
            <v>1607.6409187499996</v>
          </cell>
          <cell r="P1127">
            <v>0</v>
          </cell>
          <cell r="Q1127">
            <v>0</v>
          </cell>
          <cell r="R1127">
            <v>1782.4202231995471</v>
          </cell>
          <cell r="S1127">
            <v>0</v>
          </cell>
          <cell r="T1127">
            <v>0</v>
          </cell>
          <cell r="U1127">
            <v>1976.2011622228267</v>
          </cell>
          <cell r="V1127">
            <v>0</v>
          </cell>
          <cell r="W1127">
            <v>0</v>
          </cell>
          <cell r="X1127">
            <v>2191.0495531522224</v>
          </cell>
        </row>
        <row r="1128">
          <cell r="K1128">
            <v>0</v>
          </cell>
          <cell r="L1128">
            <v>1450</v>
          </cell>
          <cell r="M1128">
            <v>0</v>
          </cell>
          <cell r="N1128">
            <v>0</v>
          </cell>
          <cell r="O1128">
            <v>1607.6409187499996</v>
          </cell>
          <cell r="P1128">
            <v>0</v>
          </cell>
          <cell r="Q1128">
            <v>0</v>
          </cell>
          <cell r="R1128">
            <v>1782.4202231995471</v>
          </cell>
          <cell r="S1128">
            <v>0</v>
          </cell>
          <cell r="T1128">
            <v>0</v>
          </cell>
          <cell r="U1128">
            <v>1976.2011622228267</v>
          </cell>
          <cell r="V1128">
            <v>0</v>
          </cell>
          <cell r="W1128">
            <v>0</v>
          </cell>
          <cell r="X1128">
            <v>2191.0495531522224</v>
          </cell>
        </row>
        <row r="1129">
          <cell r="K1129">
            <v>0</v>
          </cell>
          <cell r="L1129">
            <v>1450</v>
          </cell>
          <cell r="M1129">
            <v>0</v>
          </cell>
          <cell r="N1129">
            <v>0</v>
          </cell>
          <cell r="O1129">
            <v>1607.6409187499996</v>
          </cell>
          <cell r="P1129">
            <v>0</v>
          </cell>
          <cell r="Q1129">
            <v>0</v>
          </cell>
          <cell r="R1129">
            <v>1782.4202231995471</v>
          </cell>
          <cell r="S1129">
            <v>0</v>
          </cell>
          <cell r="T1129">
            <v>0</v>
          </cell>
          <cell r="U1129">
            <v>1976.2011622228267</v>
          </cell>
          <cell r="V1129">
            <v>0</v>
          </cell>
          <cell r="W1129">
            <v>0</v>
          </cell>
          <cell r="X1129">
            <v>2191.0495531522224</v>
          </cell>
        </row>
        <row r="1130">
          <cell r="K1130">
            <v>0</v>
          </cell>
          <cell r="L1130">
            <v>1450</v>
          </cell>
          <cell r="M1130">
            <v>0</v>
          </cell>
          <cell r="N1130">
            <v>0</v>
          </cell>
          <cell r="O1130">
            <v>1607.6409187499996</v>
          </cell>
          <cell r="P1130">
            <v>0</v>
          </cell>
          <cell r="Q1130">
            <v>0</v>
          </cell>
          <cell r="R1130">
            <v>1782.4202231995471</v>
          </cell>
          <cell r="S1130">
            <v>0</v>
          </cell>
          <cell r="T1130">
            <v>0</v>
          </cell>
          <cell r="U1130">
            <v>1976.2011622228267</v>
          </cell>
          <cell r="V1130">
            <v>0</v>
          </cell>
          <cell r="W1130">
            <v>0</v>
          </cell>
          <cell r="X1130">
            <v>2191.0495531522224</v>
          </cell>
        </row>
        <row r="1131">
          <cell r="K1131">
            <v>0</v>
          </cell>
          <cell r="L1131">
            <v>1450</v>
          </cell>
          <cell r="M1131">
            <v>0</v>
          </cell>
          <cell r="N1131">
            <v>0</v>
          </cell>
          <cell r="O1131">
            <v>1607.6409187499996</v>
          </cell>
          <cell r="P1131">
            <v>0</v>
          </cell>
          <cell r="Q1131">
            <v>0</v>
          </cell>
          <cell r="R1131">
            <v>1782.4202231995471</v>
          </cell>
          <cell r="S1131">
            <v>0</v>
          </cell>
          <cell r="T1131">
            <v>0</v>
          </cell>
          <cell r="U1131">
            <v>1976.2011622228267</v>
          </cell>
          <cell r="V1131">
            <v>0</v>
          </cell>
          <cell r="W1131">
            <v>0</v>
          </cell>
          <cell r="X1131">
            <v>2191.0495531522224</v>
          </cell>
        </row>
        <row r="1132">
          <cell r="K1132">
            <v>0</v>
          </cell>
          <cell r="L1132">
            <v>1450</v>
          </cell>
          <cell r="M1132">
            <v>0</v>
          </cell>
          <cell r="N1132">
            <v>0</v>
          </cell>
          <cell r="O1132">
            <v>1607.6409187499996</v>
          </cell>
          <cell r="P1132">
            <v>0</v>
          </cell>
          <cell r="Q1132">
            <v>0</v>
          </cell>
          <cell r="R1132">
            <v>1782.4202231995471</v>
          </cell>
          <cell r="S1132">
            <v>0</v>
          </cell>
          <cell r="T1132">
            <v>0</v>
          </cell>
          <cell r="U1132">
            <v>1976.2011622228267</v>
          </cell>
          <cell r="V1132">
            <v>0</v>
          </cell>
          <cell r="W1132">
            <v>0</v>
          </cell>
          <cell r="X1132">
            <v>2191.0495531522224</v>
          </cell>
        </row>
        <row r="1133">
          <cell r="K1133">
            <v>0</v>
          </cell>
          <cell r="L1133">
            <v>1450</v>
          </cell>
          <cell r="M1133">
            <v>0</v>
          </cell>
          <cell r="N1133">
            <v>0</v>
          </cell>
          <cell r="O1133">
            <v>1607.6409187499996</v>
          </cell>
          <cell r="P1133">
            <v>0</v>
          </cell>
          <cell r="Q1133">
            <v>0</v>
          </cell>
          <cell r="R1133">
            <v>1782.4202231995471</v>
          </cell>
          <cell r="S1133">
            <v>0</v>
          </cell>
          <cell r="T1133">
            <v>0</v>
          </cell>
          <cell r="U1133">
            <v>1976.2011622228267</v>
          </cell>
          <cell r="V1133">
            <v>0</v>
          </cell>
          <cell r="W1133">
            <v>0</v>
          </cell>
          <cell r="X1133">
            <v>2191.0495531522224</v>
          </cell>
        </row>
        <row r="1134">
          <cell r="K1134">
            <v>0</v>
          </cell>
          <cell r="L1134">
            <v>1450</v>
          </cell>
          <cell r="M1134">
            <v>0</v>
          </cell>
          <cell r="N1134">
            <v>0</v>
          </cell>
          <cell r="O1134">
            <v>1607.6409187499996</v>
          </cell>
          <cell r="P1134">
            <v>0</v>
          </cell>
          <cell r="Q1134">
            <v>0</v>
          </cell>
          <cell r="R1134">
            <v>1782.4202231995471</v>
          </cell>
          <cell r="S1134">
            <v>0</v>
          </cell>
          <cell r="T1134">
            <v>0</v>
          </cell>
          <cell r="U1134">
            <v>1976.2011622228267</v>
          </cell>
          <cell r="V1134">
            <v>0</v>
          </cell>
          <cell r="W1134">
            <v>0</v>
          </cell>
          <cell r="X1134">
            <v>2191.0495531522224</v>
          </cell>
        </row>
        <row r="1135">
          <cell r="K1135">
            <v>0</v>
          </cell>
          <cell r="L1135">
            <v>1450</v>
          </cell>
          <cell r="M1135">
            <v>0</v>
          </cell>
          <cell r="N1135">
            <v>0</v>
          </cell>
          <cell r="O1135">
            <v>1607.6409187499996</v>
          </cell>
          <cell r="P1135">
            <v>0</v>
          </cell>
          <cell r="Q1135">
            <v>0</v>
          </cell>
          <cell r="R1135">
            <v>1782.4202231995471</v>
          </cell>
          <cell r="S1135">
            <v>0</v>
          </cell>
          <cell r="T1135">
            <v>0</v>
          </cell>
          <cell r="U1135">
            <v>1976.2011622228267</v>
          </cell>
          <cell r="V1135">
            <v>0</v>
          </cell>
          <cell r="W1135">
            <v>0</v>
          </cell>
          <cell r="X1135">
            <v>2191.0495531522224</v>
          </cell>
        </row>
        <row r="1136">
          <cell r="K1136">
            <v>0</v>
          </cell>
          <cell r="L1136">
            <v>1450</v>
          </cell>
          <cell r="M1136">
            <v>0</v>
          </cell>
          <cell r="N1136">
            <v>0</v>
          </cell>
          <cell r="O1136">
            <v>1607.6409187499996</v>
          </cell>
          <cell r="P1136">
            <v>0</v>
          </cell>
          <cell r="Q1136">
            <v>0</v>
          </cell>
          <cell r="R1136">
            <v>1782.4202231995471</v>
          </cell>
          <cell r="S1136">
            <v>0</v>
          </cell>
          <cell r="T1136">
            <v>0</v>
          </cell>
          <cell r="U1136">
            <v>1976.2011622228267</v>
          </cell>
          <cell r="V1136">
            <v>0</v>
          </cell>
          <cell r="W1136">
            <v>0</v>
          </cell>
          <cell r="X1136">
            <v>2191.0495531522224</v>
          </cell>
        </row>
        <row r="1137">
          <cell r="K1137">
            <v>0</v>
          </cell>
          <cell r="L1137">
            <v>1450</v>
          </cell>
          <cell r="M1137">
            <v>0</v>
          </cell>
          <cell r="N1137">
            <v>0</v>
          </cell>
          <cell r="O1137">
            <v>1607.6409187499996</v>
          </cell>
          <cell r="P1137">
            <v>0</v>
          </cell>
          <cell r="Q1137">
            <v>0</v>
          </cell>
          <cell r="R1137">
            <v>1782.4202231995471</v>
          </cell>
          <cell r="S1137">
            <v>0</v>
          </cell>
          <cell r="T1137">
            <v>0</v>
          </cell>
          <cell r="U1137">
            <v>1976.2011622228267</v>
          </cell>
          <cell r="V1137">
            <v>0</v>
          </cell>
          <cell r="W1137">
            <v>0</v>
          </cell>
          <cell r="X1137">
            <v>2191.0495531522224</v>
          </cell>
        </row>
        <row r="1138">
          <cell r="K1138">
            <v>0</v>
          </cell>
          <cell r="L1138">
            <v>1450</v>
          </cell>
          <cell r="M1138">
            <v>0</v>
          </cell>
          <cell r="N1138">
            <v>0</v>
          </cell>
          <cell r="O1138">
            <v>1607.6409187499996</v>
          </cell>
          <cell r="P1138">
            <v>0</v>
          </cell>
          <cell r="Q1138">
            <v>0</v>
          </cell>
          <cell r="R1138">
            <v>1782.4202231995471</v>
          </cell>
          <cell r="S1138">
            <v>0</v>
          </cell>
          <cell r="T1138">
            <v>0</v>
          </cell>
          <cell r="U1138">
            <v>1976.2011622228267</v>
          </cell>
          <cell r="V1138">
            <v>0</v>
          </cell>
          <cell r="W1138">
            <v>0</v>
          </cell>
          <cell r="X1138">
            <v>2191.0495531522224</v>
          </cell>
        </row>
        <row r="1139">
          <cell r="K1139">
            <v>0</v>
          </cell>
          <cell r="L1139">
            <v>1450</v>
          </cell>
          <cell r="M1139">
            <v>0</v>
          </cell>
          <cell r="N1139">
            <v>0</v>
          </cell>
          <cell r="O1139">
            <v>1607.6409187499996</v>
          </cell>
          <cell r="P1139">
            <v>0</v>
          </cell>
          <cell r="Q1139">
            <v>0</v>
          </cell>
          <cell r="R1139">
            <v>1782.4202231995471</v>
          </cell>
          <cell r="S1139">
            <v>0</v>
          </cell>
          <cell r="T1139">
            <v>0</v>
          </cell>
          <cell r="U1139">
            <v>1976.2011622228267</v>
          </cell>
          <cell r="V1139">
            <v>0</v>
          </cell>
          <cell r="W1139">
            <v>0</v>
          </cell>
          <cell r="X1139">
            <v>2191.0495531522224</v>
          </cell>
        </row>
        <row r="1140">
          <cell r="K1140">
            <v>0</v>
          </cell>
          <cell r="L1140">
            <v>1450</v>
          </cell>
          <cell r="M1140">
            <v>0</v>
          </cell>
          <cell r="N1140">
            <v>0</v>
          </cell>
          <cell r="O1140">
            <v>1607.6409187499996</v>
          </cell>
          <cell r="P1140">
            <v>0</v>
          </cell>
          <cell r="Q1140">
            <v>0</v>
          </cell>
          <cell r="R1140">
            <v>1782.4202231995471</v>
          </cell>
          <cell r="S1140">
            <v>0</v>
          </cell>
          <cell r="T1140">
            <v>0</v>
          </cell>
          <cell r="U1140">
            <v>1976.2011622228267</v>
          </cell>
          <cell r="V1140">
            <v>0</v>
          </cell>
          <cell r="W1140">
            <v>0</v>
          </cell>
          <cell r="X1140">
            <v>2191.0495531522224</v>
          </cell>
        </row>
        <row r="1141">
          <cell r="K1141">
            <v>0</v>
          </cell>
          <cell r="L1141">
            <v>1450</v>
          </cell>
          <cell r="M1141">
            <v>0</v>
          </cell>
          <cell r="N1141">
            <v>0</v>
          </cell>
          <cell r="O1141">
            <v>1607.6409187499996</v>
          </cell>
          <cell r="P1141">
            <v>0</v>
          </cell>
          <cell r="Q1141">
            <v>0</v>
          </cell>
          <cell r="R1141">
            <v>1782.4202231995471</v>
          </cell>
          <cell r="S1141">
            <v>0</v>
          </cell>
          <cell r="T1141">
            <v>0</v>
          </cell>
          <cell r="U1141">
            <v>1976.2011622228267</v>
          </cell>
          <cell r="V1141">
            <v>0</v>
          </cell>
          <cell r="W1141">
            <v>0</v>
          </cell>
          <cell r="X1141">
            <v>2191.0495531522224</v>
          </cell>
        </row>
        <row r="1142">
          <cell r="K1142">
            <v>0</v>
          </cell>
          <cell r="L1142">
            <v>1450</v>
          </cell>
          <cell r="M1142">
            <v>0</v>
          </cell>
          <cell r="N1142">
            <v>0</v>
          </cell>
          <cell r="O1142">
            <v>1607.6409187499996</v>
          </cell>
          <cell r="P1142">
            <v>0</v>
          </cell>
          <cell r="Q1142">
            <v>0</v>
          </cell>
          <cell r="R1142">
            <v>1782.4202231995471</v>
          </cell>
          <cell r="S1142">
            <v>0</v>
          </cell>
          <cell r="T1142">
            <v>0</v>
          </cell>
          <cell r="U1142">
            <v>1976.2011622228267</v>
          </cell>
          <cell r="V1142">
            <v>0</v>
          </cell>
          <cell r="W1142">
            <v>0</v>
          </cell>
          <cell r="X1142">
            <v>2191.0495531522224</v>
          </cell>
        </row>
        <row r="1143">
          <cell r="K1143">
            <v>0</v>
          </cell>
          <cell r="L1143">
            <v>1450</v>
          </cell>
          <cell r="M1143">
            <v>0</v>
          </cell>
          <cell r="N1143">
            <v>0</v>
          </cell>
          <cell r="O1143">
            <v>1607.6409187499996</v>
          </cell>
          <cell r="P1143">
            <v>0</v>
          </cell>
          <cell r="Q1143">
            <v>0</v>
          </cell>
          <cell r="R1143">
            <v>1782.4202231995471</v>
          </cell>
          <cell r="S1143">
            <v>0</v>
          </cell>
          <cell r="T1143">
            <v>0</v>
          </cell>
          <cell r="U1143">
            <v>1976.2011622228267</v>
          </cell>
          <cell r="V1143">
            <v>0</v>
          </cell>
          <cell r="W1143">
            <v>0</v>
          </cell>
          <cell r="X1143">
            <v>2191.0495531522224</v>
          </cell>
        </row>
        <row r="1144">
          <cell r="K1144">
            <v>0</v>
          </cell>
          <cell r="L1144">
            <v>1660</v>
          </cell>
          <cell r="M1144">
            <v>0</v>
          </cell>
          <cell r="N1144">
            <v>0</v>
          </cell>
          <cell r="O1144">
            <v>1840.4716724999996</v>
          </cell>
          <cell r="P1144">
            <v>0</v>
          </cell>
          <cell r="Q1144">
            <v>0</v>
          </cell>
          <cell r="R1144">
            <v>2040.5638417318951</v>
          </cell>
          <cell r="S1144">
            <v>0</v>
          </cell>
          <cell r="T1144">
            <v>0</v>
          </cell>
          <cell r="U1144">
            <v>2262.4096064068221</v>
          </cell>
          <cell r="V1144">
            <v>0</v>
          </cell>
          <cell r="W1144">
            <v>0</v>
          </cell>
          <cell r="X1144">
            <v>2508.3739711949579</v>
          </cell>
        </row>
        <row r="1145">
          <cell r="K1145">
            <v>0</v>
          </cell>
          <cell r="L1145">
            <v>1660</v>
          </cell>
          <cell r="M1145">
            <v>0</v>
          </cell>
          <cell r="N1145">
            <v>0</v>
          </cell>
          <cell r="O1145">
            <v>1840.4716724999996</v>
          </cell>
          <cell r="P1145">
            <v>0</v>
          </cell>
          <cell r="Q1145">
            <v>0</v>
          </cell>
          <cell r="R1145">
            <v>2040.5638417318951</v>
          </cell>
          <cell r="S1145">
            <v>0</v>
          </cell>
          <cell r="T1145">
            <v>0</v>
          </cell>
          <cell r="U1145">
            <v>2262.4096064068221</v>
          </cell>
          <cell r="V1145">
            <v>0</v>
          </cell>
          <cell r="W1145">
            <v>0</v>
          </cell>
          <cell r="X1145">
            <v>2508.3739711949579</v>
          </cell>
        </row>
        <row r="1146">
          <cell r="K1146">
            <v>0</v>
          </cell>
          <cell r="L1146">
            <v>371</v>
          </cell>
          <cell r="M1146">
            <v>0</v>
          </cell>
          <cell r="N1146">
            <v>0</v>
          </cell>
          <cell r="O1146">
            <v>411.33433162499989</v>
          </cell>
          <cell r="P1146">
            <v>0</v>
          </cell>
          <cell r="Q1146">
            <v>0</v>
          </cell>
          <cell r="R1146">
            <v>456.05372607381514</v>
          </cell>
          <cell r="S1146">
            <v>0</v>
          </cell>
          <cell r="T1146">
            <v>0</v>
          </cell>
          <cell r="U1146">
            <v>505.6349180583922</v>
          </cell>
          <cell r="V1146">
            <v>0</v>
          </cell>
          <cell r="W1146">
            <v>0</v>
          </cell>
          <cell r="X1146">
            <v>560.60647187549966</v>
          </cell>
        </row>
        <row r="1147">
          <cell r="K1147">
            <v>0</v>
          </cell>
          <cell r="L1147">
            <v>1221.1099999999999</v>
          </cell>
          <cell r="M1147">
            <v>0</v>
          </cell>
          <cell r="N1147">
            <v>0</v>
          </cell>
          <cell r="O1147">
            <v>1353.8664843412496</v>
          </cell>
          <cell r="P1147">
            <v>0</v>
          </cell>
          <cell r="Q1147">
            <v>0</v>
          </cell>
          <cell r="R1147">
            <v>1501.0559715525508</v>
          </cell>
          <cell r="S1147">
            <v>0</v>
          </cell>
          <cell r="T1147">
            <v>0</v>
          </cell>
          <cell r="U1147">
            <v>1664.2475870358039</v>
          </cell>
          <cell r="V1147">
            <v>0</v>
          </cell>
          <cell r="W1147">
            <v>0</v>
          </cell>
          <cell r="X1147">
            <v>1845.1810481722139</v>
          </cell>
        </row>
        <row r="1148">
          <cell r="K1148">
            <v>0</v>
          </cell>
          <cell r="L1148">
            <v>1000</v>
          </cell>
          <cell r="M1148">
            <v>0</v>
          </cell>
          <cell r="N1148">
            <v>0</v>
          </cell>
          <cell r="O1148">
            <v>1108.7178749999998</v>
          </cell>
          <cell r="P1148">
            <v>0</v>
          </cell>
          <cell r="Q1148">
            <v>0</v>
          </cell>
          <cell r="R1148">
            <v>1229.2553263445152</v>
          </cell>
          <cell r="S1148">
            <v>0</v>
          </cell>
          <cell r="T1148">
            <v>0</v>
          </cell>
          <cell r="U1148">
            <v>1362.8973532571217</v>
          </cell>
          <cell r="V1148">
            <v>0</v>
          </cell>
          <cell r="W1148">
            <v>0</v>
          </cell>
          <cell r="X1148">
            <v>1511.0686573463604</v>
          </cell>
        </row>
        <row r="1149">
          <cell r="K1149">
            <v>0</v>
          </cell>
          <cell r="L1149">
            <v>1000</v>
          </cell>
          <cell r="M1149">
            <v>0</v>
          </cell>
          <cell r="N1149">
            <v>0</v>
          </cell>
          <cell r="O1149">
            <v>1108.7178749999998</v>
          </cell>
          <cell r="P1149">
            <v>0</v>
          </cell>
          <cell r="Q1149">
            <v>0</v>
          </cell>
          <cell r="R1149">
            <v>1229.2553263445152</v>
          </cell>
          <cell r="S1149">
            <v>0</v>
          </cell>
          <cell r="T1149">
            <v>0</v>
          </cell>
          <cell r="U1149">
            <v>1362.8973532571217</v>
          </cell>
          <cell r="V1149">
            <v>0</v>
          </cell>
          <cell r="W1149">
            <v>0</v>
          </cell>
          <cell r="X1149">
            <v>1511.0686573463604</v>
          </cell>
        </row>
        <row r="1150">
          <cell r="K1150">
            <v>0</v>
          </cell>
          <cell r="L1150">
            <v>1000</v>
          </cell>
          <cell r="M1150">
            <v>0</v>
          </cell>
          <cell r="N1150">
            <v>0</v>
          </cell>
          <cell r="O1150">
            <v>1108.7178749999998</v>
          </cell>
          <cell r="P1150">
            <v>0</v>
          </cell>
          <cell r="Q1150">
            <v>0</v>
          </cell>
          <cell r="R1150">
            <v>1229.2553263445152</v>
          </cell>
          <cell r="S1150">
            <v>0</v>
          </cell>
          <cell r="T1150">
            <v>0</v>
          </cell>
          <cell r="U1150">
            <v>1362.8973532571217</v>
          </cell>
          <cell r="V1150">
            <v>0</v>
          </cell>
          <cell r="W1150">
            <v>0</v>
          </cell>
          <cell r="X1150">
            <v>1511.0686573463604</v>
          </cell>
        </row>
        <row r="1151">
          <cell r="K1151">
            <v>0</v>
          </cell>
          <cell r="L1151">
            <v>1000</v>
          </cell>
          <cell r="M1151">
            <v>0</v>
          </cell>
          <cell r="N1151">
            <v>0</v>
          </cell>
          <cell r="O1151">
            <v>1108.7178749999998</v>
          </cell>
          <cell r="P1151">
            <v>0</v>
          </cell>
          <cell r="Q1151">
            <v>0</v>
          </cell>
          <cell r="R1151">
            <v>1229.2553263445152</v>
          </cell>
          <cell r="S1151">
            <v>0</v>
          </cell>
          <cell r="T1151">
            <v>0</v>
          </cell>
          <cell r="U1151">
            <v>1362.8973532571217</v>
          </cell>
          <cell r="V1151">
            <v>0</v>
          </cell>
          <cell r="W1151">
            <v>0</v>
          </cell>
          <cell r="X1151">
            <v>1511.0686573463604</v>
          </cell>
        </row>
        <row r="1152">
          <cell r="K1152">
            <v>0</v>
          </cell>
          <cell r="L1152">
            <v>1000</v>
          </cell>
          <cell r="M1152">
            <v>0</v>
          </cell>
          <cell r="N1152">
            <v>0</v>
          </cell>
          <cell r="O1152">
            <v>1108.7178749999998</v>
          </cell>
          <cell r="P1152">
            <v>0</v>
          </cell>
          <cell r="Q1152">
            <v>0</v>
          </cell>
          <cell r="R1152">
            <v>1229.2553263445152</v>
          </cell>
          <cell r="S1152">
            <v>0</v>
          </cell>
          <cell r="T1152">
            <v>0</v>
          </cell>
          <cell r="U1152">
            <v>1362.8973532571217</v>
          </cell>
          <cell r="V1152">
            <v>0</v>
          </cell>
          <cell r="W1152">
            <v>0</v>
          </cell>
          <cell r="X1152">
            <v>1511.0686573463604</v>
          </cell>
        </row>
        <row r="1153">
          <cell r="K1153">
            <v>0</v>
          </cell>
          <cell r="L1153">
            <v>1000</v>
          </cell>
          <cell r="M1153">
            <v>0</v>
          </cell>
          <cell r="N1153">
            <v>0</v>
          </cell>
          <cell r="O1153">
            <v>1108.7178749999998</v>
          </cell>
          <cell r="P1153">
            <v>0</v>
          </cell>
          <cell r="Q1153">
            <v>0</v>
          </cell>
          <cell r="R1153">
            <v>1229.2553263445152</v>
          </cell>
          <cell r="S1153">
            <v>0</v>
          </cell>
          <cell r="T1153">
            <v>0</v>
          </cell>
          <cell r="U1153">
            <v>1362.8973532571217</v>
          </cell>
          <cell r="V1153">
            <v>0</v>
          </cell>
          <cell r="W1153">
            <v>0</v>
          </cell>
          <cell r="X1153">
            <v>1511.0686573463604</v>
          </cell>
        </row>
        <row r="1154">
          <cell r="K1154">
            <v>0</v>
          </cell>
          <cell r="L1154">
            <v>1000</v>
          </cell>
          <cell r="M1154">
            <v>0</v>
          </cell>
          <cell r="N1154">
            <v>0</v>
          </cell>
          <cell r="O1154">
            <v>1108.7178749999998</v>
          </cell>
          <cell r="P1154">
            <v>0</v>
          </cell>
          <cell r="Q1154">
            <v>0</v>
          </cell>
          <cell r="R1154">
            <v>1229.2553263445152</v>
          </cell>
          <cell r="S1154">
            <v>0</v>
          </cell>
          <cell r="T1154">
            <v>0</v>
          </cell>
          <cell r="U1154">
            <v>1362.8973532571217</v>
          </cell>
          <cell r="V1154">
            <v>0</v>
          </cell>
          <cell r="W1154">
            <v>0</v>
          </cell>
          <cell r="X1154">
            <v>1511.0686573463604</v>
          </cell>
        </row>
        <row r="1155">
          <cell r="K1155">
            <v>0</v>
          </cell>
          <cell r="L1155">
            <v>1000</v>
          </cell>
          <cell r="M1155">
            <v>0</v>
          </cell>
          <cell r="N1155">
            <v>0</v>
          </cell>
          <cell r="O1155">
            <v>1108.7178749999998</v>
          </cell>
          <cell r="P1155">
            <v>0</v>
          </cell>
          <cell r="Q1155">
            <v>0</v>
          </cell>
          <cell r="R1155">
            <v>1229.2553263445152</v>
          </cell>
          <cell r="S1155">
            <v>0</v>
          </cell>
          <cell r="T1155">
            <v>0</v>
          </cell>
          <cell r="U1155">
            <v>1362.8973532571217</v>
          </cell>
          <cell r="V1155">
            <v>0</v>
          </cell>
          <cell r="W1155">
            <v>0</v>
          </cell>
          <cell r="X1155">
            <v>1511.0686573463604</v>
          </cell>
        </row>
        <row r="1156">
          <cell r="K1156">
            <v>0</v>
          </cell>
          <cell r="L1156">
            <v>680</v>
          </cell>
          <cell r="M1156">
            <v>0</v>
          </cell>
          <cell r="N1156">
            <v>0</v>
          </cell>
          <cell r="O1156">
            <v>753.92815499999983</v>
          </cell>
          <cell r="P1156">
            <v>0</v>
          </cell>
          <cell r="Q1156">
            <v>0</v>
          </cell>
          <cell r="R1156">
            <v>835.89362191427028</v>
          </cell>
          <cell r="S1156">
            <v>0</v>
          </cell>
          <cell r="T1156">
            <v>0</v>
          </cell>
          <cell r="U1156">
            <v>926.77020021484282</v>
          </cell>
          <cell r="V1156">
            <v>0</v>
          </cell>
          <cell r="W1156">
            <v>0</v>
          </cell>
          <cell r="X1156">
            <v>1027.5266869955251</v>
          </cell>
        </row>
        <row r="1157">
          <cell r="K1157">
            <v>0</v>
          </cell>
          <cell r="L1157">
            <v>680</v>
          </cell>
          <cell r="M1157">
            <v>0</v>
          </cell>
          <cell r="N1157">
            <v>0</v>
          </cell>
          <cell r="O1157">
            <v>753.92815499999983</v>
          </cell>
          <cell r="P1157">
            <v>0</v>
          </cell>
          <cell r="Q1157">
            <v>0</v>
          </cell>
          <cell r="R1157">
            <v>835.89362191427028</v>
          </cell>
          <cell r="S1157">
            <v>0</v>
          </cell>
          <cell r="T1157">
            <v>0</v>
          </cell>
          <cell r="U1157">
            <v>926.77020021484282</v>
          </cell>
          <cell r="V1157">
            <v>0</v>
          </cell>
          <cell r="W1157">
            <v>0</v>
          </cell>
          <cell r="X1157">
            <v>1027.5266869955251</v>
          </cell>
        </row>
        <row r="1158">
          <cell r="K1158">
            <v>0</v>
          </cell>
          <cell r="L1158">
            <v>680</v>
          </cell>
          <cell r="M1158">
            <v>0</v>
          </cell>
          <cell r="N1158">
            <v>0</v>
          </cell>
          <cell r="O1158">
            <v>753.92815499999983</v>
          </cell>
          <cell r="P1158">
            <v>0</v>
          </cell>
          <cell r="Q1158">
            <v>0</v>
          </cell>
          <cell r="R1158">
            <v>835.89362191427028</v>
          </cell>
          <cell r="S1158">
            <v>0</v>
          </cell>
          <cell r="T1158">
            <v>0</v>
          </cell>
          <cell r="U1158">
            <v>926.77020021484282</v>
          </cell>
          <cell r="V1158">
            <v>0</v>
          </cell>
          <cell r="W1158">
            <v>0</v>
          </cell>
          <cell r="X1158">
            <v>1027.5266869955251</v>
          </cell>
        </row>
        <row r="1159">
          <cell r="K1159">
            <v>0</v>
          </cell>
          <cell r="L1159">
            <v>680</v>
          </cell>
          <cell r="M1159">
            <v>0</v>
          </cell>
          <cell r="N1159">
            <v>0</v>
          </cell>
          <cell r="O1159">
            <v>753.92815499999983</v>
          </cell>
          <cell r="P1159">
            <v>0</v>
          </cell>
          <cell r="Q1159">
            <v>0</v>
          </cell>
          <cell r="R1159">
            <v>835.89362191427028</v>
          </cell>
          <cell r="S1159">
            <v>0</v>
          </cell>
          <cell r="T1159">
            <v>0</v>
          </cell>
          <cell r="U1159">
            <v>926.77020021484282</v>
          </cell>
          <cell r="V1159">
            <v>0</v>
          </cell>
          <cell r="W1159">
            <v>0</v>
          </cell>
          <cell r="X1159">
            <v>1027.5266869955251</v>
          </cell>
        </row>
        <row r="1160">
          <cell r="K1160">
            <v>0</v>
          </cell>
          <cell r="L1160">
            <v>680</v>
          </cell>
          <cell r="M1160">
            <v>0</v>
          </cell>
          <cell r="N1160">
            <v>0</v>
          </cell>
          <cell r="O1160">
            <v>753.92815499999983</v>
          </cell>
          <cell r="P1160">
            <v>0</v>
          </cell>
          <cell r="Q1160">
            <v>0</v>
          </cell>
          <cell r="R1160">
            <v>835.89362191427028</v>
          </cell>
          <cell r="S1160">
            <v>0</v>
          </cell>
          <cell r="T1160">
            <v>0</v>
          </cell>
          <cell r="U1160">
            <v>926.77020021484282</v>
          </cell>
          <cell r="V1160">
            <v>0</v>
          </cell>
          <cell r="W1160">
            <v>0</v>
          </cell>
          <cell r="X1160">
            <v>1027.5266869955251</v>
          </cell>
        </row>
        <row r="1161">
          <cell r="K1161">
            <v>0</v>
          </cell>
          <cell r="L1161">
            <v>4000</v>
          </cell>
          <cell r="M1161">
            <v>0</v>
          </cell>
          <cell r="N1161">
            <v>0</v>
          </cell>
          <cell r="O1161">
            <v>4434.8714999999993</v>
          </cell>
          <cell r="P1161">
            <v>0</v>
          </cell>
          <cell r="Q1161">
            <v>0</v>
          </cell>
          <cell r="R1161">
            <v>4917.0213053780608</v>
          </cell>
          <cell r="S1161">
            <v>0</v>
          </cell>
          <cell r="T1161">
            <v>0</v>
          </cell>
          <cell r="U1161">
            <v>5451.5894130284869</v>
          </cell>
          <cell r="V1161">
            <v>0</v>
          </cell>
          <cell r="W1161">
            <v>0</v>
          </cell>
          <cell r="X1161">
            <v>6044.2746293854416</v>
          </cell>
        </row>
        <row r="1162">
          <cell r="K1162">
            <v>0</v>
          </cell>
          <cell r="L1162">
            <v>680</v>
          </cell>
          <cell r="M1162">
            <v>0</v>
          </cell>
          <cell r="N1162">
            <v>0</v>
          </cell>
          <cell r="O1162">
            <v>753.92815499999983</v>
          </cell>
          <cell r="P1162">
            <v>0</v>
          </cell>
          <cell r="Q1162">
            <v>0</v>
          </cell>
          <cell r="R1162">
            <v>835.89362191427028</v>
          </cell>
          <cell r="S1162">
            <v>0</v>
          </cell>
          <cell r="T1162">
            <v>0</v>
          </cell>
          <cell r="U1162">
            <v>926.77020021484282</v>
          </cell>
          <cell r="V1162">
            <v>0</v>
          </cell>
          <cell r="W1162">
            <v>0</v>
          </cell>
          <cell r="X1162">
            <v>1027.5266869955251</v>
          </cell>
        </row>
        <row r="1163">
          <cell r="K1163">
            <v>0</v>
          </cell>
          <cell r="L1163">
            <v>680</v>
          </cell>
          <cell r="M1163">
            <v>0</v>
          </cell>
          <cell r="N1163">
            <v>0</v>
          </cell>
          <cell r="O1163">
            <v>753.92815499999983</v>
          </cell>
          <cell r="P1163">
            <v>0</v>
          </cell>
          <cell r="Q1163">
            <v>0</v>
          </cell>
          <cell r="R1163">
            <v>835.89362191427028</v>
          </cell>
          <cell r="S1163">
            <v>0</v>
          </cell>
          <cell r="T1163">
            <v>0</v>
          </cell>
          <cell r="U1163">
            <v>926.77020021484282</v>
          </cell>
          <cell r="V1163">
            <v>0</v>
          </cell>
          <cell r="W1163">
            <v>0</v>
          </cell>
          <cell r="X1163">
            <v>1027.5266869955251</v>
          </cell>
        </row>
        <row r="1164">
          <cell r="K1164">
            <v>0</v>
          </cell>
          <cell r="L1164">
            <v>0</v>
          </cell>
          <cell r="M1164">
            <v>0</v>
          </cell>
          <cell r="N1164">
            <v>459.65193524999989</v>
          </cell>
          <cell r="O1164">
            <v>0</v>
          </cell>
          <cell r="P1164">
            <v>0</v>
          </cell>
          <cell r="Q1164">
            <v>0</v>
          </cell>
          <cell r="R1164">
            <v>0</v>
          </cell>
          <cell r="S1164">
            <v>545.92230886050879</v>
          </cell>
          <cell r="T1164">
            <v>0</v>
          </cell>
          <cell r="U1164">
            <v>0</v>
          </cell>
          <cell r="V1164">
            <v>0</v>
          </cell>
          <cell r="W1164">
            <v>0</v>
          </cell>
          <cell r="X1164">
            <v>648.3844501807497</v>
          </cell>
        </row>
        <row r="1165">
          <cell r="K1165">
            <v>0</v>
          </cell>
          <cell r="L1165">
            <v>0</v>
          </cell>
          <cell r="M1165">
            <v>0</v>
          </cell>
          <cell r="N1165">
            <v>459.65193524999989</v>
          </cell>
          <cell r="O1165">
            <v>0</v>
          </cell>
          <cell r="P1165">
            <v>0</v>
          </cell>
          <cell r="Q1165">
            <v>0</v>
          </cell>
          <cell r="R1165">
            <v>0</v>
          </cell>
          <cell r="S1165">
            <v>545.92230886050879</v>
          </cell>
          <cell r="T1165">
            <v>0</v>
          </cell>
          <cell r="U1165">
            <v>0</v>
          </cell>
          <cell r="V1165">
            <v>0</v>
          </cell>
          <cell r="W1165">
            <v>0</v>
          </cell>
          <cell r="X1165">
            <v>648.3844501807497</v>
          </cell>
        </row>
        <row r="1166">
          <cell r="K1166">
            <v>0</v>
          </cell>
          <cell r="L1166">
            <v>0</v>
          </cell>
          <cell r="M1166">
            <v>0</v>
          </cell>
          <cell r="N1166">
            <v>459.65193524999989</v>
          </cell>
          <cell r="O1166">
            <v>0</v>
          </cell>
          <cell r="P1166">
            <v>0</v>
          </cell>
          <cell r="Q1166">
            <v>0</v>
          </cell>
          <cell r="R1166">
            <v>0</v>
          </cell>
          <cell r="S1166">
            <v>545.92230886050879</v>
          </cell>
          <cell r="T1166">
            <v>0</v>
          </cell>
          <cell r="U1166">
            <v>0</v>
          </cell>
          <cell r="V1166">
            <v>0</v>
          </cell>
          <cell r="W1166">
            <v>0</v>
          </cell>
          <cell r="X1166">
            <v>648.3844501807497</v>
          </cell>
        </row>
        <row r="1167">
          <cell r="K1167">
            <v>0</v>
          </cell>
          <cell r="L1167">
            <v>0</v>
          </cell>
          <cell r="M1167">
            <v>0</v>
          </cell>
          <cell r="N1167">
            <v>459.65193524999989</v>
          </cell>
          <cell r="O1167">
            <v>0</v>
          </cell>
          <cell r="P1167">
            <v>0</v>
          </cell>
          <cell r="Q1167">
            <v>0</v>
          </cell>
          <cell r="R1167">
            <v>0</v>
          </cell>
          <cell r="S1167">
            <v>545.92230886050879</v>
          </cell>
          <cell r="T1167">
            <v>0</v>
          </cell>
          <cell r="U1167">
            <v>0</v>
          </cell>
          <cell r="V1167">
            <v>0</v>
          </cell>
          <cell r="W1167">
            <v>0</v>
          </cell>
          <cell r="X1167">
            <v>648.3844501807497</v>
          </cell>
        </row>
        <row r="1168">
          <cell r="K1168">
            <v>0</v>
          </cell>
          <cell r="L1168">
            <v>0</v>
          </cell>
          <cell r="M1168">
            <v>0</v>
          </cell>
          <cell r="N1168">
            <v>459.65193524999989</v>
          </cell>
          <cell r="O1168">
            <v>0</v>
          </cell>
          <cell r="P1168">
            <v>0</v>
          </cell>
          <cell r="Q1168">
            <v>0</v>
          </cell>
          <cell r="R1168">
            <v>0</v>
          </cell>
          <cell r="S1168">
            <v>545.92230886050879</v>
          </cell>
          <cell r="T1168">
            <v>0</v>
          </cell>
          <cell r="U1168">
            <v>0</v>
          </cell>
          <cell r="V1168">
            <v>0</v>
          </cell>
          <cell r="W1168">
            <v>0</v>
          </cell>
          <cell r="X1168">
            <v>648.3844501807497</v>
          </cell>
        </row>
        <row r="1169">
          <cell r="K1169">
            <v>0</v>
          </cell>
          <cell r="L1169">
            <v>0</v>
          </cell>
          <cell r="M1169">
            <v>0</v>
          </cell>
          <cell r="N1169">
            <v>459.65193524999989</v>
          </cell>
          <cell r="O1169">
            <v>0</v>
          </cell>
          <cell r="P1169">
            <v>0</v>
          </cell>
          <cell r="Q1169">
            <v>0</v>
          </cell>
          <cell r="R1169">
            <v>0</v>
          </cell>
          <cell r="S1169">
            <v>545.92230886050879</v>
          </cell>
          <cell r="T1169">
            <v>0</v>
          </cell>
          <cell r="U1169">
            <v>0</v>
          </cell>
          <cell r="V1169">
            <v>0</v>
          </cell>
          <cell r="W1169">
            <v>0</v>
          </cell>
          <cell r="X1169">
            <v>648.3844501807497</v>
          </cell>
        </row>
        <row r="1170">
          <cell r="K1170">
            <v>0</v>
          </cell>
          <cell r="L1170">
            <v>0</v>
          </cell>
          <cell r="M1170">
            <v>0</v>
          </cell>
          <cell r="N1170">
            <v>0</v>
          </cell>
          <cell r="O1170">
            <v>0</v>
          </cell>
          <cell r="P1170">
            <v>0</v>
          </cell>
          <cell r="Q1170">
            <v>0</v>
          </cell>
          <cell r="R1170">
            <v>0</v>
          </cell>
          <cell r="S1170">
            <v>2290.1026729798314</v>
          </cell>
          <cell r="T1170">
            <v>0</v>
          </cell>
          <cell r="U1170">
            <v>0</v>
          </cell>
          <cell r="V1170">
            <v>0</v>
          </cell>
          <cell r="W1170">
            <v>0</v>
          </cell>
          <cell r="X1170">
            <v>0</v>
          </cell>
        </row>
        <row r="1171">
          <cell r="K1171">
            <v>0</v>
          </cell>
          <cell r="L1171">
            <v>0</v>
          </cell>
          <cell r="M1171">
            <v>0</v>
          </cell>
          <cell r="N1171">
            <v>0</v>
          </cell>
          <cell r="O1171">
            <v>0</v>
          </cell>
          <cell r="P1171">
            <v>0</v>
          </cell>
          <cell r="Q1171">
            <v>0</v>
          </cell>
          <cell r="R1171">
            <v>0</v>
          </cell>
          <cell r="S1171">
            <v>2290.1026729798314</v>
          </cell>
          <cell r="T1171">
            <v>0</v>
          </cell>
          <cell r="U1171">
            <v>0</v>
          </cell>
          <cell r="V1171">
            <v>0</v>
          </cell>
          <cell r="W1171">
            <v>0</v>
          </cell>
          <cell r="X1171">
            <v>0</v>
          </cell>
        </row>
        <row r="1172">
          <cell r="K1172">
            <v>0</v>
          </cell>
          <cell r="L1172">
            <v>0</v>
          </cell>
          <cell r="M1172">
            <v>0</v>
          </cell>
          <cell r="N1172">
            <v>0</v>
          </cell>
          <cell r="O1172">
            <v>0</v>
          </cell>
          <cell r="P1172">
            <v>0</v>
          </cell>
          <cell r="Q1172">
            <v>0</v>
          </cell>
          <cell r="R1172">
            <v>0</v>
          </cell>
          <cell r="S1172">
            <v>2290.1026729798314</v>
          </cell>
          <cell r="T1172">
            <v>0</v>
          </cell>
          <cell r="U1172">
            <v>0</v>
          </cell>
          <cell r="V1172">
            <v>0</v>
          </cell>
          <cell r="W1172">
            <v>0</v>
          </cell>
          <cell r="X1172">
            <v>0</v>
          </cell>
        </row>
        <row r="1173">
          <cell r="K1173">
            <v>0</v>
          </cell>
          <cell r="L1173">
            <v>0</v>
          </cell>
          <cell r="M1173">
            <v>0</v>
          </cell>
          <cell r="N1173">
            <v>0</v>
          </cell>
          <cell r="O1173">
            <v>0</v>
          </cell>
          <cell r="P1173">
            <v>0</v>
          </cell>
          <cell r="Q1173">
            <v>0</v>
          </cell>
          <cell r="R1173">
            <v>0</v>
          </cell>
          <cell r="S1173">
            <v>2290.1026729798314</v>
          </cell>
          <cell r="T1173">
            <v>0</v>
          </cell>
          <cell r="U1173">
            <v>0</v>
          </cell>
          <cell r="V1173">
            <v>0</v>
          </cell>
          <cell r="W1173">
            <v>0</v>
          </cell>
          <cell r="X1173">
            <v>0</v>
          </cell>
        </row>
        <row r="1174">
          <cell r="K1174">
            <v>0</v>
          </cell>
          <cell r="L1174">
            <v>0</v>
          </cell>
          <cell r="M1174">
            <v>0</v>
          </cell>
          <cell r="N1174">
            <v>0</v>
          </cell>
          <cell r="O1174">
            <v>0</v>
          </cell>
          <cell r="P1174">
            <v>0</v>
          </cell>
          <cell r="Q1174">
            <v>0</v>
          </cell>
          <cell r="R1174">
            <v>0</v>
          </cell>
          <cell r="S1174">
            <v>2290.1026729798314</v>
          </cell>
          <cell r="T1174">
            <v>0</v>
          </cell>
          <cell r="U1174">
            <v>0</v>
          </cell>
          <cell r="V1174">
            <v>0</v>
          </cell>
          <cell r="W1174">
            <v>0</v>
          </cell>
          <cell r="X1174">
            <v>0</v>
          </cell>
        </row>
        <row r="1175">
          <cell r="K1175">
            <v>0</v>
          </cell>
          <cell r="L1175">
            <v>0</v>
          </cell>
          <cell r="M1175">
            <v>0</v>
          </cell>
          <cell r="N1175">
            <v>0</v>
          </cell>
          <cell r="O1175">
            <v>0</v>
          </cell>
          <cell r="P1175">
            <v>0</v>
          </cell>
          <cell r="Q1175">
            <v>0</v>
          </cell>
          <cell r="R1175">
            <v>0</v>
          </cell>
          <cell r="S1175">
            <v>2290.1026729798314</v>
          </cell>
          <cell r="T1175">
            <v>0</v>
          </cell>
          <cell r="U1175">
            <v>0</v>
          </cell>
          <cell r="V1175">
            <v>0</v>
          </cell>
          <cell r="W1175">
            <v>0</v>
          </cell>
          <cell r="X1175">
            <v>0</v>
          </cell>
        </row>
        <row r="1176">
          <cell r="K1176">
            <v>0</v>
          </cell>
          <cell r="L1176">
            <v>0</v>
          </cell>
          <cell r="M1176">
            <v>0</v>
          </cell>
          <cell r="N1176">
            <v>0</v>
          </cell>
          <cell r="O1176">
            <v>0</v>
          </cell>
          <cell r="P1176">
            <v>0</v>
          </cell>
          <cell r="Q1176">
            <v>0</v>
          </cell>
          <cell r="R1176">
            <v>0</v>
          </cell>
          <cell r="S1176">
            <v>2290.1026729798314</v>
          </cell>
          <cell r="T1176">
            <v>0</v>
          </cell>
          <cell r="U1176">
            <v>0</v>
          </cell>
          <cell r="V1176">
            <v>0</v>
          </cell>
          <cell r="W1176">
            <v>0</v>
          </cell>
          <cell r="X1176">
            <v>0</v>
          </cell>
        </row>
        <row r="1177">
          <cell r="K1177">
            <v>0</v>
          </cell>
          <cell r="L1177">
            <v>0</v>
          </cell>
          <cell r="M1177">
            <v>0</v>
          </cell>
          <cell r="N1177">
            <v>0</v>
          </cell>
          <cell r="O1177">
            <v>0</v>
          </cell>
          <cell r="P1177">
            <v>0</v>
          </cell>
          <cell r="Q1177">
            <v>0</v>
          </cell>
          <cell r="R1177">
            <v>0</v>
          </cell>
          <cell r="S1177">
            <v>2290.1026729798314</v>
          </cell>
          <cell r="T1177">
            <v>0</v>
          </cell>
          <cell r="U1177">
            <v>0</v>
          </cell>
          <cell r="V1177">
            <v>0</v>
          </cell>
          <cell r="W1177">
            <v>0</v>
          </cell>
          <cell r="X1177">
            <v>0</v>
          </cell>
        </row>
        <row r="1178">
          <cell r="K1178">
            <v>0</v>
          </cell>
          <cell r="L1178">
            <v>0</v>
          </cell>
          <cell r="M1178">
            <v>0</v>
          </cell>
          <cell r="N1178">
            <v>0</v>
          </cell>
          <cell r="O1178">
            <v>0</v>
          </cell>
          <cell r="P1178">
            <v>0</v>
          </cell>
          <cell r="Q1178">
            <v>0</v>
          </cell>
          <cell r="R1178">
            <v>0</v>
          </cell>
          <cell r="S1178">
            <v>2290.1026729798314</v>
          </cell>
          <cell r="T1178">
            <v>0</v>
          </cell>
          <cell r="U1178">
            <v>0</v>
          </cell>
          <cell r="V1178">
            <v>0</v>
          </cell>
          <cell r="W1178">
            <v>0</v>
          </cell>
          <cell r="X1178">
            <v>0</v>
          </cell>
        </row>
        <row r="1179">
          <cell r="K1179">
            <v>0</v>
          </cell>
          <cell r="L1179">
            <v>0</v>
          </cell>
          <cell r="M1179">
            <v>0</v>
          </cell>
          <cell r="N1179">
            <v>423.13387499999993</v>
          </cell>
          <cell r="O1179">
            <v>0</v>
          </cell>
          <cell r="P1179">
            <v>0</v>
          </cell>
          <cell r="Q1179">
            <v>0</v>
          </cell>
          <cell r="R1179">
            <v>0</v>
          </cell>
          <cell r="S1179">
            <v>502.55030879279639</v>
          </cell>
          <cell r="T1179">
            <v>0</v>
          </cell>
          <cell r="U1179">
            <v>0</v>
          </cell>
          <cell r="V1179">
            <v>0</v>
          </cell>
          <cell r="W1179">
            <v>0</v>
          </cell>
          <cell r="X1179">
            <v>596.87211965181234</v>
          </cell>
        </row>
        <row r="1180">
          <cell r="K1180">
            <v>0</v>
          </cell>
          <cell r="L1180">
            <v>0</v>
          </cell>
          <cell r="M1180">
            <v>0</v>
          </cell>
          <cell r="N1180">
            <v>530.25637499999993</v>
          </cell>
          <cell r="O1180">
            <v>0</v>
          </cell>
          <cell r="P1180">
            <v>0</v>
          </cell>
          <cell r="Q1180">
            <v>0</v>
          </cell>
          <cell r="R1180">
            <v>0</v>
          </cell>
          <cell r="S1180">
            <v>629.77823506945367</v>
          </cell>
          <cell r="T1180">
            <v>0</v>
          </cell>
          <cell r="U1180">
            <v>0</v>
          </cell>
          <cell r="V1180">
            <v>0</v>
          </cell>
          <cell r="W1180">
            <v>0</v>
          </cell>
          <cell r="X1180">
            <v>747.97898538644836</v>
          </cell>
        </row>
        <row r="1181">
          <cell r="K1181">
            <v>0</v>
          </cell>
          <cell r="L1181">
            <v>680</v>
          </cell>
          <cell r="M1181">
            <v>0</v>
          </cell>
          <cell r="N1181">
            <v>0</v>
          </cell>
          <cell r="O1181">
            <v>753.92815499999983</v>
          </cell>
          <cell r="P1181">
            <v>0</v>
          </cell>
          <cell r="Q1181">
            <v>0</v>
          </cell>
          <cell r="R1181">
            <v>835.89362191427028</v>
          </cell>
          <cell r="S1181">
            <v>0</v>
          </cell>
          <cell r="T1181">
            <v>0</v>
          </cell>
          <cell r="U1181">
            <v>926.77020021484282</v>
          </cell>
          <cell r="V1181">
            <v>0</v>
          </cell>
          <cell r="W1181">
            <v>0</v>
          </cell>
          <cell r="X1181">
            <v>1027.5266869955251</v>
          </cell>
        </row>
        <row r="1182">
          <cell r="K1182">
            <v>0</v>
          </cell>
          <cell r="L1182">
            <v>271.82</v>
          </cell>
          <cell r="M1182">
            <v>0</v>
          </cell>
          <cell r="N1182">
            <v>0</v>
          </cell>
          <cell r="O1182">
            <v>301.37169278249991</v>
          </cell>
          <cell r="P1182">
            <v>0</v>
          </cell>
          <cell r="Q1182">
            <v>0</v>
          </cell>
          <cell r="R1182">
            <v>334.13618280696613</v>
          </cell>
          <cell r="S1182">
            <v>0</v>
          </cell>
          <cell r="T1182">
            <v>0</v>
          </cell>
          <cell r="U1182">
            <v>370.46275856235081</v>
          </cell>
          <cell r="V1182">
            <v>0</v>
          </cell>
          <cell r="W1182">
            <v>0</v>
          </cell>
          <cell r="X1182">
            <v>410.73868243988767</v>
          </cell>
        </row>
        <row r="1183">
          <cell r="K1183">
            <v>0</v>
          </cell>
          <cell r="L1183">
            <v>680</v>
          </cell>
          <cell r="M1183">
            <v>0</v>
          </cell>
          <cell r="N1183">
            <v>0</v>
          </cell>
          <cell r="O1183">
            <v>753.92815499999983</v>
          </cell>
          <cell r="P1183">
            <v>0</v>
          </cell>
          <cell r="Q1183">
            <v>0</v>
          </cell>
          <cell r="R1183">
            <v>835.89362191427028</v>
          </cell>
          <cell r="S1183">
            <v>0</v>
          </cell>
          <cell r="T1183">
            <v>0</v>
          </cell>
          <cell r="U1183">
            <v>926.77020021484282</v>
          </cell>
          <cell r="V1183">
            <v>0</v>
          </cell>
          <cell r="W1183">
            <v>0</v>
          </cell>
          <cell r="X1183">
            <v>1027.5266869955251</v>
          </cell>
        </row>
        <row r="1184">
          <cell r="K1184">
            <v>0</v>
          </cell>
          <cell r="L1184">
            <v>680</v>
          </cell>
          <cell r="M1184">
            <v>0</v>
          </cell>
          <cell r="N1184">
            <v>0</v>
          </cell>
          <cell r="O1184">
            <v>753.92815499999983</v>
          </cell>
          <cell r="P1184">
            <v>0</v>
          </cell>
          <cell r="Q1184">
            <v>0</v>
          </cell>
          <cell r="R1184">
            <v>835.89362191427028</v>
          </cell>
          <cell r="S1184">
            <v>0</v>
          </cell>
          <cell r="T1184">
            <v>0</v>
          </cell>
          <cell r="U1184">
            <v>926.77020021484282</v>
          </cell>
          <cell r="V1184">
            <v>0</v>
          </cell>
          <cell r="W1184">
            <v>0</v>
          </cell>
          <cell r="X1184">
            <v>1027.5266869955251</v>
          </cell>
        </row>
        <row r="1185">
          <cell r="K1185">
            <v>0</v>
          </cell>
          <cell r="L1185">
            <v>971.82</v>
          </cell>
          <cell r="M1185">
            <v>0</v>
          </cell>
          <cell r="N1185">
            <v>0</v>
          </cell>
          <cell r="O1185">
            <v>1077.4742052824997</v>
          </cell>
          <cell r="P1185">
            <v>0</v>
          </cell>
          <cell r="Q1185">
            <v>0</v>
          </cell>
          <cell r="R1185">
            <v>1194.6149112481269</v>
          </cell>
          <cell r="S1185">
            <v>0</v>
          </cell>
          <cell r="T1185">
            <v>0</v>
          </cell>
          <cell r="U1185">
            <v>1324.4909058423361</v>
          </cell>
          <cell r="V1185">
            <v>0</v>
          </cell>
          <cell r="W1185">
            <v>0</v>
          </cell>
          <cell r="X1185">
            <v>1468.48674258234</v>
          </cell>
        </row>
        <row r="1186">
          <cell r="K1186">
            <v>0</v>
          </cell>
          <cell r="L1186">
            <v>152700</v>
          </cell>
          <cell r="M1186">
            <v>0</v>
          </cell>
          <cell r="N1186">
            <v>0</v>
          </cell>
          <cell r="O1186">
            <v>169301.21951249996</v>
          </cell>
          <cell r="P1186">
            <v>0</v>
          </cell>
          <cell r="Q1186">
            <v>0</v>
          </cell>
          <cell r="R1186">
            <v>187707.28833280745</v>
          </cell>
          <cell r="S1186">
            <v>0</v>
          </cell>
          <cell r="T1186">
            <v>0</v>
          </cell>
          <cell r="U1186">
            <v>208114.42584236249</v>
          </cell>
          <cell r="V1186">
            <v>0</v>
          </cell>
          <cell r="W1186">
            <v>0</v>
          </cell>
          <cell r="X1186">
            <v>230740.18397678921</v>
          </cell>
        </row>
        <row r="1187">
          <cell r="K1187">
            <v>0</v>
          </cell>
          <cell r="L1187">
            <v>0</v>
          </cell>
          <cell r="M1187">
            <v>0</v>
          </cell>
          <cell r="N1187">
            <v>428.48999999999995</v>
          </cell>
          <cell r="O1187">
            <v>0</v>
          </cell>
          <cell r="P1187">
            <v>0</v>
          </cell>
          <cell r="Q1187">
            <v>0</v>
          </cell>
          <cell r="R1187">
            <v>0</v>
          </cell>
          <cell r="S1187">
            <v>508.91170510662926</v>
          </cell>
          <cell r="T1187">
            <v>0</v>
          </cell>
          <cell r="U1187">
            <v>0</v>
          </cell>
          <cell r="V1187">
            <v>0</v>
          </cell>
          <cell r="W1187">
            <v>0</v>
          </cell>
          <cell r="X1187">
            <v>604.42746293854407</v>
          </cell>
        </row>
        <row r="1188">
          <cell r="K1188">
            <v>0</v>
          </cell>
          <cell r="L1188">
            <v>251.82</v>
          </cell>
          <cell r="M1188">
            <v>0</v>
          </cell>
          <cell r="N1188">
            <v>0</v>
          </cell>
          <cell r="O1188">
            <v>279.19733528249992</v>
          </cell>
          <cell r="P1188">
            <v>0</v>
          </cell>
          <cell r="Q1188">
            <v>0</v>
          </cell>
          <cell r="R1188">
            <v>309.55107628007579</v>
          </cell>
          <cell r="S1188">
            <v>0</v>
          </cell>
          <cell r="T1188">
            <v>0</v>
          </cell>
          <cell r="U1188">
            <v>343.20481149720842</v>
          </cell>
          <cell r="V1188">
            <v>0</v>
          </cell>
          <cell r="W1188">
            <v>0</v>
          </cell>
          <cell r="X1188">
            <v>380.51730929296042</v>
          </cell>
        </row>
        <row r="1189">
          <cell r="K1189">
            <v>0</v>
          </cell>
          <cell r="L1189">
            <v>251.82</v>
          </cell>
          <cell r="M1189">
            <v>0</v>
          </cell>
          <cell r="N1189">
            <v>0</v>
          </cell>
          <cell r="O1189">
            <v>279.19733528249992</v>
          </cell>
          <cell r="P1189">
            <v>0</v>
          </cell>
          <cell r="Q1189">
            <v>0</v>
          </cell>
          <cell r="R1189">
            <v>309.55107628007579</v>
          </cell>
          <cell r="S1189">
            <v>0</v>
          </cell>
          <cell r="T1189">
            <v>0</v>
          </cell>
          <cell r="U1189">
            <v>343.20481149720842</v>
          </cell>
          <cell r="V1189">
            <v>0</v>
          </cell>
          <cell r="W1189">
            <v>0</v>
          </cell>
          <cell r="X1189">
            <v>380.51730929296042</v>
          </cell>
        </row>
        <row r="1190">
          <cell r="K1190">
            <v>0</v>
          </cell>
          <cell r="L1190">
            <v>251.82</v>
          </cell>
          <cell r="M1190">
            <v>0</v>
          </cell>
          <cell r="N1190">
            <v>0</v>
          </cell>
          <cell r="O1190">
            <v>279.19733528249992</v>
          </cell>
          <cell r="P1190">
            <v>0</v>
          </cell>
          <cell r="Q1190">
            <v>0</v>
          </cell>
          <cell r="R1190">
            <v>309.55107628007579</v>
          </cell>
          <cell r="S1190">
            <v>0</v>
          </cell>
          <cell r="T1190">
            <v>0</v>
          </cell>
          <cell r="U1190">
            <v>343.20481149720842</v>
          </cell>
          <cell r="V1190">
            <v>0</v>
          </cell>
          <cell r="W1190">
            <v>0</v>
          </cell>
          <cell r="X1190">
            <v>380.51730929296042</v>
          </cell>
        </row>
        <row r="1191">
          <cell r="K1191">
            <v>0</v>
          </cell>
          <cell r="L1191">
            <v>251.82</v>
          </cell>
          <cell r="M1191">
            <v>0</v>
          </cell>
          <cell r="N1191">
            <v>0</v>
          </cell>
          <cell r="O1191">
            <v>279.19733528249992</v>
          </cell>
          <cell r="P1191">
            <v>0</v>
          </cell>
          <cell r="Q1191">
            <v>0</v>
          </cell>
          <cell r="R1191">
            <v>309.55107628007579</v>
          </cell>
          <cell r="S1191">
            <v>0</v>
          </cell>
          <cell r="T1191">
            <v>0</v>
          </cell>
          <cell r="U1191">
            <v>343.20481149720842</v>
          </cell>
          <cell r="V1191">
            <v>0</v>
          </cell>
          <cell r="W1191">
            <v>0</v>
          </cell>
          <cell r="X1191">
            <v>380.51730929296042</v>
          </cell>
        </row>
        <row r="1192">
          <cell r="K1192">
            <v>0</v>
          </cell>
          <cell r="L1192">
            <v>1600</v>
          </cell>
          <cell r="M1192">
            <v>0</v>
          </cell>
          <cell r="N1192">
            <v>0</v>
          </cell>
          <cell r="O1192">
            <v>1773.9485999999995</v>
          </cell>
          <cell r="P1192">
            <v>0</v>
          </cell>
          <cell r="Q1192">
            <v>0</v>
          </cell>
          <cell r="R1192">
            <v>1966.8085221512242</v>
          </cell>
          <cell r="S1192">
            <v>0</v>
          </cell>
          <cell r="T1192">
            <v>0</v>
          </cell>
          <cell r="U1192">
            <v>2180.6357652113948</v>
          </cell>
          <cell r="V1192">
            <v>0</v>
          </cell>
          <cell r="W1192">
            <v>0</v>
          </cell>
          <cell r="X1192">
            <v>2417.7098517541763</v>
          </cell>
        </row>
        <row r="1193">
          <cell r="K1193">
            <v>0</v>
          </cell>
          <cell r="L1193">
            <v>1600</v>
          </cell>
          <cell r="M1193">
            <v>0</v>
          </cell>
          <cell r="N1193">
            <v>0</v>
          </cell>
          <cell r="O1193">
            <v>1773.9485999999995</v>
          </cell>
          <cell r="P1193">
            <v>0</v>
          </cell>
          <cell r="Q1193">
            <v>0</v>
          </cell>
          <cell r="R1193">
            <v>1966.8085221512242</v>
          </cell>
          <cell r="S1193">
            <v>0</v>
          </cell>
          <cell r="T1193">
            <v>0</v>
          </cell>
          <cell r="U1193">
            <v>2180.6357652113948</v>
          </cell>
          <cell r="V1193">
            <v>0</v>
          </cell>
          <cell r="W1193">
            <v>0</v>
          </cell>
          <cell r="X1193">
            <v>2417.7098517541763</v>
          </cell>
        </row>
        <row r="1194">
          <cell r="K1194">
            <v>1400</v>
          </cell>
          <cell r="L1194">
            <v>0</v>
          </cell>
          <cell r="M1194">
            <v>0</v>
          </cell>
          <cell r="N1194">
            <v>1499.7149999999999</v>
          </cell>
          <cell r="O1194">
            <v>0</v>
          </cell>
          <cell r="P1194">
            <v>0</v>
          </cell>
          <cell r="Q1194">
            <v>1662.7608279056242</v>
          </cell>
          <cell r="R1194">
            <v>0</v>
          </cell>
          <cell r="S1194">
            <v>0</v>
          </cell>
          <cell r="T1194">
            <v>1843.532651748764</v>
          </cell>
          <cell r="U1194">
            <v>0</v>
          </cell>
          <cell r="V1194">
            <v>0</v>
          </cell>
          <cell r="W1194">
            <v>2043.9576041400044</v>
          </cell>
          <cell r="X1194">
            <v>0</v>
          </cell>
        </row>
        <row r="1195">
          <cell r="K1195">
            <v>1400</v>
          </cell>
          <cell r="L1195">
            <v>0</v>
          </cell>
          <cell r="M1195">
            <v>0</v>
          </cell>
          <cell r="N1195">
            <v>1499.7149999999999</v>
          </cell>
          <cell r="O1195">
            <v>0</v>
          </cell>
          <cell r="P1195">
            <v>0</v>
          </cell>
          <cell r="Q1195">
            <v>1662.7608279056242</v>
          </cell>
          <cell r="R1195">
            <v>0</v>
          </cell>
          <cell r="S1195">
            <v>0</v>
          </cell>
          <cell r="T1195">
            <v>1843.532651748764</v>
          </cell>
          <cell r="U1195">
            <v>0</v>
          </cell>
          <cell r="V1195">
            <v>0</v>
          </cell>
          <cell r="W1195">
            <v>2043.9576041400044</v>
          </cell>
          <cell r="X1195">
            <v>0</v>
          </cell>
        </row>
        <row r="1196">
          <cell r="K1196">
            <v>0</v>
          </cell>
          <cell r="L1196">
            <v>0</v>
          </cell>
          <cell r="M1196">
            <v>1035</v>
          </cell>
          <cell r="N1196">
            <v>0</v>
          </cell>
          <cell r="O1196">
            <v>0</v>
          </cell>
          <cell r="P1196">
            <v>0</v>
          </cell>
          <cell r="Q1196">
            <v>0</v>
          </cell>
          <cell r="R1196">
            <v>1229.2553263445152</v>
          </cell>
          <cell r="S1196">
            <v>0</v>
          </cell>
          <cell r="T1196">
            <v>0</v>
          </cell>
          <cell r="U1196">
            <v>0</v>
          </cell>
          <cell r="V1196">
            <v>0</v>
          </cell>
          <cell r="W1196">
            <v>1459.9697172428603</v>
          </cell>
          <cell r="X1196">
            <v>0</v>
          </cell>
        </row>
        <row r="1197">
          <cell r="K1197">
            <v>1400</v>
          </cell>
          <cell r="L1197">
            <v>0</v>
          </cell>
          <cell r="M1197">
            <v>0</v>
          </cell>
          <cell r="N1197">
            <v>1499.7149999999999</v>
          </cell>
          <cell r="O1197">
            <v>0</v>
          </cell>
          <cell r="P1197">
            <v>0</v>
          </cell>
          <cell r="Q1197">
            <v>1662.7608279056242</v>
          </cell>
          <cell r="R1197">
            <v>0</v>
          </cell>
          <cell r="S1197">
            <v>0</v>
          </cell>
          <cell r="T1197">
            <v>1843.532651748764</v>
          </cell>
          <cell r="U1197">
            <v>0</v>
          </cell>
          <cell r="V1197">
            <v>0</v>
          </cell>
          <cell r="W1197">
            <v>2043.9576041400044</v>
          </cell>
          <cell r="X1197">
            <v>0</v>
          </cell>
        </row>
        <row r="1198">
          <cell r="K1198">
            <v>1700</v>
          </cell>
          <cell r="L1198">
            <v>0</v>
          </cell>
          <cell r="M1198">
            <v>0</v>
          </cell>
          <cell r="N1198">
            <v>1821.0824999999998</v>
          </cell>
          <cell r="O1198">
            <v>0</v>
          </cell>
          <cell r="P1198">
            <v>0</v>
          </cell>
          <cell r="Q1198">
            <v>2019.0667195996866</v>
          </cell>
          <cell r="R1198">
            <v>0</v>
          </cell>
          <cell r="S1198">
            <v>0</v>
          </cell>
          <cell r="T1198">
            <v>2238.5753628377847</v>
          </cell>
          <cell r="U1198">
            <v>0</v>
          </cell>
          <cell r="V1198">
            <v>0</v>
          </cell>
          <cell r="W1198">
            <v>2481.9485193128626</v>
          </cell>
          <cell r="X1198">
            <v>0</v>
          </cell>
        </row>
        <row r="1199">
          <cell r="K1199">
            <v>800</v>
          </cell>
          <cell r="L1199">
            <v>0</v>
          </cell>
          <cell r="M1199">
            <v>0</v>
          </cell>
          <cell r="N1199">
            <v>856.9799999999999</v>
          </cell>
          <cell r="O1199">
            <v>0</v>
          </cell>
          <cell r="P1199">
            <v>0</v>
          </cell>
          <cell r="Q1199">
            <v>950.14904451749965</v>
          </cell>
          <cell r="R1199">
            <v>0</v>
          </cell>
          <cell r="S1199">
            <v>0</v>
          </cell>
          <cell r="T1199">
            <v>1053.4472295707224</v>
          </cell>
          <cell r="U1199">
            <v>0</v>
          </cell>
          <cell r="V1199">
            <v>0</v>
          </cell>
          <cell r="W1199">
            <v>1167.9757737942882</v>
          </cell>
          <cell r="X1199">
            <v>0</v>
          </cell>
        </row>
        <row r="1200">
          <cell r="K1200">
            <v>800</v>
          </cell>
          <cell r="L1200">
            <v>0</v>
          </cell>
          <cell r="M1200">
            <v>0</v>
          </cell>
          <cell r="N1200">
            <v>856.9799999999999</v>
          </cell>
          <cell r="O1200">
            <v>0</v>
          </cell>
          <cell r="P1200">
            <v>0</v>
          </cell>
          <cell r="Q1200">
            <v>950.14904451749965</v>
          </cell>
          <cell r="R1200">
            <v>0</v>
          </cell>
          <cell r="S1200">
            <v>0</v>
          </cell>
          <cell r="T1200">
            <v>1053.4472295707224</v>
          </cell>
          <cell r="U1200">
            <v>0</v>
          </cell>
          <cell r="V1200">
            <v>0</v>
          </cell>
          <cell r="W1200">
            <v>1167.9757737942882</v>
          </cell>
          <cell r="X1200">
            <v>0</v>
          </cell>
        </row>
        <row r="1201">
          <cell r="K1201">
            <v>1700</v>
          </cell>
          <cell r="L1201">
            <v>0</v>
          </cell>
          <cell r="M1201">
            <v>0</v>
          </cell>
          <cell r="N1201">
            <v>1821.0824999999998</v>
          </cell>
          <cell r="O1201">
            <v>0</v>
          </cell>
          <cell r="P1201">
            <v>0</v>
          </cell>
          <cell r="Q1201">
            <v>2019.0667195996866</v>
          </cell>
          <cell r="R1201">
            <v>0</v>
          </cell>
          <cell r="S1201">
            <v>0</v>
          </cell>
          <cell r="T1201">
            <v>2238.5753628377847</v>
          </cell>
          <cell r="U1201">
            <v>0</v>
          </cell>
          <cell r="V1201">
            <v>0</v>
          </cell>
          <cell r="W1201">
            <v>2481.9485193128626</v>
          </cell>
          <cell r="X1201">
            <v>0</v>
          </cell>
        </row>
        <row r="1202">
          <cell r="K1202">
            <v>1000</v>
          </cell>
          <cell r="L1202">
            <v>0</v>
          </cell>
          <cell r="M1202">
            <v>0</v>
          </cell>
          <cell r="N1202">
            <v>1071.2249999999999</v>
          </cell>
          <cell r="O1202">
            <v>0</v>
          </cell>
          <cell r="P1202">
            <v>0</v>
          </cell>
          <cell r="Q1202">
            <v>1187.6863056468744</v>
          </cell>
          <cell r="R1202">
            <v>0</v>
          </cell>
          <cell r="S1202">
            <v>0</v>
          </cell>
          <cell r="T1202">
            <v>1316.8090369634028</v>
          </cell>
          <cell r="U1202">
            <v>0</v>
          </cell>
          <cell r="V1202">
            <v>0</v>
          </cell>
          <cell r="W1202">
            <v>1459.9697172428603</v>
          </cell>
          <cell r="X1202">
            <v>0</v>
          </cell>
        </row>
        <row r="1203">
          <cell r="K1203">
            <v>650</v>
          </cell>
          <cell r="L1203">
            <v>0</v>
          </cell>
          <cell r="M1203">
            <v>0</v>
          </cell>
          <cell r="N1203">
            <v>696.29624999999987</v>
          </cell>
          <cell r="O1203">
            <v>0</v>
          </cell>
          <cell r="P1203">
            <v>0</v>
          </cell>
          <cell r="Q1203">
            <v>771.99609867046843</v>
          </cell>
          <cell r="R1203">
            <v>0</v>
          </cell>
          <cell r="S1203">
            <v>0</v>
          </cell>
          <cell r="T1203">
            <v>855.92587402621189</v>
          </cell>
          <cell r="U1203">
            <v>0</v>
          </cell>
          <cell r="V1203">
            <v>0</v>
          </cell>
          <cell r="W1203">
            <v>948.98031620785923</v>
          </cell>
          <cell r="X1203">
            <v>0</v>
          </cell>
        </row>
        <row r="1204">
          <cell r="K1204">
            <v>800</v>
          </cell>
          <cell r="L1204">
            <v>0</v>
          </cell>
          <cell r="M1204">
            <v>0</v>
          </cell>
          <cell r="N1204">
            <v>856.9799999999999</v>
          </cell>
          <cell r="O1204">
            <v>0</v>
          </cell>
          <cell r="P1204">
            <v>0</v>
          </cell>
          <cell r="Q1204">
            <v>950.14904451749965</v>
          </cell>
          <cell r="R1204">
            <v>0</v>
          </cell>
          <cell r="S1204">
            <v>0</v>
          </cell>
          <cell r="T1204">
            <v>1053.4472295707224</v>
          </cell>
          <cell r="U1204">
            <v>0</v>
          </cell>
          <cell r="V1204">
            <v>0</v>
          </cell>
          <cell r="W1204">
            <v>1167.9757737942882</v>
          </cell>
          <cell r="X1204">
            <v>0</v>
          </cell>
        </row>
        <row r="1205">
          <cell r="K1205">
            <v>0</v>
          </cell>
          <cell r="L1205">
            <v>0</v>
          </cell>
          <cell r="M1205">
            <v>1397.25</v>
          </cell>
          <cell r="N1205">
            <v>0</v>
          </cell>
          <cell r="O1205">
            <v>0</v>
          </cell>
          <cell r="P1205">
            <v>0</v>
          </cell>
          <cell r="Q1205">
            <v>0</v>
          </cell>
          <cell r="R1205">
            <v>1659.4946905650954</v>
          </cell>
          <cell r="S1205">
            <v>0</v>
          </cell>
          <cell r="T1205">
            <v>0</v>
          </cell>
          <cell r="U1205">
            <v>0</v>
          </cell>
          <cell r="V1205">
            <v>0</v>
          </cell>
          <cell r="W1205">
            <v>1970.9591182778613</v>
          </cell>
          <cell r="X1205">
            <v>0</v>
          </cell>
        </row>
        <row r="1206">
          <cell r="K1206">
            <v>1100</v>
          </cell>
          <cell r="L1206">
            <v>0</v>
          </cell>
          <cell r="M1206">
            <v>0</v>
          </cell>
          <cell r="N1206">
            <v>1178.3474999999999</v>
          </cell>
          <cell r="O1206">
            <v>0</v>
          </cell>
          <cell r="P1206">
            <v>0</v>
          </cell>
          <cell r="Q1206">
            <v>1306.454936211562</v>
          </cell>
          <cell r="R1206">
            <v>0</v>
          </cell>
          <cell r="S1206">
            <v>0</v>
          </cell>
          <cell r="T1206">
            <v>1448.4899406597433</v>
          </cell>
          <cell r="U1206">
            <v>0</v>
          </cell>
          <cell r="V1206">
            <v>0</v>
          </cell>
          <cell r="W1206">
            <v>1605.9666889671464</v>
          </cell>
          <cell r="X1206">
            <v>0</v>
          </cell>
        </row>
        <row r="1207">
          <cell r="K1207">
            <v>500</v>
          </cell>
          <cell r="L1207">
            <v>0</v>
          </cell>
          <cell r="M1207">
            <v>0</v>
          </cell>
          <cell r="N1207">
            <v>535.61249999999995</v>
          </cell>
          <cell r="O1207">
            <v>0</v>
          </cell>
          <cell r="P1207">
            <v>0</v>
          </cell>
          <cell r="Q1207">
            <v>593.84315282343721</v>
          </cell>
          <cell r="R1207">
            <v>0</v>
          </cell>
          <cell r="S1207">
            <v>0</v>
          </cell>
          <cell r="T1207">
            <v>658.40451848170142</v>
          </cell>
          <cell r="U1207">
            <v>0</v>
          </cell>
          <cell r="V1207">
            <v>0</v>
          </cell>
          <cell r="W1207">
            <v>729.98485862143013</v>
          </cell>
          <cell r="X1207">
            <v>0</v>
          </cell>
        </row>
        <row r="1208">
          <cell r="K1208">
            <v>500</v>
          </cell>
          <cell r="L1208">
            <v>0</v>
          </cell>
          <cell r="M1208">
            <v>0</v>
          </cell>
          <cell r="N1208">
            <v>535.61249999999995</v>
          </cell>
          <cell r="O1208">
            <v>0</v>
          </cell>
          <cell r="P1208">
            <v>0</v>
          </cell>
          <cell r="Q1208">
            <v>593.84315282343721</v>
          </cell>
          <cell r="R1208">
            <v>0</v>
          </cell>
          <cell r="S1208">
            <v>0</v>
          </cell>
          <cell r="T1208">
            <v>658.40451848170142</v>
          </cell>
          <cell r="U1208">
            <v>0</v>
          </cell>
          <cell r="V1208">
            <v>0</v>
          </cell>
          <cell r="W1208">
            <v>729.98485862143013</v>
          </cell>
          <cell r="X1208">
            <v>0</v>
          </cell>
        </row>
        <row r="1209">
          <cell r="K1209">
            <v>500</v>
          </cell>
          <cell r="L1209">
            <v>0</v>
          </cell>
          <cell r="M1209">
            <v>0</v>
          </cell>
          <cell r="N1209">
            <v>535.61249999999995</v>
          </cell>
          <cell r="O1209">
            <v>0</v>
          </cell>
          <cell r="P1209">
            <v>0</v>
          </cell>
          <cell r="Q1209">
            <v>593.84315282343721</v>
          </cell>
          <cell r="R1209">
            <v>0</v>
          </cell>
          <cell r="S1209">
            <v>0</v>
          </cell>
          <cell r="T1209">
            <v>658.40451848170142</v>
          </cell>
          <cell r="U1209">
            <v>0</v>
          </cell>
          <cell r="V1209">
            <v>0</v>
          </cell>
          <cell r="W1209">
            <v>729.98485862143013</v>
          </cell>
          <cell r="X1209">
            <v>0</v>
          </cell>
        </row>
        <row r="1210">
          <cell r="K1210">
            <v>500</v>
          </cell>
          <cell r="L1210">
            <v>0</v>
          </cell>
          <cell r="M1210">
            <v>0</v>
          </cell>
          <cell r="N1210">
            <v>535.61249999999995</v>
          </cell>
          <cell r="O1210">
            <v>0</v>
          </cell>
          <cell r="P1210">
            <v>0</v>
          </cell>
          <cell r="Q1210">
            <v>593.84315282343721</v>
          </cell>
          <cell r="R1210">
            <v>0</v>
          </cell>
          <cell r="S1210">
            <v>0</v>
          </cell>
          <cell r="T1210">
            <v>658.40451848170142</v>
          </cell>
          <cell r="U1210">
            <v>0</v>
          </cell>
          <cell r="V1210">
            <v>0</v>
          </cell>
          <cell r="W1210">
            <v>729.98485862143013</v>
          </cell>
          <cell r="X1210">
            <v>0</v>
          </cell>
        </row>
        <row r="1211">
          <cell r="K1211">
            <v>500</v>
          </cell>
          <cell r="L1211">
            <v>0</v>
          </cell>
          <cell r="M1211">
            <v>0</v>
          </cell>
          <cell r="N1211">
            <v>535.61249999999995</v>
          </cell>
          <cell r="O1211">
            <v>0</v>
          </cell>
          <cell r="P1211">
            <v>0</v>
          </cell>
          <cell r="Q1211">
            <v>593.84315282343721</v>
          </cell>
          <cell r="R1211">
            <v>0</v>
          </cell>
          <cell r="S1211">
            <v>0</v>
          </cell>
          <cell r="T1211">
            <v>658.40451848170142</v>
          </cell>
          <cell r="U1211">
            <v>0</v>
          </cell>
          <cell r="V1211">
            <v>0</v>
          </cell>
          <cell r="W1211">
            <v>729.98485862143013</v>
          </cell>
          <cell r="X1211">
            <v>0</v>
          </cell>
        </row>
        <row r="1212">
          <cell r="K1212">
            <v>1800</v>
          </cell>
          <cell r="L1212">
            <v>0</v>
          </cell>
          <cell r="M1212">
            <v>0</v>
          </cell>
          <cell r="N1212">
            <v>1928.2049999999997</v>
          </cell>
          <cell r="O1212">
            <v>0</v>
          </cell>
          <cell r="P1212">
            <v>0</v>
          </cell>
          <cell r="Q1212">
            <v>2137.8353501643742</v>
          </cell>
          <cell r="R1212">
            <v>0</v>
          </cell>
          <cell r="S1212">
            <v>0</v>
          </cell>
          <cell r="T1212">
            <v>2370.2562665341252</v>
          </cell>
          <cell r="U1212">
            <v>0</v>
          </cell>
          <cell r="V1212">
            <v>0</v>
          </cell>
          <cell r="W1212">
            <v>2627.9454910371487</v>
          </cell>
          <cell r="X1212">
            <v>0</v>
          </cell>
        </row>
        <row r="1213">
          <cell r="K1213">
            <v>0</v>
          </cell>
          <cell r="L1213">
            <v>0</v>
          </cell>
          <cell r="M1213">
            <v>0</v>
          </cell>
          <cell r="N1213">
            <v>0</v>
          </cell>
          <cell r="O1213">
            <v>0</v>
          </cell>
          <cell r="P1213">
            <v>2122.9175511562494</v>
          </cell>
          <cell r="Q1213">
            <v>0</v>
          </cell>
          <cell r="R1213">
            <v>0</v>
          </cell>
          <cell r="S1213">
            <v>0</v>
          </cell>
          <cell r="T1213">
            <v>0</v>
          </cell>
          <cell r="U1213">
            <v>0</v>
          </cell>
          <cell r="V1213">
            <v>0</v>
          </cell>
          <cell r="W1213">
            <v>0</v>
          </cell>
          <cell r="X1213">
            <v>2795.4770160907665</v>
          </cell>
        </row>
        <row r="1214">
          <cell r="K1214">
            <v>0</v>
          </cell>
          <cell r="L1214">
            <v>0</v>
          </cell>
          <cell r="M1214">
            <v>0</v>
          </cell>
          <cell r="N1214">
            <v>0</v>
          </cell>
          <cell r="O1214">
            <v>0</v>
          </cell>
          <cell r="P1214">
            <v>1377.0276007499997</v>
          </cell>
          <cell r="Q1214">
            <v>0</v>
          </cell>
          <cell r="R1214">
            <v>0</v>
          </cell>
          <cell r="S1214">
            <v>0</v>
          </cell>
          <cell r="T1214">
            <v>0</v>
          </cell>
          <cell r="U1214">
            <v>0</v>
          </cell>
          <cell r="V1214">
            <v>0</v>
          </cell>
          <cell r="W1214">
            <v>0</v>
          </cell>
          <cell r="X1214">
            <v>1813.2823888156324</v>
          </cell>
        </row>
        <row r="1215">
          <cell r="K1215">
            <v>0</v>
          </cell>
          <cell r="L1215">
            <v>0</v>
          </cell>
          <cell r="M1215">
            <v>0</v>
          </cell>
          <cell r="N1215">
            <v>0</v>
          </cell>
          <cell r="O1215">
            <v>0</v>
          </cell>
          <cell r="P1215">
            <v>0</v>
          </cell>
          <cell r="Q1215">
            <v>0</v>
          </cell>
          <cell r="R1215">
            <v>1843.8829895167728</v>
          </cell>
          <cell r="S1215">
            <v>0</v>
          </cell>
          <cell r="T1215">
            <v>0</v>
          </cell>
          <cell r="U1215">
            <v>0</v>
          </cell>
          <cell r="V1215">
            <v>0</v>
          </cell>
          <cell r="W1215">
            <v>0</v>
          </cell>
          <cell r="X1215">
            <v>0</v>
          </cell>
        </row>
        <row r="1216">
          <cell r="K1216">
            <v>0</v>
          </cell>
          <cell r="L1216">
            <v>0</v>
          </cell>
          <cell r="M1216">
            <v>0</v>
          </cell>
          <cell r="N1216">
            <v>0</v>
          </cell>
          <cell r="O1216">
            <v>0</v>
          </cell>
          <cell r="P1216">
            <v>0</v>
          </cell>
          <cell r="Q1216">
            <v>0</v>
          </cell>
          <cell r="R1216">
            <v>2212.6595874201275</v>
          </cell>
          <cell r="S1216">
            <v>0</v>
          </cell>
          <cell r="T1216">
            <v>0</v>
          </cell>
          <cell r="U1216">
            <v>0</v>
          </cell>
          <cell r="V1216">
            <v>0</v>
          </cell>
          <cell r="W1216">
            <v>0</v>
          </cell>
          <cell r="X1216">
            <v>0</v>
          </cell>
        </row>
        <row r="1217">
          <cell r="K1217">
            <v>0</v>
          </cell>
          <cell r="L1217">
            <v>0</v>
          </cell>
          <cell r="M1217">
            <v>0</v>
          </cell>
          <cell r="N1217">
            <v>0</v>
          </cell>
          <cell r="O1217">
            <v>0</v>
          </cell>
          <cell r="P1217">
            <v>0</v>
          </cell>
          <cell r="Q1217">
            <v>0</v>
          </cell>
          <cell r="R1217">
            <v>2212.6595874201275</v>
          </cell>
          <cell r="S1217">
            <v>0</v>
          </cell>
          <cell r="T1217">
            <v>0</v>
          </cell>
          <cell r="U1217">
            <v>0</v>
          </cell>
          <cell r="V1217">
            <v>0</v>
          </cell>
          <cell r="W1217">
            <v>0</v>
          </cell>
          <cell r="X1217">
            <v>0</v>
          </cell>
        </row>
        <row r="1218">
          <cell r="K1218">
            <v>0</v>
          </cell>
          <cell r="L1218">
            <v>0</v>
          </cell>
          <cell r="M1218">
            <v>0</v>
          </cell>
          <cell r="N1218">
            <v>0</v>
          </cell>
          <cell r="O1218">
            <v>0</v>
          </cell>
          <cell r="P1218">
            <v>0</v>
          </cell>
          <cell r="Q1218">
            <v>0</v>
          </cell>
          <cell r="R1218">
            <v>1843.8829895167728</v>
          </cell>
          <cell r="S1218">
            <v>0</v>
          </cell>
          <cell r="T1218">
            <v>0</v>
          </cell>
          <cell r="U1218">
            <v>0</v>
          </cell>
          <cell r="V1218">
            <v>0</v>
          </cell>
          <cell r="W1218">
            <v>0</v>
          </cell>
          <cell r="X1218">
            <v>0</v>
          </cell>
        </row>
        <row r="1219">
          <cell r="K1219">
            <v>0</v>
          </cell>
          <cell r="L1219">
            <v>0</v>
          </cell>
          <cell r="M1219">
            <v>0</v>
          </cell>
          <cell r="N1219">
            <v>0</v>
          </cell>
          <cell r="O1219">
            <v>0</v>
          </cell>
          <cell r="P1219">
            <v>0</v>
          </cell>
          <cell r="Q1219">
            <v>0</v>
          </cell>
          <cell r="R1219">
            <v>1475.1063916134183</v>
          </cell>
          <cell r="S1219">
            <v>0</v>
          </cell>
          <cell r="T1219">
            <v>0</v>
          </cell>
          <cell r="U1219">
            <v>0</v>
          </cell>
          <cell r="V1219">
            <v>0</v>
          </cell>
          <cell r="W1219">
            <v>0</v>
          </cell>
          <cell r="X1219">
            <v>0</v>
          </cell>
        </row>
        <row r="1220">
          <cell r="K1220">
            <v>1250</v>
          </cell>
          <cell r="L1220">
            <v>0</v>
          </cell>
          <cell r="M1220">
            <v>0</v>
          </cell>
          <cell r="N1220">
            <v>1339.0312499999998</v>
          </cell>
          <cell r="O1220">
            <v>0</v>
          </cell>
          <cell r="P1220">
            <v>0</v>
          </cell>
          <cell r="Q1220">
            <v>1484.6078820585931</v>
          </cell>
          <cell r="R1220">
            <v>0</v>
          </cell>
          <cell r="S1220">
            <v>0</v>
          </cell>
          <cell r="T1220">
            <v>1646.0112962042535</v>
          </cell>
          <cell r="U1220">
            <v>0</v>
          </cell>
          <cell r="V1220">
            <v>0</v>
          </cell>
          <cell r="W1220">
            <v>1824.9621465535754</v>
          </cell>
          <cell r="X1220">
            <v>0</v>
          </cell>
        </row>
        <row r="1221">
          <cell r="K1221">
            <v>600</v>
          </cell>
          <cell r="L1221">
            <v>0</v>
          </cell>
          <cell r="M1221">
            <v>0</v>
          </cell>
          <cell r="N1221">
            <v>642.7349999999999</v>
          </cell>
          <cell r="O1221">
            <v>0</v>
          </cell>
          <cell r="P1221">
            <v>0</v>
          </cell>
          <cell r="Q1221">
            <v>712.61178338812465</v>
          </cell>
          <cell r="R1221">
            <v>0</v>
          </cell>
          <cell r="S1221">
            <v>0</v>
          </cell>
          <cell r="T1221">
            <v>790.08542217804177</v>
          </cell>
          <cell r="U1221">
            <v>0</v>
          </cell>
          <cell r="V1221">
            <v>0</v>
          </cell>
          <cell r="W1221">
            <v>875.98183034571616</v>
          </cell>
          <cell r="X1221">
            <v>0</v>
          </cell>
        </row>
        <row r="1222">
          <cell r="K1222">
            <v>600</v>
          </cell>
          <cell r="L1222">
            <v>0</v>
          </cell>
          <cell r="M1222">
            <v>0</v>
          </cell>
          <cell r="N1222">
            <v>642.7349999999999</v>
          </cell>
          <cell r="O1222">
            <v>0</v>
          </cell>
          <cell r="P1222">
            <v>0</v>
          </cell>
          <cell r="Q1222">
            <v>712.61178338812465</v>
          </cell>
          <cell r="R1222">
            <v>0</v>
          </cell>
          <cell r="S1222">
            <v>0</v>
          </cell>
          <cell r="T1222">
            <v>790.08542217804177</v>
          </cell>
          <cell r="U1222">
            <v>0</v>
          </cell>
          <cell r="V1222">
            <v>0</v>
          </cell>
          <cell r="W1222">
            <v>875.98183034571616</v>
          </cell>
          <cell r="X1222">
            <v>0</v>
          </cell>
        </row>
        <row r="1223">
          <cell r="K1223">
            <v>600</v>
          </cell>
          <cell r="L1223">
            <v>0</v>
          </cell>
          <cell r="M1223">
            <v>0</v>
          </cell>
          <cell r="N1223">
            <v>642.7349999999999</v>
          </cell>
          <cell r="O1223">
            <v>0</v>
          </cell>
          <cell r="P1223">
            <v>0</v>
          </cell>
          <cell r="Q1223">
            <v>712.61178338812465</v>
          </cell>
          <cell r="R1223">
            <v>0</v>
          </cell>
          <cell r="S1223">
            <v>0</v>
          </cell>
          <cell r="T1223">
            <v>790.08542217804177</v>
          </cell>
          <cell r="U1223">
            <v>0</v>
          </cell>
          <cell r="V1223">
            <v>0</v>
          </cell>
          <cell r="W1223">
            <v>875.98183034571616</v>
          </cell>
          <cell r="X1223">
            <v>0</v>
          </cell>
        </row>
        <row r="1224">
          <cell r="K1224">
            <v>600</v>
          </cell>
          <cell r="L1224">
            <v>0</v>
          </cell>
          <cell r="M1224">
            <v>0</v>
          </cell>
          <cell r="N1224">
            <v>642.7349999999999</v>
          </cell>
          <cell r="O1224">
            <v>0</v>
          </cell>
          <cell r="P1224">
            <v>0</v>
          </cell>
          <cell r="Q1224">
            <v>712.61178338812465</v>
          </cell>
          <cell r="R1224">
            <v>0</v>
          </cell>
          <cell r="S1224">
            <v>0</v>
          </cell>
          <cell r="T1224">
            <v>790.08542217804177</v>
          </cell>
          <cell r="U1224">
            <v>0</v>
          </cell>
          <cell r="V1224">
            <v>0</v>
          </cell>
          <cell r="W1224">
            <v>875.98183034571616</v>
          </cell>
          <cell r="X1224">
            <v>0</v>
          </cell>
        </row>
        <row r="1225">
          <cell r="K1225">
            <v>600</v>
          </cell>
          <cell r="L1225">
            <v>0</v>
          </cell>
          <cell r="M1225">
            <v>0</v>
          </cell>
          <cell r="N1225">
            <v>642.7349999999999</v>
          </cell>
          <cell r="O1225">
            <v>0</v>
          </cell>
          <cell r="P1225">
            <v>0</v>
          </cell>
          <cell r="Q1225">
            <v>712.61178338812465</v>
          </cell>
          <cell r="R1225">
            <v>0</v>
          </cell>
          <cell r="S1225">
            <v>0</v>
          </cell>
          <cell r="T1225">
            <v>790.08542217804177</v>
          </cell>
          <cell r="U1225">
            <v>0</v>
          </cell>
          <cell r="V1225">
            <v>0</v>
          </cell>
          <cell r="W1225">
            <v>875.98183034571616</v>
          </cell>
          <cell r="X1225">
            <v>0</v>
          </cell>
        </row>
        <row r="1226">
          <cell r="K1226">
            <v>600</v>
          </cell>
          <cell r="L1226">
            <v>0</v>
          </cell>
          <cell r="M1226">
            <v>0</v>
          </cell>
          <cell r="N1226">
            <v>642.7349999999999</v>
          </cell>
          <cell r="O1226">
            <v>0</v>
          </cell>
          <cell r="P1226">
            <v>0</v>
          </cell>
          <cell r="Q1226">
            <v>712.61178338812465</v>
          </cell>
          <cell r="R1226">
            <v>0</v>
          </cell>
          <cell r="S1226">
            <v>0</v>
          </cell>
          <cell r="T1226">
            <v>790.08542217804177</v>
          </cell>
          <cell r="U1226">
            <v>0</v>
          </cell>
          <cell r="V1226">
            <v>0</v>
          </cell>
          <cell r="W1226">
            <v>875.98183034571616</v>
          </cell>
          <cell r="X1226">
            <v>0</v>
          </cell>
        </row>
        <row r="1227">
          <cell r="K1227">
            <v>600</v>
          </cell>
          <cell r="L1227">
            <v>0</v>
          </cell>
          <cell r="M1227">
            <v>0</v>
          </cell>
          <cell r="N1227">
            <v>642.7349999999999</v>
          </cell>
          <cell r="O1227">
            <v>0</v>
          </cell>
          <cell r="P1227">
            <v>0</v>
          </cell>
          <cell r="Q1227">
            <v>712.61178338812465</v>
          </cell>
          <cell r="R1227">
            <v>0</v>
          </cell>
          <cell r="S1227">
            <v>0</v>
          </cell>
          <cell r="T1227">
            <v>790.08542217804177</v>
          </cell>
          <cell r="U1227">
            <v>0</v>
          </cell>
          <cell r="V1227">
            <v>0</v>
          </cell>
          <cell r="W1227">
            <v>875.98183034571616</v>
          </cell>
          <cell r="X1227">
            <v>0</v>
          </cell>
        </row>
        <row r="1228">
          <cell r="K1228">
            <v>600</v>
          </cell>
          <cell r="L1228">
            <v>0</v>
          </cell>
          <cell r="M1228">
            <v>0</v>
          </cell>
          <cell r="N1228">
            <v>642.7349999999999</v>
          </cell>
          <cell r="O1228">
            <v>0</v>
          </cell>
          <cell r="P1228">
            <v>0</v>
          </cell>
          <cell r="Q1228">
            <v>712.61178338812465</v>
          </cell>
          <cell r="R1228">
            <v>0</v>
          </cell>
          <cell r="S1228">
            <v>0</v>
          </cell>
          <cell r="T1228">
            <v>790.08542217804177</v>
          </cell>
          <cell r="U1228">
            <v>0</v>
          </cell>
          <cell r="V1228">
            <v>0</v>
          </cell>
          <cell r="W1228">
            <v>875.98183034571616</v>
          </cell>
          <cell r="X1228">
            <v>0</v>
          </cell>
        </row>
        <row r="1229">
          <cell r="K1229">
            <v>850</v>
          </cell>
          <cell r="L1229">
            <v>0</v>
          </cell>
          <cell r="M1229">
            <v>0</v>
          </cell>
          <cell r="N1229">
            <v>910.54124999999988</v>
          </cell>
          <cell r="O1229">
            <v>0</v>
          </cell>
          <cell r="P1229">
            <v>0</v>
          </cell>
          <cell r="Q1229">
            <v>1009.5333597998433</v>
          </cell>
          <cell r="R1229">
            <v>0</v>
          </cell>
          <cell r="S1229">
            <v>0</v>
          </cell>
          <cell r="T1229">
            <v>1119.2876814188924</v>
          </cell>
          <cell r="U1229">
            <v>0</v>
          </cell>
          <cell r="V1229">
            <v>0</v>
          </cell>
          <cell r="W1229">
            <v>1240.9742596564313</v>
          </cell>
          <cell r="X1229">
            <v>0</v>
          </cell>
        </row>
        <row r="1230">
          <cell r="K1230">
            <v>850</v>
          </cell>
          <cell r="L1230">
            <v>0</v>
          </cell>
          <cell r="M1230">
            <v>0</v>
          </cell>
          <cell r="N1230">
            <v>910.54124999999988</v>
          </cell>
          <cell r="O1230">
            <v>0</v>
          </cell>
          <cell r="P1230">
            <v>0</v>
          </cell>
          <cell r="Q1230">
            <v>1009.5333597998433</v>
          </cell>
          <cell r="R1230">
            <v>0</v>
          </cell>
          <cell r="S1230">
            <v>0</v>
          </cell>
          <cell r="T1230">
            <v>1119.2876814188924</v>
          </cell>
          <cell r="U1230">
            <v>0</v>
          </cell>
          <cell r="V1230">
            <v>0</v>
          </cell>
          <cell r="W1230">
            <v>1240.9742596564313</v>
          </cell>
          <cell r="X1230">
            <v>0</v>
          </cell>
        </row>
        <row r="1231">
          <cell r="K1231">
            <v>200</v>
          </cell>
          <cell r="L1231">
            <v>0</v>
          </cell>
          <cell r="M1231">
            <v>0</v>
          </cell>
          <cell r="N1231">
            <v>214.24499999999998</v>
          </cell>
          <cell r="O1231">
            <v>0</v>
          </cell>
          <cell r="P1231">
            <v>0</v>
          </cell>
          <cell r="Q1231">
            <v>237.53726112937491</v>
          </cell>
          <cell r="R1231">
            <v>0</v>
          </cell>
          <cell r="S1231">
            <v>0</v>
          </cell>
          <cell r="T1231">
            <v>263.36180739268059</v>
          </cell>
          <cell r="U1231">
            <v>0</v>
          </cell>
          <cell r="V1231">
            <v>0</v>
          </cell>
          <cell r="W1231">
            <v>291.99394344857205</v>
          </cell>
          <cell r="X1231">
            <v>0</v>
          </cell>
        </row>
        <row r="1232">
          <cell r="K1232">
            <v>5000</v>
          </cell>
          <cell r="L1232">
            <v>0</v>
          </cell>
          <cell r="M1232">
            <v>0</v>
          </cell>
          <cell r="N1232">
            <v>5356.1249999999991</v>
          </cell>
          <cell r="O1232">
            <v>0</v>
          </cell>
          <cell r="P1232">
            <v>0</v>
          </cell>
          <cell r="Q1232">
            <v>5938.4315282343723</v>
          </cell>
          <cell r="R1232">
            <v>0</v>
          </cell>
          <cell r="S1232">
            <v>0</v>
          </cell>
          <cell r="T1232">
            <v>6584.0451848170142</v>
          </cell>
          <cell r="U1232">
            <v>0</v>
          </cell>
          <cell r="V1232">
            <v>0</v>
          </cell>
          <cell r="W1232">
            <v>7299.8485862143016</v>
          </cell>
          <cell r="X1232">
            <v>0</v>
          </cell>
        </row>
        <row r="1233">
          <cell r="K1233">
            <v>8000</v>
          </cell>
          <cell r="L1233">
            <v>0</v>
          </cell>
          <cell r="M1233">
            <v>0</v>
          </cell>
          <cell r="N1233">
            <v>8569.7999999999993</v>
          </cell>
          <cell r="O1233">
            <v>0</v>
          </cell>
          <cell r="P1233">
            <v>0</v>
          </cell>
          <cell r="Q1233">
            <v>9501.4904451749953</v>
          </cell>
          <cell r="R1233">
            <v>0</v>
          </cell>
          <cell r="S1233">
            <v>0</v>
          </cell>
          <cell r="T1233">
            <v>10534.472295707223</v>
          </cell>
          <cell r="U1233">
            <v>0</v>
          </cell>
          <cell r="V1233">
            <v>0</v>
          </cell>
          <cell r="W1233">
            <v>11679.757737942882</v>
          </cell>
          <cell r="X1233">
            <v>0</v>
          </cell>
        </row>
        <row r="1234">
          <cell r="K1234">
            <v>0</v>
          </cell>
          <cell r="L1234">
            <v>0</v>
          </cell>
          <cell r="M1234">
            <v>0</v>
          </cell>
          <cell r="N1234">
            <v>0</v>
          </cell>
          <cell r="O1234">
            <v>0</v>
          </cell>
          <cell r="P1234">
            <v>0</v>
          </cell>
          <cell r="Q1234">
            <v>0</v>
          </cell>
          <cell r="R1234">
            <v>2458.5106526890304</v>
          </cell>
          <cell r="S1234">
            <v>0</v>
          </cell>
          <cell r="T1234">
            <v>0</v>
          </cell>
          <cell r="U1234">
            <v>0</v>
          </cell>
          <cell r="V1234">
            <v>0</v>
          </cell>
          <cell r="W1234">
            <v>0</v>
          </cell>
          <cell r="X1234">
            <v>0</v>
          </cell>
        </row>
        <row r="1235">
          <cell r="K1235">
            <v>0</v>
          </cell>
          <cell r="L1235">
            <v>0</v>
          </cell>
          <cell r="M1235">
            <v>0</v>
          </cell>
          <cell r="N1235">
            <v>0</v>
          </cell>
          <cell r="O1235">
            <v>0</v>
          </cell>
          <cell r="P1235">
            <v>20196.404810999993</v>
          </cell>
          <cell r="Q1235">
            <v>0</v>
          </cell>
          <cell r="R1235">
            <v>0</v>
          </cell>
          <cell r="S1235">
            <v>0</v>
          </cell>
          <cell r="T1235">
            <v>0</v>
          </cell>
          <cell r="U1235">
            <v>0</v>
          </cell>
          <cell r="V1235">
            <v>0</v>
          </cell>
          <cell r="W1235">
            <v>0</v>
          </cell>
          <cell r="X1235">
            <v>26594.808369295941</v>
          </cell>
        </row>
        <row r="1236">
          <cell r="K1236">
            <v>0</v>
          </cell>
          <cell r="L1236">
            <v>0</v>
          </cell>
          <cell r="M1236">
            <v>103.49999999999999</v>
          </cell>
          <cell r="N1236">
            <v>0</v>
          </cell>
          <cell r="O1236">
            <v>0</v>
          </cell>
          <cell r="P1236">
            <v>0</v>
          </cell>
          <cell r="Q1236">
            <v>0</v>
          </cell>
          <cell r="R1236">
            <v>122.92553263445151</v>
          </cell>
          <cell r="S1236">
            <v>0</v>
          </cell>
          <cell r="T1236">
            <v>0</v>
          </cell>
          <cell r="U1236">
            <v>0</v>
          </cell>
          <cell r="V1236">
            <v>0</v>
          </cell>
          <cell r="W1236">
            <v>145.99697172428603</v>
          </cell>
          <cell r="X1236">
            <v>0</v>
          </cell>
        </row>
        <row r="1237">
          <cell r="K1237">
            <v>0</v>
          </cell>
          <cell r="L1237">
            <v>0</v>
          </cell>
          <cell r="M1237">
            <v>103.49999999999999</v>
          </cell>
          <cell r="N1237">
            <v>0</v>
          </cell>
          <cell r="O1237">
            <v>0</v>
          </cell>
          <cell r="P1237">
            <v>0</v>
          </cell>
          <cell r="Q1237">
            <v>0</v>
          </cell>
          <cell r="R1237">
            <v>122.92553263445151</v>
          </cell>
          <cell r="S1237">
            <v>0</v>
          </cell>
          <cell r="T1237">
            <v>0</v>
          </cell>
          <cell r="U1237">
            <v>0</v>
          </cell>
          <cell r="V1237">
            <v>0</v>
          </cell>
          <cell r="W1237">
            <v>145.99697172428603</v>
          </cell>
          <cell r="X1237">
            <v>0</v>
          </cell>
        </row>
        <row r="1238">
          <cell r="K1238">
            <v>0</v>
          </cell>
          <cell r="L1238">
            <v>0</v>
          </cell>
          <cell r="M1238">
            <v>3104.9999999999995</v>
          </cell>
          <cell r="N1238">
            <v>0</v>
          </cell>
          <cell r="O1238">
            <v>0</v>
          </cell>
          <cell r="P1238">
            <v>0</v>
          </cell>
          <cell r="Q1238">
            <v>0</v>
          </cell>
          <cell r="R1238">
            <v>3687.7659790335456</v>
          </cell>
          <cell r="S1238">
            <v>0</v>
          </cell>
          <cell r="T1238">
            <v>0</v>
          </cell>
          <cell r="U1238">
            <v>0</v>
          </cell>
          <cell r="V1238">
            <v>0</v>
          </cell>
          <cell r="W1238">
            <v>4379.9091517285806</v>
          </cell>
          <cell r="X1238">
            <v>0</v>
          </cell>
        </row>
        <row r="1239">
          <cell r="K1239">
            <v>0</v>
          </cell>
          <cell r="L1239">
            <v>0</v>
          </cell>
          <cell r="M1239">
            <v>3104.9999999999995</v>
          </cell>
          <cell r="N1239">
            <v>0</v>
          </cell>
          <cell r="O1239">
            <v>0</v>
          </cell>
          <cell r="P1239">
            <v>0</v>
          </cell>
          <cell r="Q1239">
            <v>0</v>
          </cell>
          <cell r="R1239">
            <v>3687.7659790335456</v>
          </cell>
          <cell r="S1239">
            <v>0</v>
          </cell>
          <cell r="T1239">
            <v>0</v>
          </cell>
          <cell r="U1239">
            <v>0</v>
          </cell>
          <cell r="V1239">
            <v>0</v>
          </cell>
          <cell r="W1239">
            <v>4379.9091517285806</v>
          </cell>
          <cell r="X1239">
            <v>0</v>
          </cell>
        </row>
        <row r="1240">
          <cell r="K1240">
            <v>1200</v>
          </cell>
          <cell r="L1240">
            <v>0</v>
          </cell>
          <cell r="M1240">
            <v>0</v>
          </cell>
          <cell r="N1240">
            <v>1285.4699999999998</v>
          </cell>
          <cell r="O1240">
            <v>0</v>
          </cell>
          <cell r="P1240">
            <v>0</v>
          </cell>
          <cell r="Q1240">
            <v>1425.2235667762493</v>
          </cell>
          <cell r="R1240">
            <v>0</v>
          </cell>
          <cell r="S1240">
            <v>0</v>
          </cell>
          <cell r="T1240">
            <v>1580.1708443560835</v>
          </cell>
          <cell r="U1240">
            <v>0</v>
          </cell>
          <cell r="V1240">
            <v>0</v>
          </cell>
          <cell r="W1240">
            <v>1751.9636606914323</v>
          </cell>
          <cell r="X1240">
            <v>0</v>
          </cell>
        </row>
        <row r="1241">
          <cell r="K1241">
            <v>0</v>
          </cell>
          <cell r="L1241">
            <v>0</v>
          </cell>
          <cell r="M1241">
            <v>0</v>
          </cell>
          <cell r="N1241">
            <v>0</v>
          </cell>
          <cell r="O1241">
            <v>0</v>
          </cell>
          <cell r="P1241">
            <v>1950.7891010624994</v>
          </cell>
          <cell r="Q1241">
            <v>0</v>
          </cell>
          <cell r="R1241">
            <v>0</v>
          </cell>
          <cell r="S1241">
            <v>0</v>
          </cell>
          <cell r="T1241">
            <v>0</v>
          </cell>
          <cell r="U1241">
            <v>0</v>
          </cell>
          <cell r="V1241">
            <v>0</v>
          </cell>
          <cell r="W1241">
            <v>0</v>
          </cell>
          <cell r="X1241">
            <v>2568.8167174888126</v>
          </cell>
        </row>
        <row r="1242">
          <cell r="K1242">
            <v>0</v>
          </cell>
          <cell r="L1242">
            <v>0</v>
          </cell>
          <cell r="M1242">
            <v>0</v>
          </cell>
          <cell r="N1242">
            <v>0</v>
          </cell>
          <cell r="O1242">
            <v>0</v>
          </cell>
          <cell r="P1242">
            <v>1950.7891010624994</v>
          </cell>
          <cell r="Q1242">
            <v>0</v>
          </cell>
          <cell r="R1242">
            <v>0</v>
          </cell>
          <cell r="S1242">
            <v>0</v>
          </cell>
          <cell r="T1242">
            <v>0</v>
          </cell>
          <cell r="U1242">
            <v>0</v>
          </cell>
          <cell r="V1242">
            <v>0</v>
          </cell>
          <cell r="W1242">
            <v>0</v>
          </cell>
          <cell r="X1242">
            <v>2568.8167174888126</v>
          </cell>
        </row>
        <row r="1243">
          <cell r="K1243">
            <v>0</v>
          </cell>
          <cell r="L1243">
            <v>0</v>
          </cell>
          <cell r="M1243">
            <v>931.49999999999989</v>
          </cell>
          <cell r="N1243">
            <v>0</v>
          </cell>
          <cell r="O1243">
            <v>0</v>
          </cell>
          <cell r="P1243">
            <v>0</v>
          </cell>
          <cell r="Q1243">
            <v>0</v>
          </cell>
          <cell r="R1243">
            <v>1106.3297937100638</v>
          </cell>
          <cell r="S1243">
            <v>0</v>
          </cell>
          <cell r="T1243">
            <v>0</v>
          </cell>
          <cell r="U1243">
            <v>0</v>
          </cell>
          <cell r="V1243">
            <v>0</v>
          </cell>
          <cell r="W1243">
            <v>1313.9727455185744</v>
          </cell>
          <cell r="X1243">
            <v>0</v>
          </cell>
        </row>
        <row r="1244">
          <cell r="K1244">
            <v>9000</v>
          </cell>
          <cell r="L1244">
            <v>0</v>
          </cell>
          <cell r="M1244">
            <v>0</v>
          </cell>
          <cell r="N1244">
            <v>9641.0249999999996</v>
          </cell>
          <cell r="O1244">
            <v>0</v>
          </cell>
          <cell r="P1244">
            <v>0</v>
          </cell>
          <cell r="Q1244">
            <v>10689.176750821871</v>
          </cell>
          <cell r="R1244">
            <v>0</v>
          </cell>
          <cell r="S1244">
            <v>0</v>
          </cell>
          <cell r="T1244">
            <v>11851.281332670625</v>
          </cell>
          <cell r="U1244">
            <v>0</v>
          </cell>
          <cell r="V1244">
            <v>0</v>
          </cell>
          <cell r="W1244">
            <v>13139.727455185743</v>
          </cell>
          <cell r="X1244">
            <v>0</v>
          </cell>
        </row>
        <row r="1245">
          <cell r="K1245">
            <v>471.99</v>
          </cell>
          <cell r="L1245">
            <v>0</v>
          </cell>
          <cell r="M1245">
            <v>0</v>
          </cell>
          <cell r="N1245">
            <v>505.60748774999996</v>
          </cell>
          <cell r="O1245">
            <v>0</v>
          </cell>
          <cell r="P1245">
            <v>0</v>
          </cell>
          <cell r="Q1245">
            <v>560.57605940226836</v>
          </cell>
          <cell r="R1245">
            <v>0</v>
          </cell>
          <cell r="S1245">
            <v>0</v>
          </cell>
          <cell r="T1245">
            <v>621.52069735635655</v>
          </cell>
          <cell r="U1245">
            <v>0</v>
          </cell>
          <cell r="V1245">
            <v>0</v>
          </cell>
          <cell r="W1245">
            <v>689.09110684145764</v>
          </cell>
          <cell r="X1245">
            <v>0</v>
          </cell>
        </row>
        <row r="1246">
          <cell r="K1246">
            <v>725</v>
          </cell>
          <cell r="L1246">
            <v>0</v>
          </cell>
          <cell r="M1246">
            <v>0</v>
          </cell>
          <cell r="N1246">
            <v>776.63812499999995</v>
          </cell>
          <cell r="O1246">
            <v>0</v>
          </cell>
          <cell r="P1246">
            <v>0</v>
          </cell>
          <cell r="Q1246">
            <v>861.07257159398398</v>
          </cell>
          <cell r="R1246">
            <v>0</v>
          </cell>
          <cell r="S1246">
            <v>0</v>
          </cell>
          <cell r="T1246">
            <v>954.68655179846712</v>
          </cell>
          <cell r="U1246">
            <v>0</v>
          </cell>
          <cell r="V1246">
            <v>0</v>
          </cell>
          <cell r="W1246">
            <v>1058.4780450010737</v>
          </cell>
          <cell r="X1246">
            <v>0</v>
          </cell>
        </row>
        <row r="1247">
          <cell r="K1247">
            <v>27090</v>
          </cell>
          <cell r="L1247">
            <v>0</v>
          </cell>
          <cell r="M1247">
            <v>0</v>
          </cell>
          <cell r="N1247">
            <v>29019.485249999998</v>
          </cell>
          <cell r="O1247">
            <v>0</v>
          </cell>
          <cell r="P1247">
            <v>0</v>
          </cell>
          <cell r="Q1247">
            <v>32174.42201997383</v>
          </cell>
          <cell r="R1247">
            <v>0</v>
          </cell>
          <cell r="S1247">
            <v>0</v>
          </cell>
          <cell r="T1247">
            <v>35672.356811338585</v>
          </cell>
          <cell r="U1247">
            <v>0</v>
          </cell>
          <cell r="V1247">
            <v>0</v>
          </cell>
          <cell r="W1247">
            <v>39550.579640109085</v>
          </cell>
          <cell r="X1247">
            <v>0</v>
          </cell>
        </row>
        <row r="1248">
          <cell r="K1248">
            <v>0</v>
          </cell>
          <cell r="L1248">
            <v>0</v>
          </cell>
          <cell r="M1248">
            <v>0</v>
          </cell>
          <cell r="N1248">
            <v>421281.05210324994</v>
          </cell>
          <cell r="O1248">
            <v>0</v>
          </cell>
          <cell r="P1248">
            <v>0</v>
          </cell>
          <cell r="Q1248">
            <v>0</v>
          </cell>
          <cell r="R1248">
            <v>0</v>
          </cell>
          <cell r="S1248">
            <v>0</v>
          </cell>
          <cell r="T1248">
            <v>517861.97718594113</v>
          </cell>
          <cell r="U1248">
            <v>0</v>
          </cell>
          <cell r="V1248">
            <v>0</v>
          </cell>
          <cell r="W1248">
            <v>0</v>
          </cell>
          <cell r="X1248">
            <v>0</v>
          </cell>
        </row>
        <row r="1249">
          <cell r="K1249">
            <v>0</v>
          </cell>
          <cell r="L1249">
            <v>0</v>
          </cell>
          <cell r="M1249">
            <v>0</v>
          </cell>
          <cell r="N1249">
            <v>494509.20039674995</v>
          </cell>
          <cell r="O1249">
            <v>0</v>
          </cell>
          <cell r="P1249">
            <v>0</v>
          </cell>
          <cell r="Q1249">
            <v>0</v>
          </cell>
          <cell r="R1249">
            <v>0</v>
          </cell>
          <cell r="S1249">
            <v>0</v>
          </cell>
          <cell r="T1249">
            <v>607878.06851407199</v>
          </cell>
          <cell r="U1249">
            <v>0</v>
          </cell>
          <cell r="V1249">
            <v>0</v>
          </cell>
          <cell r="W1249">
            <v>0</v>
          </cell>
          <cell r="X1249">
            <v>0</v>
          </cell>
        </row>
        <row r="1250">
          <cell r="K1250">
            <v>547.27</v>
          </cell>
          <cell r="L1250">
            <v>0</v>
          </cell>
          <cell r="M1250">
            <v>566.42444999999998</v>
          </cell>
          <cell r="N1250">
            <v>0</v>
          </cell>
          <cell r="O1250">
            <v>606.76803145124984</v>
          </cell>
          <cell r="P1250">
            <v>0</v>
          </cell>
          <cell r="Q1250">
            <v>649.985084491365</v>
          </cell>
          <cell r="R1250">
            <v>0</v>
          </cell>
          <cell r="S1250">
            <v>696.28027213426242</v>
          </cell>
          <cell r="T1250">
            <v>0</v>
          </cell>
          <cell r="U1250">
            <v>745.87283451702501</v>
          </cell>
          <cell r="V1250">
            <v>0</v>
          </cell>
          <cell r="W1250">
            <v>798.99762715550014</v>
          </cell>
          <cell r="X1250">
            <v>0</v>
          </cell>
        </row>
        <row r="1251">
          <cell r="K1251">
            <v>385.45</v>
          </cell>
          <cell r="L1251">
            <v>0</v>
          </cell>
          <cell r="M1251">
            <v>398.94074999999998</v>
          </cell>
          <cell r="N1251">
            <v>0</v>
          </cell>
          <cell r="O1251">
            <v>427.35530491874988</v>
          </cell>
          <cell r="P1251">
            <v>0</v>
          </cell>
          <cell r="Q1251">
            <v>457.79368651158774</v>
          </cell>
          <cell r="R1251">
            <v>0</v>
          </cell>
          <cell r="S1251">
            <v>490.40004183337561</v>
          </cell>
          <cell r="T1251">
            <v>0</v>
          </cell>
          <cell r="U1251">
            <v>525.32878481295757</v>
          </cell>
          <cell r="V1251">
            <v>0</v>
          </cell>
          <cell r="W1251">
            <v>562.74532751126048</v>
          </cell>
          <cell r="X1251">
            <v>0</v>
          </cell>
        </row>
        <row r="1252">
          <cell r="K1252">
            <v>0</v>
          </cell>
          <cell r="L1252">
            <v>1813.64</v>
          </cell>
          <cell r="M1252">
            <v>0</v>
          </cell>
          <cell r="N1252">
            <v>0</v>
          </cell>
          <cell r="O1252">
            <v>2010.8150868149996</v>
          </cell>
          <cell r="P1252">
            <v>0</v>
          </cell>
          <cell r="Q1252">
            <v>0</v>
          </cell>
          <cell r="R1252">
            <v>2229.4266300714667</v>
          </cell>
          <cell r="S1252">
            <v>0</v>
          </cell>
          <cell r="T1252">
            <v>0</v>
          </cell>
          <cell r="U1252">
            <v>2471.8051557612466</v>
          </cell>
          <cell r="V1252">
            <v>0</v>
          </cell>
          <cell r="W1252">
            <v>0</v>
          </cell>
          <cell r="X1252">
            <v>2740.534559709653</v>
          </cell>
        </row>
        <row r="1253">
          <cell r="K1253">
            <v>0</v>
          </cell>
          <cell r="L1253">
            <v>450</v>
          </cell>
          <cell r="M1253">
            <v>0</v>
          </cell>
          <cell r="N1253">
            <v>0</v>
          </cell>
          <cell r="O1253">
            <v>498.92304374999986</v>
          </cell>
          <cell r="P1253">
            <v>0</v>
          </cell>
          <cell r="Q1253">
            <v>0</v>
          </cell>
          <cell r="R1253">
            <v>553.16489685503188</v>
          </cell>
          <cell r="S1253">
            <v>0</v>
          </cell>
          <cell r="T1253">
            <v>0</v>
          </cell>
          <cell r="U1253">
            <v>613.30380896570477</v>
          </cell>
          <cell r="V1253">
            <v>0</v>
          </cell>
          <cell r="W1253">
            <v>0</v>
          </cell>
          <cell r="X1253">
            <v>679.98089580586213</v>
          </cell>
        </row>
        <row r="1254">
          <cell r="K1254">
            <v>0</v>
          </cell>
          <cell r="L1254">
            <v>900</v>
          </cell>
          <cell r="M1254">
            <v>0</v>
          </cell>
          <cell r="N1254">
            <v>0</v>
          </cell>
          <cell r="O1254">
            <v>997.84608749999973</v>
          </cell>
          <cell r="P1254">
            <v>0</v>
          </cell>
          <cell r="Q1254">
            <v>0</v>
          </cell>
          <cell r="R1254">
            <v>1106.3297937100638</v>
          </cell>
          <cell r="S1254">
            <v>0</v>
          </cell>
          <cell r="T1254">
            <v>0</v>
          </cell>
          <cell r="U1254">
            <v>1226.6076179314095</v>
          </cell>
          <cell r="V1254">
            <v>0</v>
          </cell>
          <cell r="W1254">
            <v>0</v>
          </cell>
          <cell r="X1254">
            <v>1359.9617916117243</v>
          </cell>
        </row>
        <row r="1255">
          <cell r="K1255">
            <v>0</v>
          </cell>
          <cell r="L1255">
            <v>450</v>
          </cell>
          <cell r="M1255">
            <v>0</v>
          </cell>
          <cell r="N1255">
            <v>0</v>
          </cell>
          <cell r="O1255">
            <v>498.92304374999986</v>
          </cell>
          <cell r="P1255">
            <v>0</v>
          </cell>
          <cell r="Q1255">
            <v>0</v>
          </cell>
          <cell r="R1255">
            <v>553.16489685503188</v>
          </cell>
          <cell r="S1255">
            <v>0</v>
          </cell>
          <cell r="T1255">
            <v>0</v>
          </cell>
          <cell r="U1255">
            <v>613.30380896570477</v>
          </cell>
          <cell r="V1255">
            <v>0</v>
          </cell>
          <cell r="W1255">
            <v>0</v>
          </cell>
          <cell r="X1255">
            <v>679.98089580586213</v>
          </cell>
        </row>
        <row r="1256">
          <cell r="K1256">
            <v>0</v>
          </cell>
          <cell r="L1256">
            <v>1813.64</v>
          </cell>
          <cell r="M1256">
            <v>0</v>
          </cell>
          <cell r="N1256">
            <v>0</v>
          </cell>
          <cell r="O1256">
            <v>2010.8150868149996</v>
          </cell>
          <cell r="P1256">
            <v>0</v>
          </cell>
          <cell r="Q1256">
            <v>0</v>
          </cell>
          <cell r="R1256">
            <v>2229.4266300714667</v>
          </cell>
          <cell r="S1256">
            <v>0</v>
          </cell>
          <cell r="T1256">
            <v>0</v>
          </cell>
          <cell r="U1256">
            <v>2471.8051557612466</v>
          </cell>
          <cell r="V1256">
            <v>0</v>
          </cell>
          <cell r="W1256">
            <v>0</v>
          </cell>
          <cell r="X1256">
            <v>2740.534559709653</v>
          </cell>
        </row>
        <row r="1257">
          <cell r="K1257">
            <v>0</v>
          </cell>
          <cell r="L1257">
            <v>344.55</v>
          </cell>
          <cell r="M1257">
            <v>0</v>
          </cell>
          <cell r="N1257">
            <v>0</v>
          </cell>
          <cell r="O1257">
            <v>382.00874383124994</v>
          </cell>
          <cell r="P1257">
            <v>0</v>
          </cell>
          <cell r="Q1257">
            <v>0</v>
          </cell>
          <cell r="R1257">
            <v>423.53992269200273</v>
          </cell>
          <cell r="S1257">
            <v>0</v>
          </cell>
          <cell r="T1257">
            <v>0</v>
          </cell>
          <cell r="U1257">
            <v>469.58628306474134</v>
          </cell>
          <cell r="V1257">
            <v>0</v>
          </cell>
          <cell r="W1257">
            <v>0</v>
          </cell>
          <cell r="X1257">
            <v>520.63870588868849</v>
          </cell>
        </row>
        <row r="1258">
          <cell r="K1258">
            <v>0</v>
          </cell>
          <cell r="L1258">
            <v>251.82</v>
          </cell>
          <cell r="M1258">
            <v>0</v>
          </cell>
          <cell r="N1258">
            <v>0</v>
          </cell>
          <cell r="O1258">
            <v>279.19733528249992</v>
          </cell>
          <cell r="P1258">
            <v>0</v>
          </cell>
          <cell r="Q1258">
            <v>0</v>
          </cell>
          <cell r="R1258">
            <v>309.55107628007579</v>
          </cell>
          <cell r="S1258">
            <v>0</v>
          </cell>
          <cell r="T1258">
            <v>0</v>
          </cell>
          <cell r="U1258">
            <v>343.20481149720842</v>
          </cell>
          <cell r="V1258">
            <v>0</v>
          </cell>
          <cell r="W1258">
            <v>0</v>
          </cell>
          <cell r="X1258">
            <v>380.51730929296042</v>
          </cell>
        </row>
        <row r="1259">
          <cell r="K1259">
            <v>0</v>
          </cell>
          <cell r="L1259">
            <v>251.82</v>
          </cell>
          <cell r="M1259">
            <v>0</v>
          </cell>
          <cell r="N1259">
            <v>0</v>
          </cell>
          <cell r="O1259">
            <v>279.19733528249992</v>
          </cell>
          <cell r="P1259">
            <v>0</v>
          </cell>
          <cell r="Q1259">
            <v>0</v>
          </cell>
          <cell r="R1259">
            <v>309.55107628007579</v>
          </cell>
          <cell r="S1259">
            <v>0</v>
          </cell>
          <cell r="T1259">
            <v>0</v>
          </cell>
          <cell r="U1259">
            <v>343.20481149720842</v>
          </cell>
          <cell r="V1259">
            <v>0</v>
          </cell>
          <cell r="W1259">
            <v>0</v>
          </cell>
          <cell r="X1259">
            <v>380.51730929296042</v>
          </cell>
        </row>
        <row r="1260">
          <cell r="K1260">
            <v>0</v>
          </cell>
          <cell r="L1260">
            <v>36000</v>
          </cell>
          <cell r="M1260">
            <v>0</v>
          </cell>
          <cell r="N1260">
            <v>0</v>
          </cell>
          <cell r="O1260">
            <v>39913.843499999988</v>
          </cell>
          <cell r="P1260">
            <v>0</v>
          </cell>
          <cell r="Q1260">
            <v>0</v>
          </cell>
          <cell r="R1260">
            <v>44253.191748402547</v>
          </cell>
          <cell r="S1260">
            <v>0</v>
          </cell>
          <cell r="T1260">
            <v>0</v>
          </cell>
          <cell r="U1260">
            <v>49064.304717256382</v>
          </cell>
          <cell r="V1260">
            <v>0</v>
          </cell>
          <cell r="W1260">
            <v>0</v>
          </cell>
          <cell r="X1260">
            <v>54398.471664468969</v>
          </cell>
        </row>
        <row r="1261">
          <cell r="K1261">
            <v>0</v>
          </cell>
          <cell r="L1261">
            <v>20000</v>
          </cell>
          <cell r="M1261">
            <v>0</v>
          </cell>
          <cell r="N1261">
            <v>0</v>
          </cell>
          <cell r="O1261">
            <v>22174.357499999995</v>
          </cell>
          <cell r="P1261">
            <v>0</v>
          </cell>
          <cell r="Q1261">
            <v>0</v>
          </cell>
          <cell r="R1261">
            <v>24585.106526890304</v>
          </cell>
          <cell r="S1261">
            <v>0</v>
          </cell>
          <cell r="T1261">
            <v>0</v>
          </cell>
          <cell r="U1261">
            <v>27257.947065142434</v>
          </cell>
          <cell r="V1261">
            <v>0</v>
          </cell>
          <cell r="W1261">
            <v>0</v>
          </cell>
          <cell r="X1261">
            <v>30221.373146927206</v>
          </cell>
        </row>
        <row r="1262">
          <cell r="K1262">
            <v>0</v>
          </cell>
          <cell r="L1262">
            <v>22000</v>
          </cell>
          <cell r="M1262">
            <v>0</v>
          </cell>
          <cell r="N1262">
            <v>0</v>
          </cell>
          <cell r="O1262">
            <v>24391.793249999995</v>
          </cell>
          <cell r="P1262">
            <v>0</v>
          </cell>
          <cell r="Q1262">
            <v>0</v>
          </cell>
          <cell r="R1262">
            <v>27043.617179579334</v>
          </cell>
          <cell r="S1262">
            <v>0</v>
          </cell>
          <cell r="T1262">
            <v>0</v>
          </cell>
          <cell r="U1262">
            <v>29983.741771656678</v>
          </cell>
          <cell r="V1262">
            <v>0</v>
          </cell>
          <cell r="W1262">
            <v>0</v>
          </cell>
          <cell r="X1262">
            <v>33243.510461619924</v>
          </cell>
        </row>
        <row r="1263">
          <cell r="K1263">
            <v>0</v>
          </cell>
          <cell r="L1263">
            <v>11000</v>
          </cell>
          <cell r="M1263">
            <v>0</v>
          </cell>
          <cell r="N1263">
            <v>0</v>
          </cell>
          <cell r="O1263">
            <v>12195.896624999998</v>
          </cell>
          <cell r="P1263">
            <v>0</v>
          </cell>
          <cell r="Q1263">
            <v>0</v>
          </cell>
          <cell r="R1263">
            <v>13521.808589789667</v>
          </cell>
          <cell r="S1263">
            <v>0</v>
          </cell>
          <cell r="T1263">
            <v>0</v>
          </cell>
          <cell r="U1263">
            <v>14991.870885828339</v>
          </cell>
          <cell r="V1263">
            <v>0</v>
          </cell>
          <cell r="W1263">
            <v>0</v>
          </cell>
          <cell r="X1263">
            <v>16621.755230809962</v>
          </cell>
        </row>
        <row r="1264">
          <cell r="K1264">
            <v>0</v>
          </cell>
          <cell r="L1264">
            <v>6500</v>
          </cell>
          <cell r="M1264">
            <v>0</v>
          </cell>
          <cell r="N1264">
            <v>0</v>
          </cell>
          <cell r="O1264">
            <v>7206.6661874999982</v>
          </cell>
          <cell r="P1264">
            <v>0</v>
          </cell>
          <cell r="Q1264">
            <v>0</v>
          </cell>
          <cell r="R1264">
            <v>7990.1596212393488</v>
          </cell>
          <cell r="S1264">
            <v>0</v>
          </cell>
          <cell r="T1264">
            <v>0</v>
          </cell>
          <cell r="U1264">
            <v>8858.8327961712912</v>
          </cell>
          <cell r="V1264">
            <v>0</v>
          </cell>
          <cell r="W1264">
            <v>0</v>
          </cell>
          <cell r="X1264">
            <v>9821.9462727513419</v>
          </cell>
        </row>
        <row r="1265">
          <cell r="K1265">
            <v>0</v>
          </cell>
          <cell r="L1265">
            <v>2200</v>
          </cell>
          <cell r="M1265">
            <v>0</v>
          </cell>
          <cell r="N1265">
            <v>0</v>
          </cell>
          <cell r="O1265">
            <v>2439.1793249999996</v>
          </cell>
          <cell r="P1265">
            <v>0</v>
          </cell>
          <cell r="Q1265">
            <v>0</v>
          </cell>
          <cell r="R1265">
            <v>2704.3617179579333</v>
          </cell>
          <cell r="S1265">
            <v>0</v>
          </cell>
          <cell r="T1265">
            <v>0</v>
          </cell>
          <cell r="U1265">
            <v>2998.3741771656678</v>
          </cell>
          <cell r="V1265">
            <v>0</v>
          </cell>
          <cell r="W1265">
            <v>0</v>
          </cell>
          <cell r="X1265">
            <v>3324.3510461619926</v>
          </cell>
        </row>
        <row r="1266">
          <cell r="K1266">
            <v>0</v>
          </cell>
          <cell r="L1266">
            <v>10500</v>
          </cell>
          <cell r="M1266">
            <v>0</v>
          </cell>
          <cell r="N1266">
            <v>0</v>
          </cell>
          <cell r="O1266">
            <v>11641.537687499997</v>
          </cell>
          <cell r="P1266">
            <v>0</v>
          </cell>
          <cell r="Q1266">
            <v>0</v>
          </cell>
          <cell r="R1266">
            <v>12907.18092661741</v>
          </cell>
          <cell r="S1266">
            <v>0</v>
          </cell>
          <cell r="T1266">
            <v>0</v>
          </cell>
          <cell r="U1266">
            <v>14310.422209199778</v>
          </cell>
          <cell r="V1266">
            <v>0</v>
          </cell>
          <cell r="W1266">
            <v>0</v>
          </cell>
          <cell r="X1266">
            <v>15866.220902136783</v>
          </cell>
        </row>
        <row r="1267">
          <cell r="K1267">
            <v>0</v>
          </cell>
          <cell r="L1267">
            <v>850</v>
          </cell>
          <cell r="M1267">
            <v>0</v>
          </cell>
          <cell r="N1267">
            <v>0</v>
          </cell>
          <cell r="O1267">
            <v>942.41019374999973</v>
          </cell>
          <cell r="P1267">
            <v>0</v>
          </cell>
          <cell r="Q1267">
            <v>0</v>
          </cell>
          <cell r="R1267">
            <v>1044.8670273928378</v>
          </cell>
          <cell r="S1267">
            <v>0</v>
          </cell>
          <cell r="T1267">
            <v>0</v>
          </cell>
          <cell r="U1267">
            <v>1158.4627502685535</v>
          </cell>
          <cell r="V1267">
            <v>0</v>
          </cell>
          <cell r="W1267">
            <v>0</v>
          </cell>
          <cell r="X1267">
            <v>1284.4083587444063</v>
          </cell>
        </row>
        <row r="1268">
          <cell r="K1268">
            <v>0</v>
          </cell>
          <cell r="L1268">
            <v>1400</v>
          </cell>
          <cell r="M1268">
            <v>0</v>
          </cell>
          <cell r="N1268">
            <v>0</v>
          </cell>
          <cell r="O1268">
            <v>1552.2050249999998</v>
          </cell>
          <cell r="P1268">
            <v>0</v>
          </cell>
          <cell r="Q1268">
            <v>0</v>
          </cell>
          <cell r="R1268">
            <v>1720.9574568823211</v>
          </cell>
          <cell r="S1268">
            <v>0</v>
          </cell>
          <cell r="T1268">
            <v>0</v>
          </cell>
          <cell r="U1268">
            <v>1908.0562945599704</v>
          </cell>
          <cell r="V1268">
            <v>0</v>
          </cell>
          <cell r="W1268">
            <v>0</v>
          </cell>
          <cell r="X1268">
            <v>2115.4961202849045</v>
          </cell>
        </row>
        <row r="1269">
          <cell r="K1269">
            <v>0</v>
          </cell>
          <cell r="L1269">
            <v>1600</v>
          </cell>
          <cell r="M1269">
            <v>0</v>
          </cell>
          <cell r="N1269">
            <v>0</v>
          </cell>
          <cell r="O1269">
            <v>1773.9485999999995</v>
          </cell>
          <cell r="P1269">
            <v>0</v>
          </cell>
          <cell r="Q1269">
            <v>0</v>
          </cell>
          <cell r="R1269">
            <v>1966.8085221512242</v>
          </cell>
          <cell r="S1269">
            <v>0</v>
          </cell>
          <cell r="T1269">
            <v>0</v>
          </cell>
          <cell r="U1269">
            <v>2180.6357652113948</v>
          </cell>
          <cell r="V1269">
            <v>0</v>
          </cell>
          <cell r="W1269">
            <v>0</v>
          </cell>
          <cell r="X1269">
            <v>2417.7098517541763</v>
          </cell>
        </row>
        <row r="1270">
          <cell r="K1270">
            <v>0</v>
          </cell>
          <cell r="L1270">
            <v>850</v>
          </cell>
          <cell r="M1270">
            <v>0</v>
          </cell>
          <cell r="N1270">
            <v>0</v>
          </cell>
          <cell r="O1270">
            <v>942.41019374999973</v>
          </cell>
          <cell r="P1270">
            <v>0</v>
          </cell>
          <cell r="Q1270">
            <v>0</v>
          </cell>
          <cell r="R1270">
            <v>1044.8670273928378</v>
          </cell>
          <cell r="S1270">
            <v>0</v>
          </cell>
          <cell r="T1270">
            <v>0</v>
          </cell>
          <cell r="U1270">
            <v>1158.4627502685535</v>
          </cell>
          <cell r="V1270">
            <v>0</v>
          </cell>
          <cell r="W1270">
            <v>0</v>
          </cell>
          <cell r="X1270">
            <v>1284.4083587444063</v>
          </cell>
        </row>
        <row r="1271">
          <cell r="K1271">
            <v>0</v>
          </cell>
          <cell r="L1271">
            <v>3200</v>
          </cell>
          <cell r="M1271">
            <v>0</v>
          </cell>
          <cell r="N1271">
            <v>0</v>
          </cell>
          <cell r="O1271">
            <v>3547.897199999999</v>
          </cell>
          <cell r="P1271">
            <v>0</v>
          </cell>
          <cell r="Q1271">
            <v>0</v>
          </cell>
          <cell r="R1271">
            <v>3933.6170443024484</v>
          </cell>
          <cell r="S1271">
            <v>0</v>
          </cell>
          <cell r="T1271">
            <v>0</v>
          </cell>
          <cell r="U1271">
            <v>4361.2715304227895</v>
          </cell>
          <cell r="V1271">
            <v>0</v>
          </cell>
          <cell r="W1271">
            <v>0</v>
          </cell>
          <cell r="X1271">
            <v>4835.4197035083525</v>
          </cell>
        </row>
        <row r="1272">
          <cell r="K1272">
            <v>1916100</v>
          </cell>
          <cell r="L1272">
            <v>1916100</v>
          </cell>
          <cell r="M1272">
            <v>1983163.4999999998</v>
          </cell>
          <cell r="N1272">
            <v>2052574.2224999997</v>
          </cell>
          <cell r="O1272">
            <v>2124414.3202874996</v>
          </cell>
          <cell r="P1272">
            <v>2198768.8214975619</v>
          </cell>
          <cell r="Q1272">
            <v>2275725.7302499763</v>
          </cell>
          <cell r="R1272">
            <v>2355376.1308087255</v>
          </cell>
          <cell r="S1272">
            <v>2437814.2953870306</v>
          </cell>
          <cell r="T1272">
            <v>0</v>
          </cell>
          <cell r="U1272">
            <v>0</v>
          </cell>
          <cell r="V1272">
            <v>0</v>
          </cell>
          <cell r="W1272">
            <v>0</v>
          </cell>
          <cell r="X1272">
            <v>0</v>
          </cell>
        </row>
        <row r="1273">
          <cell r="K1273">
            <v>0</v>
          </cell>
          <cell r="L1273">
            <v>344.54</v>
          </cell>
          <cell r="M1273">
            <v>0</v>
          </cell>
          <cell r="N1273">
            <v>0</v>
          </cell>
          <cell r="O1273">
            <v>381.99765665249993</v>
          </cell>
          <cell r="P1273">
            <v>0</v>
          </cell>
          <cell r="Q1273">
            <v>0</v>
          </cell>
          <cell r="R1273">
            <v>423.52763013873931</v>
          </cell>
          <cell r="S1273">
            <v>0</v>
          </cell>
          <cell r="T1273">
            <v>0</v>
          </cell>
          <cell r="U1273">
            <v>469.57265409120879</v>
          </cell>
          <cell r="V1273">
            <v>0</v>
          </cell>
          <cell r="W1273">
            <v>0</v>
          </cell>
          <cell r="X1273">
            <v>520.62359520211498</v>
          </cell>
        </row>
        <row r="1274">
          <cell r="K1274">
            <v>0</v>
          </cell>
          <cell r="L1274">
            <v>371</v>
          </cell>
          <cell r="M1274">
            <v>0</v>
          </cell>
          <cell r="N1274">
            <v>0</v>
          </cell>
          <cell r="O1274">
            <v>411.33433162499989</v>
          </cell>
          <cell r="P1274">
            <v>0</v>
          </cell>
          <cell r="Q1274">
            <v>0</v>
          </cell>
          <cell r="R1274">
            <v>456.05372607381514</v>
          </cell>
          <cell r="S1274">
            <v>0</v>
          </cell>
          <cell r="T1274">
            <v>0</v>
          </cell>
          <cell r="U1274">
            <v>505.6349180583922</v>
          </cell>
          <cell r="V1274">
            <v>0</v>
          </cell>
          <cell r="W1274">
            <v>0</v>
          </cell>
          <cell r="X1274">
            <v>560.60647187549966</v>
          </cell>
        </row>
        <row r="1275">
          <cell r="K1275">
            <v>0</v>
          </cell>
          <cell r="L1275">
            <v>344.55</v>
          </cell>
          <cell r="M1275">
            <v>0</v>
          </cell>
          <cell r="N1275">
            <v>0</v>
          </cell>
          <cell r="O1275">
            <v>382.00874383124994</v>
          </cell>
          <cell r="P1275">
            <v>0</v>
          </cell>
          <cell r="Q1275">
            <v>0</v>
          </cell>
          <cell r="R1275">
            <v>423.53992269200273</v>
          </cell>
          <cell r="S1275">
            <v>0</v>
          </cell>
          <cell r="T1275">
            <v>0</v>
          </cell>
          <cell r="U1275">
            <v>469.58628306474134</v>
          </cell>
          <cell r="V1275">
            <v>0</v>
          </cell>
          <cell r="W1275">
            <v>0</v>
          </cell>
          <cell r="X1275">
            <v>520.63870588868849</v>
          </cell>
        </row>
        <row r="1276">
          <cell r="K1276">
            <v>0</v>
          </cell>
          <cell r="L1276">
            <v>344.55</v>
          </cell>
          <cell r="M1276">
            <v>0</v>
          </cell>
          <cell r="N1276">
            <v>0</v>
          </cell>
          <cell r="O1276">
            <v>382.00874383124994</v>
          </cell>
          <cell r="P1276">
            <v>0</v>
          </cell>
          <cell r="Q1276">
            <v>0</v>
          </cell>
          <cell r="R1276">
            <v>423.53992269200273</v>
          </cell>
          <cell r="S1276">
            <v>0</v>
          </cell>
          <cell r="T1276">
            <v>0</v>
          </cell>
          <cell r="U1276">
            <v>469.58628306474134</v>
          </cell>
          <cell r="V1276">
            <v>0</v>
          </cell>
          <cell r="W1276">
            <v>0</v>
          </cell>
          <cell r="X1276">
            <v>520.63870588868849</v>
          </cell>
        </row>
        <row r="1277">
          <cell r="K1277">
            <v>0</v>
          </cell>
          <cell r="L1277">
            <v>404.55</v>
          </cell>
          <cell r="M1277">
            <v>0</v>
          </cell>
          <cell r="N1277">
            <v>0</v>
          </cell>
          <cell r="O1277">
            <v>448.5318163312499</v>
          </cell>
          <cell r="P1277">
            <v>0</v>
          </cell>
          <cell r="Q1277">
            <v>0</v>
          </cell>
          <cell r="R1277">
            <v>497.29524227267365</v>
          </cell>
          <cell r="S1277">
            <v>0</v>
          </cell>
          <cell r="T1277">
            <v>0</v>
          </cell>
          <cell r="U1277">
            <v>551.36012426016862</v>
          </cell>
          <cell r="V1277">
            <v>0</v>
          </cell>
          <cell r="W1277">
            <v>0</v>
          </cell>
          <cell r="X1277">
            <v>611.30282532947012</v>
          </cell>
        </row>
        <row r="1278">
          <cell r="K1278">
            <v>0</v>
          </cell>
          <cell r="L1278">
            <v>2000</v>
          </cell>
          <cell r="M1278">
            <v>0</v>
          </cell>
          <cell r="N1278">
            <v>0</v>
          </cell>
          <cell r="O1278">
            <v>2217.4357499999996</v>
          </cell>
          <cell r="P1278">
            <v>0</v>
          </cell>
          <cell r="Q1278">
            <v>0</v>
          </cell>
          <cell r="R1278">
            <v>2458.5106526890304</v>
          </cell>
          <cell r="S1278">
            <v>0</v>
          </cell>
          <cell r="T1278">
            <v>0</v>
          </cell>
          <cell r="U1278">
            <v>2725.7947065142434</v>
          </cell>
          <cell r="V1278">
            <v>0</v>
          </cell>
          <cell r="W1278">
            <v>0</v>
          </cell>
          <cell r="X1278">
            <v>3022.1373146927208</v>
          </cell>
        </row>
        <row r="1279">
          <cell r="K1279">
            <v>0</v>
          </cell>
          <cell r="L1279">
            <v>1150</v>
          </cell>
          <cell r="M1279">
            <v>0</v>
          </cell>
          <cell r="N1279">
            <v>0</v>
          </cell>
          <cell r="O1279">
            <v>1275.0255562499997</v>
          </cell>
          <cell r="P1279">
            <v>0</v>
          </cell>
          <cell r="Q1279">
            <v>0</v>
          </cell>
          <cell r="R1279">
            <v>1413.6436252961923</v>
          </cell>
          <cell r="S1279">
            <v>0</v>
          </cell>
          <cell r="T1279">
            <v>0</v>
          </cell>
          <cell r="U1279">
            <v>1567.33195624569</v>
          </cell>
          <cell r="V1279">
            <v>0</v>
          </cell>
          <cell r="W1279">
            <v>0</v>
          </cell>
          <cell r="X1279">
            <v>1737.7289559483143</v>
          </cell>
        </row>
        <row r="1280">
          <cell r="K1280">
            <v>0</v>
          </cell>
          <cell r="L1280">
            <v>680</v>
          </cell>
          <cell r="M1280">
            <v>0</v>
          </cell>
          <cell r="N1280">
            <v>0</v>
          </cell>
          <cell r="O1280">
            <v>753.92815499999983</v>
          </cell>
          <cell r="P1280">
            <v>0</v>
          </cell>
          <cell r="Q1280">
            <v>0</v>
          </cell>
          <cell r="R1280">
            <v>835.89362191427028</v>
          </cell>
          <cell r="S1280">
            <v>0</v>
          </cell>
          <cell r="T1280">
            <v>0</v>
          </cell>
          <cell r="U1280">
            <v>926.77020021484282</v>
          </cell>
          <cell r="V1280">
            <v>0</v>
          </cell>
          <cell r="W1280">
            <v>0</v>
          </cell>
          <cell r="X1280">
            <v>1027.5266869955251</v>
          </cell>
        </row>
        <row r="1281">
          <cell r="K1281">
            <v>0</v>
          </cell>
          <cell r="L1281">
            <v>0</v>
          </cell>
          <cell r="M1281">
            <v>931.49999999999989</v>
          </cell>
          <cell r="N1281">
            <v>0</v>
          </cell>
          <cell r="O1281">
            <v>0</v>
          </cell>
          <cell r="P1281">
            <v>0</v>
          </cell>
          <cell r="Q1281">
            <v>1068.9176750821871</v>
          </cell>
          <cell r="R1281">
            <v>0</v>
          </cell>
          <cell r="S1281">
            <v>0</v>
          </cell>
          <cell r="T1281">
            <v>0</v>
          </cell>
          <cell r="U1281">
            <v>1226.6076179314095</v>
          </cell>
          <cell r="V1281">
            <v>0</v>
          </cell>
          <cell r="W1281">
            <v>0</v>
          </cell>
          <cell r="X1281">
            <v>0</v>
          </cell>
        </row>
        <row r="1282">
          <cell r="K1282">
            <v>0</v>
          </cell>
          <cell r="L1282">
            <v>1673</v>
          </cell>
          <cell r="M1282">
            <v>0</v>
          </cell>
          <cell r="N1282">
            <v>0</v>
          </cell>
          <cell r="O1282">
            <v>1854.8850048749996</v>
          </cell>
          <cell r="P1282">
            <v>0</v>
          </cell>
          <cell r="Q1282">
            <v>0</v>
          </cell>
          <cell r="R1282">
            <v>2056.5441609743739</v>
          </cell>
          <cell r="S1282">
            <v>0</v>
          </cell>
          <cell r="T1282">
            <v>0</v>
          </cell>
          <cell r="U1282">
            <v>2280.1272719991648</v>
          </cell>
          <cell r="V1282">
            <v>0</v>
          </cell>
          <cell r="W1282">
            <v>0</v>
          </cell>
          <cell r="X1282">
            <v>2528.0178637404606</v>
          </cell>
        </row>
        <row r="1283">
          <cell r="K1283">
            <v>0</v>
          </cell>
          <cell r="L1283">
            <v>1673</v>
          </cell>
          <cell r="M1283">
            <v>0</v>
          </cell>
          <cell r="N1283">
            <v>0</v>
          </cell>
          <cell r="O1283">
            <v>1854.8850048749996</v>
          </cell>
          <cell r="P1283">
            <v>0</v>
          </cell>
          <cell r="Q1283">
            <v>0</v>
          </cell>
          <cell r="R1283">
            <v>2056.5441609743739</v>
          </cell>
          <cell r="S1283">
            <v>0</v>
          </cell>
          <cell r="T1283">
            <v>0</v>
          </cell>
          <cell r="U1283">
            <v>2280.1272719991648</v>
          </cell>
          <cell r="V1283">
            <v>0</v>
          </cell>
          <cell r="W1283">
            <v>0</v>
          </cell>
          <cell r="X1283">
            <v>2528.0178637404606</v>
          </cell>
        </row>
        <row r="1284">
          <cell r="K1284">
            <v>0</v>
          </cell>
          <cell r="L1284">
            <v>1673</v>
          </cell>
          <cell r="M1284">
            <v>0</v>
          </cell>
          <cell r="N1284">
            <v>0</v>
          </cell>
          <cell r="O1284">
            <v>1854.8850048749996</v>
          </cell>
          <cell r="P1284">
            <v>0</v>
          </cell>
          <cell r="Q1284">
            <v>0</v>
          </cell>
          <cell r="R1284">
            <v>2056.5441609743739</v>
          </cell>
          <cell r="S1284">
            <v>0</v>
          </cell>
          <cell r="T1284">
            <v>0</v>
          </cell>
          <cell r="U1284">
            <v>2280.1272719991648</v>
          </cell>
          <cell r="V1284">
            <v>0</v>
          </cell>
          <cell r="W1284">
            <v>0</v>
          </cell>
          <cell r="X1284">
            <v>2528.0178637404606</v>
          </cell>
        </row>
        <row r="1285">
          <cell r="K1285">
            <v>0</v>
          </cell>
          <cell r="L1285">
            <v>1673</v>
          </cell>
          <cell r="M1285">
            <v>0</v>
          </cell>
          <cell r="N1285">
            <v>0</v>
          </cell>
          <cell r="O1285">
            <v>1854.8850048749996</v>
          </cell>
          <cell r="P1285">
            <v>0</v>
          </cell>
          <cell r="Q1285">
            <v>0</v>
          </cell>
          <cell r="R1285">
            <v>2056.5441609743739</v>
          </cell>
          <cell r="S1285">
            <v>0</v>
          </cell>
          <cell r="T1285">
            <v>0</v>
          </cell>
          <cell r="U1285">
            <v>2280.1272719991648</v>
          </cell>
          <cell r="V1285">
            <v>0</v>
          </cell>
          <cell r="W1285">
            <v>0</v>
          </cell>
          <cell r="X1285">
            <v>2528.0178637404606</v>
          </cell>
        </row>
        <row r="1286">
          <cell r="K1286">
            <v>0</v>
          </cell>
          <cell r="L1286">
            <v>0</v>
          </cell>
          <cell r="M1286">
            <v>0</v>
          </cell>
          <cell r="N1286">
            <v>70138.242629999993</v>
          </cell>
          <cell r="O1286">
            <v>0</v>
          </cell>
          <cell r="P1286">
            <v>0</v>
          </cell>
          <cell r="Q1286">
            <v>0</v>
          </cell>
          <cell r="R1286">
            <v>0</v>
          </cell>
          <cell r="S1286">
            <v>83302.230273788824</v>
          </cell>
          <cell r="T1286">
            <v>0</v>
          </cell>
          <cell r="U1286">
            <v>0</v>
          </cell>
          <cell r="V1286">
            <v>0</v>
          </cell>
          <cell r="W1286">
            <v>0</v>
          </cell>
          <cell r="X1286">
            <v>98936.918126021483</v>
          </cell>
        </row>
        <row r="1287">
          <cell r="K1287">
            <v>0</v>
          </cell>
          <cell r="L1287">
            <v>404.55</v>
          </cell>
          <cell r="M1287">
            <v>0</v>
          </cell>
          <cell r="N1287">
            <v>0</v>
          </cell>
          <cell r="O1287">
            <v>448.5318163312499</v>
          </cell>
          <cell r="P1287">
            <v>0</v>
          </cell>
          <cell r="Q1287">
            <v>0</v>
          </cell>
          <cell r="R1287">
            <v>497.29524227267365</v>
          </cell>
          <cell r="S1287">
            <v>0</v>
          </cell>
          <cell r="T1287">
            <v>0</v>
          </cell>
          <cell r="U1287">
            <v>551.36012426016862</v>
          </cell>
          <cell r="V1287">
            <v>0</v>
          </cell>
          <cell r="W1287">
            <v>0</v>
          </cell>
          <cell r="X1287">
            <v>611.30282532947012</v>
          </cell>
        </row>
        <row r="1288">
          <cell r="K1288">
            <v>0</v>
          </cell>
          <cell r="L1288">
            <v>371</v>
          </cell>
          <cell r="M1288">
            <v>0</v>
          </cell>
          <cell r="N1288">
            <v>0</v>
          </cell>
          <cell r="O1288">
            <v>411.33433162499989</v>
          </cell>
          <cell r="P1288">
            <v>0</v>
          </cell>
          <cell r="Q1288">
            <v>0</v>
          </cell>
          <cell r="R1288">
            <v>456.05372607381514</v>
          </cell>
          <cell r="S1288">
            <v>0</v>
          </cell>
          <cell r="T1288">
            <v>0</v>
          </cell>
          <cell r="U1288">
            <v>505.6349180583922</v>
          </cell>
          <cell r="V1288">
            <v>0</v>
          </cell>
          <cell r="W1288">
            <v>0</v>
          </cell>
          <cell r="X1288">
            <v>560.60647187549966</v>
          </cell>
        </row>
        <row r="1289">
          <cell r="K1289">
            <v>0</v>
          </cell>
          <cell r="L1289">
            <v>680</v>
          </cell>
          <cell r="M1289">
            <v>0</v>
          </cell>
          <cell r="N1289">
            <v>0</v>
          </cell>
          <cell r="O1289">
            <v>753.92815499999983</v>
          </cell>
          <cell r="P1289">
            <v>0</v>
          </cell>
          <cell r="Q1289">
            <v>0</v>
          </cell>
          <cell r="R1289">
            <v>835.89362191427028</v>
          </cell>
          <cell r="S1289">
            <v>0</v>
          </cell>
          <cell r="T1289">
            <v>0</v>
          </cell>
          <cell r="U1289">
            <v>926.77020021484282</v>
          </cell>
          <cell r="V1289">
            <v>0</v>
          </cell>
          <cell r="W1289">
            <v>0</v>
          </cell>
          <cell r="X1289">
            <v>1027.5266869955251</v>
          </cell>
        </row>
        <row r="1290">
          <cell r="K1290">
            <v>0</v>
          </cell>
          <cell r="L1290">
            <v>680</v>
          </cell>
          <cell r="M1290">
            <v>0</v>
          </cell>
          <cell r="N1290">
            <v>0</v>
          </cell>
          <cell r="O1290">
            <v>753.92815499999983</v>
          </cell>
          <cell r="P1290">
            <v>0</v>
          </cell>
          <cell r="Q1290">
            <v>0</v>
          </cell>
          <cell r="R1290">
            <v>835.89362191427028</v>
          </cell>
          <cell r="S1290">
            <v>0</v>
          </cell>
          <cell r="T1290">
            <v>0</v>
          </cell>
          <cell r="U1290">
            <v>926.77020021484282</v>
          </cell>
          <cell r="V1290">
            <v>0</v>
          </cell>
          <cell r="W1290">
            <v>0</v>
          </cell>
          <cell r="X1290">
            <v>1027.5266869955251</v>
          </cell>
        </row>
        <row r="1291">
          <cell r="K1291">
            <v>0</v>
          </cell>
          <cell r="L1291">
            <v>244.55</v>
          </cell>
          <cell r="M1291">
            <v>0</v>
          </cell>
          <cell r="N1291">
            <v>0</v>
          </cell>
          <cell r="O1291">
            <v>271.13695633124996</v>
          </cell>
          <cell r="P1291">
            <v>0</v>
          </cell>
          <cell r="Q1291">
            <v>0</v>
          </cell>
          <cell r="R1291">
            <v>300.61439005755119</v>
          </cell>
          <cell r="S1291">
            <v>0</v>
          </cell>
          <cell r="T1291">
            <v>0</v>
          </cell>
          <cell r="U1291">
            <v>333.29654773902917</v>
          </cell>
          <cell r="V1291">
            <v>0</v>
          </cell>
          <cell r="W1291">
            <v>0</v>
          </cell>
          <cell r="X1291">
            <v>369.53184015405242</v>
          </cell>
        </row>
        <row r="1292">
          <cell r="K1292">
            <v>0</v>
          </cell>
          <cell r="L1292">
            <v>680</v>
          </cell>
          <cell r="M1292">
            <v>0</v>
          </cell>
          <cell r="N1292">
            <v>0</v>
          </cell>
          <cell r="O1292">
            <v>753.92815499999983</v>
          </cell>
          <cell r="P1292">
            <v>0</v>
          </cell>
          <cell r="Q1292">
            <v>0</v>
          </cell>
          <cell r="R1292">
            <v>835.89362191427028</v>
          </cell>
          <cell r="S1292">
            <v>0</v>
          </cell>
          <cell r="T1292">
            <v>0</v>
          </cell>
          <cell r="U1292">
            <v>926.77020021484282</v>
          </cell>
          <cell r="V1292">
            <v>0</v>
          </cell>
          <cell r="W1292">
            <v>0</v>
          </cell>
          <cell r="X1292">
            <v>1027.5266869955251</v>
          </cell>
        </row>
        <row r="1293">
          <cell r="K1293">
            <v>0</v>
          </cell>
          <cell r="L1293">
            <v>371</v>
          </cell>
          <cell r="M1293">
            <v>0</v>
          </cell>
          <cell r="N1293">
            <v>0</v>
          </cell>
          <cell r="O1293">
            <v>411.33433162499989</v>
          </cell>
          <cell r="P1293">
            <v>0</v>
          </cell>
          <cell r="Q1293">
            <v>0</v>
          </cell>
          <cell r="R1293">
            <v>456.05372607381514</v>
          </cell>
          <cell r="S1293">
            <v>0</v>
          </cell>
          <cell r="T1293">
            <v>0</v>
          </cell>
          <cell r="U1293">
            <v>505.6349180583922</v>
          </cell>
          <cell r="V1293">
            <v>0</v>
          </cell>
          <cell r="W1293">
            <v>0</v>
          </cell>
          <cell r="X1293">
            <v>560.60647187549966</v>
          </cell>
        </row>
        <row r="1294">
          <cell r="K1294">
            <v>0</v>
          </cell>
          <cell r="L1294">
            <v>742</v>
          </cell>
          <cell r="M1294">
            <v>0</v>
          </cell>
          <cell r="N1294">
            <v>0</v>
          </cell>
          <cell r="O1294">
            <v>822.66866324999978</v>
          </cell>
          <cell r="P1294">
            <v>0</v>
          </cell>
          <cell r="Q1294">
            <v>0</v>
          </cell>
          <cell r="R1294">
            <v>912.10745214763028</v>
          </cell>
          <cell r="S1294">
            <v>0</v>
          </cell>
          <cell r="T1294">
            <v>0</v>
          </cell>
          <cell r="U1294">
            <v>1011.2698361167844</v>
          </cell>
          <cell r="V1294">
            <v>0</v>
          </cell>
          <cell r="W1294">
            <v>0</v>
          </cell>
          <cell r="X1294">
            <v>1121.2129437509993</v>
          </cell>
        </row>
        <row r="1295">
          <cell r="K1295">
            <v>0</v>
          </cell>
          <cell r="L1295">
            <v>0</v>
          </cell>
          <cell r="M1295">
            <v>1138.5</v>
          </cell>
          <cell r="N1295">
            <v>0</v>
          </cell>
          <cell r="O1295">
            <v>0</v>
          </cell>
          <cell r="P1295">
            <v>0</v>
          </cell>
          <cell r="Q1295">
            <v>1306.454936211562</v>
          </cell>
          <cell r="R1295">
            <v>0</v>
          </cell>
          <cell r="S1295">
            <v>0</v>
          </cell>
          <cell r="T1295">
            <v>0</v>
          </cell>
          <cell r="U1295">
            <v>1499.1870885828339</v>
          </cell>
          <cell r="V1295">
            <v>0</v>
          </cell>
          <cell r="W1295">
            <v>0</v>
          </cell>
          <cell r="X1295">
            <v>0</v>
          </cell>
        </row>
        <row r="1296">
          <cell r="K1296">
            <v>0</v>
          </cell>
          <cell r="L1296">
            <v>804.76</v>
          </cell>
          <cell r="M1296">
            <v>0</v>
          </cell>
          <cell r="N1296">
            <v>0</v>
          </cell>
          <cell r="O1296">
            <v>892.25179708499979</v>
          </cell>
          <cell r="P1296">
            <v>0</v>
          </cell>
          <cell r="Q1296">
            <v>0</v>
          </cell>
          <cell r="R1296">
            <v>989.255516429012</v>
          </cell>
          <cell r="S1296">
            <v>0</v>
          </cell>
          <cell r="T1296">
            <v>0</v>
          </cell>
          <cell r="U1296">
            <v>1096.8052740072014</v>
          </cell>
          <cell r="V1296">
            <v>0</v>
          </cell>
          <cell r="W1296">
            <v>0</v>
          </cell>
          <cell r="X1296">
            <v>1216.0476126860569</v>
          </cell>
        </row>
        <row r="1297">
          <cell r="K1297">
            <v>0</v>
          </cell>
          <cell r="L1297">
            <v>469.27</v>
          </cell>
          <cell r="M1297">
            <v>0</v>
          </cell>
          <cell r="N1297">
            <v>0</v>
          </cell>
          <cell r="O1297">
            <v>520.28803720124984</v>
          </cell>
          <cell r="P1297">
            <v>0</v>
          </cell>
          <cell r="Q1297">
            <v>0</v>
          </cell>
          <cell r="R1297">
            <v>576.85264699369066</v>
          </cell>
          <cell r="S1297">
            <v>0</v>
          </cell>
          <cell r="T1297">
            <v>0</v>
          </cell>
          <cell r="U1297">
            <v>639.56684096296954</v>
          </cell>
          <cell r="V1297">
            <v>0</v>
          </cell>
          <cell r="W1297">
            <v>0</v>
          </cell>
          <cell r="X1297">
            <v>709.09918883292653</v>
          </cell>
        </row>
        <row r="1298">
          <cell r="K1298">
            <v>0</v>
          </cell>
          <cell r="L1298">
            <v>680</v>
          </cell>
          <cell r="M1298">
            <v>0</v>
          </cell>
          <cell r="N1298">
            <v>0</v>
          </cell>
          <cell r="O1298">
            <v>753.92815499999983</v>
          </cell>
          <cell r="P1298">
            <v>0</v>
          </cell>
          <cell r="Q1298">
            <v>0</v>
          </cell>
          <cell r="R1298">
            <v>835.89362191427028</v>
          </cell>
          <cell r="S1298">
            <v>0</v>
          </cell>
          <cell r="T1298">
            <v>0</v>
          </cell>
          <cell r="U1298">
            <v>926.77020021484282</v>
          </cell>
          <cell r="V1298">
            <v>0</v>
          </cell>
          <cell r="W1298">
            <v>0</v>
          </cell>
          <cell r="X1298">
            <v>1027.5266869955251</v>
          </cell>
        </row>
        <row r="1299">
          <cell r="K1299">
            <v>0</v>
          </cell>
          <cell r="L1299">
            <v>680</v>
          </cell>
          <cell r="M1299">
            <v>0</v>
          </cell>
          <cell r="N1299">
            <v>0</v>
          </cell>
          <cell r="O1299">
            <v>753.92815499999983</v>
          </cell>
          <cell r="P1299">
            <v>0</v>
          </cell>
          <cell r="Q1299">
            <v>0</v>
          </cell>
          <cell r="R1299">
            <v>835.89362191427028</v>
          </cell>
          <cell r="S1299">
            <v>0</v>
          </cell>
          <cell r="T1299">
            <v>0</v>
          </cell>
          <cell r="U1299">
            <v>926.77020021484282</v>
          </cell>
          <cell r="V1299">
            <v>0</v>
          </cell>
          <cell r="W1299">
            <v>0</v>
          </cell>
          <cell r="X1299">
            <v>1027.5266869955251</v>
          </cell>
        </row>
        <row r="1300">
          <cell r="K1300">
            <v>0</v>
          </cell>
          <cell r="L1300">
            <v>680</v>
          </cell>
          <cell r="M1300">
            <v>0</v>
          </cell>
          <cell r="N1300">
            <v>0</v>
          </cell>
          <cell r="O1300">
            <v>753.92815499999983</v>
          </cell>
          <cell r="P1300">
            <v>0</v>
          </cell>
          <cell r="Q1300">
            <v>0</v>
          </cell>
          <cell r="R1300">
            <v>835.89362191427028</v>
          </cell>
          <cell r="S1300">
            <v>0</v>
          </cell>
          <cell r="T1300">
            <v>0</v>
          </cell>
          <cell r="U1300">
            <v>926.77020021484282</v>
          </cell>
          <cell r="V1300">
            <v>0</v>
          </cell>
          <cell r="W1300">
            <v>0</v>
          </cell>
          <cell r="X1300">
            <v>1027.5266869955251</v>
          </cell>
        </row>
        <row r="1301">
          <cell r="K1301">
            <v>0</v>
          </cell>
          <cell r="L1301">
            <v>680</v>
          </cell>
          <cell r="M1301">
            <v>0</v>
          </cell>
          <cell r="N1301">
            <v>0</v>
          </cell>
          <cell r="O1301">
            <v>753.92815499999983</v>
          </cell>
          <cell r="P1301">
            <v>0</v>
          </cell>
          <cell r="Q1301">
            <v>0</v>
          </cell>
          <cell r="R1301">
            <v>835.89362191427028</v>
          </cell>
          <cell r="S1301">
            <v>0</v>
          </cell>
          <cell r="T1301">
            <v>0</v>
          </cell>
          <cell r="U1301">
            <v>926.77020021484282</v>
          </cell>
          <cell r="V1301">
            <v>0</v>
          </cell>
          <cell r="W1301">
            <v>0</v>
          </cell>
          <cell r="X1301">
            <v>1027.5266869955251</v>
          </cell>
        </row>
        <row r="1302">
          <cell r="K1302">
            <v>0</v>
          </cell>
          <cell r="L1302">
            <v>371</v>
          </cell>
          <cell r="M1302">
            <v>0</v>
          </cell>
          <cell r="N1302">
            <v>0</v>
          </cell>
          <cell r="O1302">
            <v>411.33433162499989</v>
          </cell>
          <cell r="P1302">
            <v>0</v>
          </cell>
          <cell r="Q1302">
            <v>0</v>
          </cell>
          <cell r="R1302">
            <v>456.05372607381514</v>
          </cell>
          <cell r="S1302">
            <v>0</v>
          </cell>
          <cell r="T1302">
            <v>0</v>
          </cell>
          <cell r="U1302">
            <v>505.6349180583922</v>
          </cell>
          <cell r="V1302">
            <v>0</v>
          </cell>
          <cell r="W1302">
            <v>0</v>
          </cell>
          <cell r="X1302">
            <v>560.60647187549966</v>
          </cell>
        </row>
        <row r="1303">
          <cell r="K1303">
            <v>0</v>
          </cell>
          <cell r="L1303">
            <v>371</v>
          </cell>
          <cell r="M1303">
            <v>0</v>
          </cell>
          <cell r="N1303">
            <v>0</v>
          </cell>
          <cell r="O1303">
            <v>411.33433162499989</v>
          </cell>
          <cell r="P1303">
            <v>0</v>
          </cell>
          <cell r="Q1303">
            <v>0</v>
          </cell>
          <cell r="R1303">
            <v>456.05372607381514</v>
          </cell>
          <cell r="S1303">
            <v>0</v>
          </cell>
          <cell r="T1303">
            <v>0</v>
          </cell>
          <cell r="U1303">
            <v>505.6349180583922</v>
          </cell>
          <cell r="V1303">
            <v>0</v>
          </cell>
          <cell r="W1303">
            <v>0</v>
          </cell>
          <cell r="X1303">
            <v>560.60647187549966</v>
          </cell>
        </row>
        <row r="1304">
          <cell r="K1304">
            <v>0</v>
          </cell>
          <cell r="L1304">
            <v>680</v>
          </cell>
          <cell r="M1304">
            <v>0</v>
          </cell>
          <cell r="N1304">
            <v>0</v>
          </cell>
          <cell r="O1304">
            <v>753.92815499999983</v>
          </cell>
          <cell r="P1304">
            <v>0</v>
          </cell>
          <cell r="Q1304">
            <v>0</v>
          </cell>
          <cell r="R1304">
            <v>835.89362191427028</v>
          </cell>
          <cell r="S1304">
            <v>0</v>
          </cell>
          <cell r="T1304">
            <v>0</v>
          </cell>
          <cell r="U1304">
            <v>926.77020021484282</v>
          </cell>
          <cell r="V1304">
            <v>0</v>
          </cell>
          <cell r="W1304">
            <v>0</v>
          </cell>
          <cell r="X1304">
            <v>1027.5266869955251</v>
          </cell>
        </row>
        <row r="1305">
          <cell r="K1305">
            <v>0</v>
          </cell>
          <cell r="L1305">
            <v>680</v>
          </cell>
          <cell r="M1305">
            <v>0</v>
          </cell>
          <cell r="N1305">
            <v>0</v>
          </cell>
          <cell r="O1305">
            <v>753.92815499999983</v>
          </cell>
          <cell r="P1305">
            <v>0</v>
          </cell>
          <cell r="Q1305">
            <v>0</v>
          </cell>
          <cell r="R1305">
            <v>835.89362191427028</v>
          </cell>
          <cell r="S1305">
            <v>0</v>
          </cell>
          <cell r="T1305">
            <v>0</v>
          </cell>
          <cell r="U1305">
            <v>926.77020021484282</v>
          </cell>
          <cell r="V1305">
            <v>0</v>
          </cell>
          <cell r="W1305">
            <v>0</v>
          </cell>
          <cell r="X1305">
            <v>1027.5266869955251</v>
          </cell>
        </row>
        <row r="1306">
          <cell r="K1306">
            <v>0</v>
          </cell>
          <cell r="L1306">
            <v>251.82</v>
          </cell>
          <cell r="M1306">
            <v>0</v>
          </cell>
          <cell r="N1306">
            <v>0</v>
          </cell>
          <cell r="O1306">
            <v>279.19733528249992</v>
          </cell>
          <cell r="P1306">
            <v>0</v>
          </cell>
          <cell r="Q1306">
            <v>0</v>
          </cell>
          <cell r="R1306">
            <v>309.55107628007579</v>
          </cell>
          <cell r="S1306">
            <v>0</v>
          </cell>
          <cell r="T1306">
            <v>0</v>
          </cell>
          <cell r="U1306">
            <v>343.20481149720842</v>
          </cell>
          <cell r="V1306">
            <v>0</v>
          </cell>
          <cell r="W1306">
            <v>0</v>
          </cell>
          <cell r="X1306">
            <v>380.51730929296042</v>
          </cell>
        </row>
        <row r="1307">
          <cell r="K1307">
            <v>0</v>
          </cell>
          <cell r="L1307">
            <v>680</v>
          </cell>
          <cell r="M1307">
            <v>0</v>
          </cell>
          <cell r="N1307">
            <v>0</v>
          </cell>
          <cell r="O1307">
            <v>753.92815499999983</v>
          </cell>
          <cell r="P1307">
            <v>0</v>
          </cell>
          <cell r="Q1307">
            <v>0</v>
          </cell>
          <cell r="R1307">
            <v>835.89362191427028</v>
          </cell>
          <cell r="S1307">
            <v>0</v>
          </cell>
          <cell r="T1307">
            <v>0</v>
          </cell>
          <cell r="U1307">
            <v>926.77020021484282</v>
          </cell>
          <cell r="V1307">
            <v>0</v>
          </cell>
          <cell r="W1307">
            <v>0</v>
          </cell>
          <cell r="X1307">
            <v>1027.5266869955251</v>
          </cell>
        </row>
        <row r="1308">
          <cell r="K1308">
            <v>0</v>
          </cell>
          <cell r="L1308">
            <v>680</v>
          </cell>
          <cell r="M1308">
            <v>0</v>
          </cell>
          <cell r="N1308">
            <v>0</v>
          </cell>
          <cell r="O1308">
            <v>753.92815499999983</v>
          </cell>
          <cell r="P1308">
            <v>0</v>
          </cell>
          <cell r="Q1308">
            <v>0</v>
          </cell>
          <cell r="R1308">
            <v>835.89362191427028</v>
          </cell>
          <cell r="S1308">
            <v>0</v>
          </cell>
          <cell r="T1308">
            <v>0</v>
          </cell>
          <cell r="U1308">
            <v>926.77020021484282</v>
          </cell>
          <cell r="V1308">
            <v>0</v>
          </cell>
          <cell r="W1308">
            <v>0</v>
          </cell>
          <cell r="X1308">
            <v>1027.5266869955251</v>
          </cell>
        </row>
        <row r="1309">
          <cell r="K1309">
            <v>0</v>
          </cell>
          <cell r="L1309">
            <v>469.27</v>
          </cell>
          <cell r="M1309">
            <v>0</v>
          </cell>
          <cell r="N1309">
            <v>0</v>
          </cell>
          <cell r="O1309">
            <v>520.28803720124984</v>
          </cell>
          <cell r="P1309">
            <v>0</v>
          </cell>
          <cell r="Q1309">
            <v>0</v>
          </cell>
          <cell r="R1309">
            <v>576.85264699369066</v>
          </cell>
          <cell r="S1309">
            <v>0</v>
          </cell>
          <cell r="T1309">
            <v>0</v>
          </cell>
          <cell r="U1309">
            <v>639.56684096296954</v>
          </cell>
          <cell r="V1309">
            <v>0</v>
          </cell>
          <cell r="W1309">
            <v>0</v>
          </cell>
          <cell r="X1309">
            <v>709.09918883292653</v>
          </cell>
        </row>
        <row r="1310">
          <cell r="K1310">
            <v>0</v>
          </cell>
          <cell r="L1310">
            <v>1172.72</v>
          </cell>
          <cell r="M1310">
            <v>0</v>
          </cell>
          <cell r="N1310">
            <v>0</v>
          </cell>
          <cell r="O1310">
            <v>1300.2156263699997</v>
          </cell>
          <cell r="P1310">
            <v>0</v>
          </cell>
          <cell r="Q1310">
            <v>0</v>
          </cell>
          <cell r="R1310">
            <v>1441.5723063107398</v>
          </cell>
          <cell r="S1310">
            <v>0</v>
          </cell>
          <cell r="T1310">
            <v>0</v>
          </cell>
          <cell r="U1310">
            <v>1598.2969841116919</v>
          </cell>
          <cell r="V1310">
            <v>0</v>
          </cell>
          <cell r="W1310">
            <v>0</v>
          </cell>
          <cell r="X1310">
            <v>1772.0604358432238</v>
          </cell>
        </row>
        <row r="1311">
          <cell r="K1311">
            <v>0</v>
          </cell>
          <cell r="L1311">
            <v>211211.81</v>
          </cell>
          <cell r="M1311">
            <v>0</v>
          </cell>
          <cell r="N1311">
            <v>0</v>
          </cell>
          <cell r="O1311">
            <v>234174.30915810369</v>
          </cell>
          <cell r="P1311">
            <v>0</v>
          </cell>
          <cell r="Q1311">
            <v>0</v>
          </cell>
          <cell r="R1311">
            <v>259633.24242936572</v>
          </cell>
          <cell r="S1311">
            <v>0</v>
          </cell>
          <cell r="T1311">
            <v>0</v>
          </cell>
          <cell r="U1311">
            <v>287860.0168256461</v>
          </cell>
          <cell r="V1311">
            <v>0</v>
          </cell>
          <cell r="W1311">
            <v>0</v>
          </cell>
          <cell r="X1311">
            <v>319155.54615239456</v>
          </cell>
        </row>
        <row r="1312">
          <cell r="K1312">
            <v>0</v>
          </cell>
          <cell r="L1312">
            <v>469.27</v>
          </cell>
          <cell r="M1312">
            <v>0</v>
          </cell>
          <cell r="N1312">
            <v>0</v>
          </cell>
          <cell r="O1312">
            <v>520.28803720124984</v>
          </cell>
          <cell r="P1312">
            <v>0</v>
          </cell>
          <cell r="Q1312">
            <v>0</v>
          </cell>
          <cell r="R1312">
            <v>576.85264699369066</v>
          </cell>
          <cell r="S1312">
            <v>0</v>
          </cell>
          <cell r="T1312">
            <v>0</v>
          </cell>
          <cell r="U1312">
            <v>639.56684096296954</v>
          </cell>
          <cell r="V1312">
            <v>0</v>
          </cell>
          <cell r="W1312">
            <v>0</v>
          </cell>
          <cell r="X1312">
            <v>709.09918883292653</v>
          </cell>
        </row>
        <row r="1313">
          <cell r="K1313">
            <v>0</v>
          </cell>
          <cell r="L1313">
            <v>469.27</v>
          </cell>
          <cell r="M1313">
            <v>0</v>
          </cell>
          <cell r="N1313">
            <v>0</v>
          </cell>
          <cell r="O1313">
            <v>520.28803720124984</v>
          </cell>
          <cell r="P1313">
            <v>0</v>
          </cell>
          <cell r="Q1313">
            <v>0</v>
          </cell>
          <cell r="R1313">
            <v>576.85264699369066</v>
          </cell>
          <cell r="S1313">
            <v>0</v>
          </cell>
          <cell r="T1313">
            <v>0</v>
          </cell>
          <cell r="U1313">
            <v>639.56684096296954</v>
          </cell>
          <cell r="V1313">
            <v>0</v>
          </cell>
          <cell r="W1313">
            <v>0</v>
          </cell>
          <cell r="X1313">
            <v>709.09918883292653</v>
          </cell>
        </row>
        <row r="1314">
          <cell r="K1314">
            <v>0</v>
          </cell>
          <cell r="L1314">
            <v>487.27</v>
          </cell>
          <cell r="M1314">
            <v>0</v>
          </cell>
          <cell r="N1314">
            <v>0</v>
          </cell>
          <cell r="O1314">
            <v>540.24495895124983</v>
          </cell>
          <cell r="P1314">
            <v>0</v>
          </cell>
          <cell r="Q1314">
            <v>0</v>
          </cell>
          <cell r="R1314">
            <v>598.97924286789191</v>
          </cell>
          <cell r="S1314">
            <v>0</v>
          </cell>
          <cell r="T1314">
            <v>0</v>
          </cell>
          <cell r="U1314">
            <v>664.09899332159773</v>
          </cell>
          <cell r="V1314">
            <v>0</v>
          </cell>
          <cell r="W1314">
            <v>0</v>
          </cell>
          <cell r="X1314">
            <v>736.29842466516095</v>
          </cell>
        </row>
        <row r="1315">
          <cell r="K1315">
            <v>0</v>
          </cell>
          <cell r="L1315">
            <v>469.27</v>
          </cell>
          <cell r="M1315">
            <v>0</v>
          </cell>
          <cell r="N1315">
            <v>0</v>
          </cell>
          <cell r="O1315">
            <v>520.28803720124984</v>
          </cell>
          <cell r="P1315">
            <v>0</v>
          </cell>
          <cell r="Q1315">
            <v>0</v>
          </cell>
          <cell r="R1315">
            <v>576.85264699369066</v>
          </cell>
          <cell r="S1315">
            <v>0</v>
          </cell>
          <cell r="T1315">
            <v>0</v>
          </cell>
          <cell r="U1315">
            <v>639.56684096296954</v>
          </cell>
          <cell r="V1315">
            <v>0</v>
          </cell>
          <cell r="W1315">
            <v>0</v>
          </cell>
          <cell r="X1315">
            <v>709.09918883292653</v>
          </cell>
        </row>
        <row r="1316">
          <cell r="K1316">
            <v>0</v>
          </cell>
          <cell r="L1316">
            <v>680</v>
          </cell>
          <cell r="M1316">
            <v>0</v>
          </cell>
          <cell r="N1316">
            <v>0</v>
          </cell>
          <cell r="O1316">
            <v>753.92815499999983</v>
          </cell>
          <cell r="P1316">
            <v>0</v>
          </cell>
          <cell r="Q1316">
            <v>0</v>
          </cell>
          <cell r="R1316">
            <v>835.89362191427028</v>
          </cell>
          <cell r="S1316">
            <v>0</v>
          </cell>
          <cell r="T1316">
            <v>0</v>
          </cell>
          <cell r="U1316">
            <v>926.77020021484282</v>
          </cell>
          <cell r="V1316">
            <v>0</v>
          </cell>
          <cell r="W1316">
            <v>0</v>
          </cell>
          <cell r="X1316">
            <v>1027.5266869955251</v>
          </cell>
        </row>
        <row r="1317">
          <cell r="K1317">
            <v>0</v>
          </cell>
          <cell r="L1317">
            <v>680</v>
          </cell>
          <cell r="M1317">
            <v>0</v>
          </cell>
          <cell r="N1317">
            <v>0</v>
          </cell>
          <cell r="O1317">
            <v>753.92815499999983</v>
          </cell>
          <cell r="P1317">
            <v>0</v>
          </cell>
          <cell r="Q1317">
            <v>0</v>
          </cell>
          <cell r="R1317">
            <v>835.89362191427028</v>
          </cell>
          <cell r="S1317">
            <v>0</v>
          </cell>
          <cell r="T1317">
            <v>0</v>
          </cell>
          <cell r="U1317">
            <v>926.77020021484282</v>
          </cell>
          <cell r="V1317">
            <v>0</v>
          </cell>
          <cell r="W1317">
            <v>0</v>
          </cell>
          <cell r="X1317">
            <v>1027.5266869955251</v>
          </cell>
        </row>
        <row r="1318">
          <cell r="K1318">
            <v>0</v>
          </cell>
          <cell r="L1318">
            <v>680</v>
          </cell>
          <cell r="M1318">
            <v>0</v>
          </cell>
          <cell r="N1318">
            <v>0</v>
          </cell>
          <cell r="O1318">
            <v>753.92815499999983</v>
          </cell>
          <cell r="P1318">
            <v>0</v>
          </cell>
          <cell r="Q1318">
            <v>0</v>
          </cell>
          <cell r="R1318">
            <v>835.89362191427028</v>
          </cell>
          <cell r="S1318">
            <v>0</v>
          </cell>
          <cell r="T1318">
            <v>0</v>
          </cell>
          <cell r="U1318">
            <v>926.77020021484282</v>
          </cell>
          <cell r="V1318">
            <v>0</v>
          </cell>
          <cell r="W1318">
            <v>0</v>
          </cell>
          <cell r="X1318">
            <v>1027.5266869955251</v>
          </cell>
        </row>
        <row r="1319">
          <cell r="K1319">
            <v>0</v>
          </cell>
          <cell r="L1319">
            <v>460.91</v>
          </cell>
          <cell r="M1319">
            <v>0</v>
          </cell>
          <cell r="N1319">
            <v>0</v>
          </cell>
          <cell r="O1319">
            <v>511.01915576624992</v>
          </cell>
          <cell r="P1319">
            <v>0</v>
          </cell>
          <cell r="Q1319">
            <v>0</v>
          </cell>
          <cell r="R1319">
            <v>566.57607246545047</v>
          </cell>
          <cell r="S1319">
            <v>0</v>
          </cell>
          <cell r="T1319">
            <v>0</v>
          </cell>
          <cell r="U1319">
            <v>628.17301908974002</v>
          </cell>
          <cell r="V1319">
            <v>0</v>
          </cell>
          <cell r="W1319">
            <v>0</v>
          </cell>
          <cell r="X1319">
            <v>696.466654857511</v>
          </cell>
        </row>
        <row r="1320">
          <cell r="K1320">
            <v>0</v>
          </cell>
          <cell r="L1320">
            <v>460.91</v>
          </cell>
          <cell r="M1320">
            <v>0</v>
          </cell>
          <cell r="N1320">
            <v>0</v>
          </cell>
          <cell r="O1320">
            <v>511.01915576624992</v>
          </cell>
          <cell r="P1320">
            <v>0</v>
          </cell>
          <cell r="Q1320">
            <v>0</v>
          </cell>
          <cell r="R1320">
            <v>566.57607246545047</v>
          </cell>
          <cell r="S1320">
            <v>0</v>
          </cell>
          <cell r="T1320">
            <v>0</v>
          </cell>
          <cell r="U1320">
            <v>628.17301908974002</v>
          </cell>
          <cell r="V1320">
            <v>0</v>
          </cell>
          <cell r="W1320">
            <v>0</v>
          </cell>
          <cell r="X1320">
            <v>696.466654857511</v>
          </cell>
        </row>
        <row r="1321">
          <cell r="K1321">
            <v>0</v>
          </cell>
          <cell r="L1321">
            <v>460.91</v>
          </cell>
          <cell r="M1321">
            <v>0</v>
          </cell>
          <cell r="N1321">
            <v>0</v>
          </cell>
          <cell r="O1321">
            <v>511.01915576624992</v>
          </cell>
          <cell r="P1321">
            <v>0</v>
          </cell>
          <cell r="Q1321">
            <v>0</v>
          </cell>
          <cell r="R1321">
            <v>566.57607246545047</v>
          </cell>
          <cell r="S1321">
            <v>0</v>
          </cell>
          <cell r="T1321">
            <v>0</v>
          </cell>
          <cell r="U1321">
            <v>628.17301908974002</v>
          </cell>
          <cell r="V1321">
            <v>0</v>
          </cell>
          <cell r="W1321">
            <v>0</v>
          </cell>
          <cell r="X1321">
            <v>696.466654857511</v>
          </cell>
        </row>
        <row r="1322">
          <cell r="K1322">
            <v>0</v>
          </cell>
          <cell r="L1322">
            <v>268.18</v>
          </cell>
          <cell r="M1322">
            <v>0</v>
          </cell>
          <cell r="N1322">
            <v>0</v>
          </cell>
          <cell r="O1322">
            <v>297.33595971749992</v>
          </cell>
          <cell r="P1322">
            <v>0</v>
          </cell>
          <cell r="Q1322">
            <v>0</v>
          </cell>
          <cell r="R1322">
            <v>329.66169341907209</v>
          </cell>
          <cell r="S1322">
            <v>0</v>
          </cell>
          <cell r="T1322">
            <v>0</v>
          </cell>
          <cell r="U1322">
            <v>365.50181219649494</v>
          </cell>
          <cell r="V1322">
            <v>0</v>
          </cell>
          <cell r="W1322">
            <v>0</v>
          </cell>
          <cell r="X1322">
            <v>405.23839252714691</v>
          </cell>
        </row>
        <row r="1323">
          <cell r="K1323">
            <v>0</v>
          </cell>
          <cell r="L1323">
            <v>469.27</v>
          </cell>
          <cell r="M1323">
            <v>0</v>
          </cell>
          <cell r="N1323">
            <v>0</v>
          </cell>
          <cell r="O1323">
            <v>520.28803720124984</v>
          </cell>
          <cell r="P1323">
            <v>0</v>
          </cell>
          <cell r="Q1323">
            <v>0</v>
          </cell>
          <cell r="R1323">
            <v>576.85264699369066</v>
          </cell>
          <cell r="S1323">
            <v>0</v>
          </cell>
          <cell r="T1323">
            <v>0</v>
          </cell>
          <cell r="U1323">
            <v>639.56684096296954</v>
          </cell>
          <cell r="V1323">
            <v>0</v>
          </cell>
          <cell r="W1323">
            <v>0</v>
          </cell>
          <cell r="X1323">
            <v>709.09918883292653</v>
          </cell>
        </row>
        <row r="1324">
          <cell r="K1324">
            <v>0</v>
          </cell>
          <cell r="L1324">
            <v>371</v>
          </cell>
          <cell r="M1324">
            <v>0</v>
          </cell>
          <cell r="N1324">
            <v>0</v>
          </cell>
          <cell r="O1324">
            <v>411.33433162499989</v>
          </cell>
          <cell r="P1324">
            <v>0</v>
          </cell>
          <cell r="Q1324">
            <v>0</v>
          </cell>
          <cell r="R1324">
            <v>456.05372607381514</v>
          </cell>
          <cell r="S1324">
            <v>0</v>
          </cell>
          <cell r="T1324">
            <v>0</v>
          </cell>
          <cell r="U1324">
            <v>505.6349180583922</v>
          </cell>
          <cell r="V1324">
            <v>0</v>
          </cell>
          <cell r="W1324">
            <v>0</v>
          </cell>
          <cell r="X1324">
            <v>560.60647187549966</v>
          </cell>
        </row>
        <row r="1325">
          <cell r="K1325">
            <v>0</v>
          </cell>
          <cell r="L1325">
            <v>680</v>
          </cell>
          <cell r="M1325">
            <v>0</v>
          </cell>
          <cell r="N1325">
            <v>0</v>
          </cell>
          <cell r="O1325">
            <v>753.92815499999983</v>
          </cell>
          <cell r="P1325">
            <v>0</v>
          </cell>
          <cell r="Q1325">
            <v>0</v>
          </cell>
          <cell r="R1325">
            <v>835.89362191427028</v>
          </cell>
          <cell r="S1325">
            <v>0</v>
          </cell>
          <cell r="T1325">
            <v>0</v>
          </cell>
          <cell r="U1325">
            <v>926.77020021484282</v>
          </cell>
          <cell r="V1325">
            <v>0</v>
          </cell>
          <cell r="W1325">
            <v>0</v>
          </cell>
          <cell r="X1325">
            <v>1027.5266869955251</v>
          </cell>
        </row>
        <row r="1326">
          <cell r="K1326">
            <v>0</v>
          </cell>
          <cell r="L1326">
            <v>680</v>
          </cell>
          <cell r="M1326">
            <v>0</v>
          </cell>
          <cell r="N1326">
            <v>0</v>
          </cell>
          <cell r="O1326">
            <v>753.92815499999983</v>
          </cell>
          <cell r="P1326">
            <v>0</v>
          </cell>
          <cell r="Q1326">
            <v>0</v>
          </cell>
          <cell r="R1326">
            <v>835.89362191427028</v>
          </cell>
          <cell r="S1326">
            <v>0</v>
          </cell>
          <cell r="T1326">
            <v>0</v>
          </cell>
          <cell r="U1326">
            <v>926.77020021484282</v>
          </cell>
          <cell r="V1326">
            <v>0</v>
          </cell>
          <cell r="W1326">
            <v>0</v>
          </cell>
          <cell r="X1326">
            <v>1027.5266869955251</v>
          </cell>
        </row>
        <row r="1327">
          <cell r="K1327">
            <v>0</v>
          </cell>
          <cell r="L1327">
            <v>680</v>
          </cell>
          <cell r="M1327">
            <v>0</v>
          </cell>
          <cell r="N1327">
            <v>0</v>
          </cell>
          <cell r="O1327">
            <v>753.92815499999983</v>
          </cell>
          <cell r="P1327">
            <v>0</v>
          </cell>
          <cell r="Q1327">
            <v>0</v>
          </cell>
          <cell r="R1327">
            <v>835.89362191427028</v>
          </cell>
          <cell r="S1327">
            <v>0</v>
          </cell>
          <cell r="T1327">
            <v>0</v>
          </cell>
          <cell r="U1327">
            <v>926.77020021484282</v>
          </cell>
          <cell r="V1327">
            <v>0</v>
          </cell>
          <cell r="W1327">
            <v>0</v>
          </cell>
          <cell r="X1327">
            <v>1027.5266869955251</v>
          </cell>
        </row>
        <row r="1328">
          <cell r="K1328">
            <v>0</v>
          </cell>
          <cell r="L1328">
            <v>680</v>
          </cell>
          <cell r="M1328">
            <v>0</v>
          </cell>
          <cell r="N1328">
            <v>0</v>
          </cell>
          <cell r="O1328">
            <v>753.92815499999983</v>
          </cell>
          <cell r="P1328">
            <v>0</v>
          </cell>
          <cell r="Q1328">
            <v>0</v>
          </cell>
          <cell r="R1328">
            <v>835.89362191427028</v>
          </cell>
          <cell r="S1328">
            <v>0</v>
          </cell>
          <cell r="T1328">
            <v>0</v>
          </cell>
          <cell r="U1328">
            <v>926.77020021484282</v>
          </cell>
          <cell r="V1328">
            <v>0</v>
          </cell>
          <cell r="W1328">
            <v>0</v>
          </cell>
          <cell r="X1328">
            <v>1027.5266869955251</v>
          </cell>
        </row>
        <row r="1329">
          <cell r="K1329">
            <v>0</v>
          </cell>
          <cell r="L1329">
            <v>680</v>
          </cell>
          <cell r="M1329">
            <v>0</v>
          </cell>
          <cell r="N1329">
            <v>0</v>
          </cell>
          <cell r="O1329">
            <v>753.92815499999983</v>
          </cell>
          <cell r="P1329">
            <v>0</v>
          </cell>
          <cell r="Q1329">
            <v>0</v>
          </cell>
          <cell r="R1329">
            <v>835.89362191427028</v>
          </cell>
          <cell r="S1329">
            <v>0</v>
          </cell>
          <cell r="T1329">
            <v>0</v>
          </cell>
          <cell r="U1329">
            <v>926.77020021484282</v>
          </cell>
          <cell r="V1329">
            <v>0</v>
          </cell>
          <cell r="W1329">
            <v>0</v>
          </cell>
          <cell r="X1329">
            <v>1027.5266869955251</v>
          </cell>
        </row>
        <row r="1330">
          <cell r="K1330">
            <v>0</v>
          </cell>
          <cell r="L1330">
            <v>680</v>
          </cell>
          <cell r="M1330">
            <v>0</v>
          </cell>
          <cell r="N1330">
            <v>0</v>
          </cell>
          <cell r="O1330">
            <v>753.92815499999983</v>
          </cell>
          <cell r="P1330">
            <v>0</v>
          </cell>
          <cell r="Q1330">
            <v>0</v>
          </cell>
          <cell r="R1330">
            <v>835.89362191427028</v>
          </cell>
          <cell r="S1330">
            <v>0</v>
          </cell>
          <cell r="T1330">
            <v>0</v>
          </cell>
          <cell r="U1330">
            <v>926.77020021484282</v>
          </cell>
          <cell r="V1330">
            <v>0</v>
          </cell>
          <cell r="W1330">
            <v>0</v>
          </cell>
          <cell r="X1330">
            <v>1027.5266869955251</v>
          </cell>
        </row>
        <row r="1331">
          <cell r="K1331">
            <v>0</v>
          </cell>
          <cell r="L1331">
            <v>680</v>
          </cell>
          <cell r="M1331">
            <v>0</v>
          </cell>
          <cell r="N1331">
            <v>0</v>
          </cell>
          <cell r="O1331">
            <v>753.92815499999983</v>
          </cell>
          <cell r="P1331">
            <v>0</v>
          </cell>
          <cell r="Q1331">
            <v>0</v>
          </cell>
          <cell r="R1331">
            <v>835.89362191427028</v>
          </cell>
          <cell r="S1331">
            <v>0</v>
          </cell>
          <cell r="T1331">
            <v>0</v>
          </cell>
          <cell r="U1331">
            <v>926.77020021484282</v>
          </cell>
          <cell r="V1331">
            <v>0</v>
          </cell>
          <cell r="W1331">
            <v>0</v>
          </cell>
          <cell r="X1331">
            <v>1027.5266869955251</v>
          </cell>
        </row>
        <row r="1332">
          <cell r="K1332">
            <v>0</v>
          </cell>
          <cell r="L1332">
            <v>680</v>
          </cell>
          <cell r="M1332">
            <v>0</v>
          </cell>
          <cell r="N1332">
            <v>0</v>
          </cell>
          <cell r="O1332">
            <v>753.92815499999983</v>
          </cell>
          <cell r="P1332">
            <v>0</v>
          </cell>
          <cell r="Q1332">
            <v>0</v>
          </cell>
          <cell r="R1332">
            <v>835.89362191427028</v>
          </cell>
          <cell r="S1332">
            <v>0</v>
          </cell>
          <cell r="T1332">
            <v>0</v>
          </cell>
          <cell r="U1332">
            <v>926.77020021484282</v>
          </cell>
          <cell r="V1332">
            <v>0</v>
          </cell>
          <cell r="W1332">
            <v>0</v>
          </cell>
          <cell r="X1332">
            <v>1027.5266869955251</v>
          </cell>
        </row>
        <row r="1333">
          <cell r="K1333">
            <v>0</v>
          </cell>
          <cell r="L1333">
            <v>680</v>
          </cell>
          <cell r="M1333">
            <v>0</v>
          </cell>
          <cell r="N1333">
            <v>0</v>
          </cell>
          <cell r="O1333">
            <v>753.92815499999983</v>
          </cell>
          <cell r="P1333">
            <v>0</v>
          </cell>
          <cell r="Q1333">
            <v>0</v>
          </cell>
          <cell r="R1333">
            <v>835.89362191427028</v>
          </cell>
          <cell r="S1333">
            <v>0</v>
          </cell>
          <cell r="T1333">
            <v>0</v>
          </cell>
          <cell r="U1333">
            <v>926.77020021484282</v>
          </cell>
          <cell r="V1333">
            <v>0</v>
          </cell>
          <cell r="W1333">
            <v>0</v>
          </cell>
          <cell r="X1333">
            <v>1027.5266869955251</v>
          </cell>
        </row>
        <row r="1334">
          <cell r="K1334">
            <v>0</v>
          </cell>
          <cell r="L1334">
            <v>0</v>
          </cell>
          <cell r="M1334">
            <v>1242</v>
          </cell>
          <cell r="N1334">
            <v>0</v>
          </cell>
          <cell r="O1334">
            <v>0</v>
          </cell>
          <cell r="P1334">
            <v>0</v>
          </cell>
          <cell r="Q1334">
            <v>1425.2235667762493</v>
          </cell>
          <cell r="R1334">
            <v>0</v>
          </cell>
          <cell r="S1334">
            <v>0</v>
          </cell>
          <cell r="T1334">
            <v>0</v>
          </cell>
          <cell r="U1334">
            <v>1635.4768239085461</v>
          </cell>
          <cell r="V1334">
            <v>0</v>
          </cell>
          <cell r="W1334">
            <v>0</v>
          </cell>
          <cell r="X1334">
            <v>0</v>
          </cell>
        </row>
        <row r="1335">
          <cell r="K1335">
            <v>0</v>
          </cell>
          <cell r="L1335">
            <v>268.18</v>
          </cell>
          <cell r="M1335">
            <v>0</v>
          </cell>
          <cell r="N1335">
            <v>0</v>
          </cell>
          <cell r="O1335">
            <v>297.33595971749992</v>
          </cell>
          <cell r="P1335">
            <v>0</v>
          </cell>
          <cell r="Q1335">
            <v>0</v>
          </cell>
          <cell r="R1335">
            <v>329.66169341907209</v>
          </cell>
          <cell r="S1335">
            <v>0</v>
          </cell>
          <cell r="T1335">
            <v>0</v>
          </cell>
          <cell r="U1335">
            <v>365.50181219649494</v>
          </cell>
          <cell r="V1335">
            <v>0</v>
          </cell>
          <cell r="W1335">
            <v>0</v>
          </cell>
          <cell r="X1335">
            <v>405.23839252714691</v>
          </cell>
        </row>
        <row r="1336">
          <cell r="K1336">
            <v>0</v>
          </cell>
          <cell r="L1336">
            <v>371</v>
          </cell>
          <cell r="M1336">
            <v>0</v>
          </cell>
          <cell r="N1336">
            <v>0</v>
          </cell>
          <cell r="O1336">
            <v>411.33433162499989</v>
          </cell>
          <cell r="P1336">
            <v>0</v>
          </cell>
          <cell r="Q1336">
            <v>0</v>
          </cell>
          <cell r="R1336">
            <v>456.05372607381514</v>
          </cell>
          <cell r="S1336">
            <v>0</v>
          </cell>
          <cell r="T1336">
            <v>0</v>
          </cell>
          <cell r="U1336">
            <v>505.6349180583922</v>
          </cell>
          <cell r="V1336">
            <v>0</v>
          </cell>
          <cell r="W1336">
            <v>0</v>
          </cell>
          <cell r="X1336">
            <v>560.60647187549966</v>
          </cell>
        </row>
        <row r="1337">
          <cell r="K1337">
            <v>0</v>
          </cell>
          <cell r="L1337">
            <v>268.18</v>
          </cell>
          <cell r="M1337">
            <v>0</v>
          </cell>
          <cell r="N1337">
            <v>0</v>
          </cell>
          <cell r="O1337">
            <v>297.33595971749992</v>
          </cell>
          <cell r="P1337">
            <v>0</v>
          </cell>
          <cell r="Q1337">
            <v>0</v>
          </cell>
          <cell r="R1337">
            <v>329.66169341907209</v>
          </cell>
          <cell r="S1337">
            <v>0</v>
          </cell>
          <cell r="T1337">
            <v>0</v>
          </cell>
          <cell r="U1337">
            <v>365.50181219649494</v>
          </cell>
          <cell r="V1337">
            <v>0</v>
          </cell>
          <cell r="W1337">
            <v>0</v>
          </cell>
          <cell r="X1337">
            <v>405.23839252714691</v>
          </cell>
        </row>
        <row r="1338">
          <cell r="K1338">
            <v>0</v>
          </cell>
          <cell r="L1338">
            <v>0</v>
          </cell>
          <cell r="M1338">
            <v>0</v>
          </cell>
          <cell r="N1338">
            <v>0</v>
          </cell>
          <cell r="O1338">
            <v>0</v>
          </cell>
          <cell r="P1338">
            <v>0</v>
          </cell>
          <cell r="Q1338">
            <v>0</v>
          </cell>
          <cell r="R1338">
            <v>0</v>
          </cell>
          <cell r="S1338">
            <v>2290.1026729798314</v>
          </cell>
          <cell r="T1338">
            <v>0</v>
          </cell>
          <cell r="U1338">
            <v>0</v>
          </cell>
          <cell r="V1338">
            <v>0</v>
          </cell>
          <cell r="W1338">
            <v>0</v>
          </cell>
          <cell r="X1338">
            <v>0</v>
          </cell>
        </row>
        <row r="1339">
          <cell r="K1339">
            <v>0</v>
          </cell>
          <cell r="L1339">
            <v>460.91</v>
          </cell>
          <cell r="M1339">
            <v>0</v>
          </cell>
          <cell r="N1339">
            <v>0</v>
          </cell>
          <cell r="O1339">
            <v>511.01915576624992</v>
          </cell>
          <cell r="P1339">
            <v>0</v>
          </cell>
          <cell r="Q1339">
            <v>0</v>
          </cell>
          <cell r="R1339">
            <v>566.57607246545047</v>
          </cell>
          <cell r="S1339">
            <v>0</v>
          </cell>
          <cell r="T1339">
            <v>0</v>
          </cell>
          <cell r="U1339">
            <v>628.17301908974002</v>
          </cell>
          <cell r="V1339">
            <v>0</v>
          </cell>
          <cell r="W1339">
            <v>0</v>
          </cell>
          <cell r="X1339">
            <v>696.466654857511</v>
          </cell>
        </row>
        <row r="1340">
          <cell r="K1340">
            <v>0</v>
          </cell>
          <cell r="L1340">
            <v>460.91</v>
          </cell>
          <cell r="M1340">
            <v>0</v>
          </cell>
          <cell r="N1340">
            <v>0</v>
          </cell>
          <cell r="O1340">
            <v>511.01915576624992</v>
          </cell>
          <cell r="P1340">
            <v>0</v>
          </cell>
          <cell r="Q1340">
            <v>0</v>
          </cell>
          <cell r="R1340">
            <v>566.57607246545047</v>
          </cell>
          <cell r="S1340">
            <v>0</v>
          </cell>
          <cell r="T1340">
            <v>0</v>
          </cell>
          <cell r="U1340">
            <v>628.17301908974002</v>
          </cell>
          <cell r="V1340">
            <v>0</v>
          </cell>
          <cell r="W1340">
            <v>0</v>
          </cell>
          <cell r="X1340">
            <v>696.466654857511</v>
          </cell>
        </row>
        <row r="1341">
          <cell r="K1341">
            <v>505</v>
          </cell>
          <cell r="L1341">
            <v>0</v>
          </cell>
          <cell r="M1341">
            <v>522.67499999999995</v>
          </cell>
          <cell r="N1341">
            <v>0</v>
          </cell>
          <cell r="O1341">
            <v>559.90252687499992</v>
          </cell>
          <cell r="P1341">
            <v>0</v>
          </cell>
          <cell r="Q1341">
            <v>599.78158435167165</v>
          </cell>
          <cell r="R1341">
            <v>0</v>
          </cell>
          <cell r="S1341">
            <v>642.50102769711941</v>
          </cell>
          <cell r="T1341">
            <v>0</v>
          </cell>
          <cell r="U1341">
            <v>688.26316339484652</v>
          </cell>
          <cell r="V1341">
            <v>0</v>
          </cell>
          <cell r="W1341">
            <v>737.28470720764449</v>
          </cell>
          <cell r="X1341">
            <v>0</v>
          </cell>
        </row>
        <row r="1342">
          <cell r="K1342">
            <v>0</v>
          </cell>
          <cell r="L1342">
            <v>460.91</v>
          </cell>
          <cell r="M1342">
            <v>0</v>
          </cell>
          <cell r="N1342">
            <v>0</v>
          </cell>
          <cell r="O1342">
            <v>511.01915576624992</v>
          </cell>
          <cell r="P1342">
            <v>0</v>
          </cell>
          <cell r="Q1342">
            <v>0</v>
          </cell>
          <cell r="R1342">
            <v>566.57607246545047</v>
          </cell>
          <cell r="S1342">
            <v>0</v>
          </cell>
          <cell r="T1342">
            <v>0</v>
          </cell>
          <cell r="U1342">
            <v>628.17301908974002</v>
          </cell>
          <cell r="V1342">
            <v>0</v>
          </cell>
          <cell r="W1342">
            <v>0</v>
          </cell>
          <cell r="X1342">
            <v>696.466654857511</v>
          </cell>
        </row>
        <row r="1343">
          <cell r="K1343">
            <v>0</v>
          </cell>
          <cell r="L1343">
            <v>1124.3599999999999</v>
          </cell>
          <cell r="M1343">
            <v>0</v>
          </cell>
          <cell r="N1343">
            <v>0</v>
          </cell>
          <cell r="O1343">
            <v>1246.5980299349997</v>
          </cell>
          <cell r="P1343">
            <v>0</v>
          </cell>
          <cell r="Q1343">
            <v>0</v>
          </cell>
          <cell r="R1343">
            <v>1382.125518728719</v>
          </cell>
          <cell r="S1343">
            <v>0</v>
          </cell>
          <cell r="T1343">
            <v>0</v>
          </cell>
          <cell r="U1343">
            <v>1532.3872681081773</v>
          </cell>
          <cell r="V1343">
            <v>0</v>
          </cell>
          <cell r="W1343">
            <v>0</v>
          </cell>
          <cell r="X1343">
            <v>1698.9851555739535</v>
          </cell>
        </row>
        <row r="1344">
          <cell r="K1344">
            <v>0</v>
          </cell>
          <cell r="L1344">
            <v>1124.3599999999999</v>
          </cell>
          <cell r="M1344">
            <v>0</v>
          </cell>
          <cell r="N1344">
            <v>0</v>
          </cell>
          <cell r="O1344">
            <v>1246.5980299349997</v>
          </cell>
          <cell r="P1344">
            <v>0</v>
          </cell>
          <cell r="Q1344">
            <v>0</v>
          </cell>
          <cell r="R1344">
            <v>1382.125518728719</v>
          </cell>
          <cell r="S1344">
            <v>0</v>
          </cell>
          <cell r="T1344">
            <v>0</v>
          </cell>
          <cell r="U1344">
            <v>1532.3872681081773</v>
          </cell>
          <cell r="V1344">
            <v>0</v>
          </cell>
          <cell r="W1344">
            <v>0</v>
          </cell>
          <cell r="X1344">
            <v>1698.9851555739535</v>
          </cell>
        </row>
        <row r="1345">
          <cell r="K1345">
            <v>0</v>
          </cell>
          <cell r="L1345">
            <v>1124.3599999999999</v>
          </cell>
          <cell r="M1345">
            <v>0</v>
          </cell>
          <cell r="N1345">
            <v>0</v>
          </cell>
          <cell r="O1345">
            <v>1246.5980299349997</v>
          </cell>
          <cell r="P1345">
            <v>0</v>
          </cell>
          <cell r="Q1345">
            <v>0</v>
          </cell>
          <cell r="R1345">
            <v>1382.125518728719</v>
          </cell>
          <cell r="S1345">
            <v>0</v>
          </cell>
          <cell r="T1345">
            <v>0</v>
          </cell>
          <cell r="U1345">
            <v>1532.3872681081773</v>
          </cell>
          <cell r="V1345">
            <v>0</v>
          </cell>
          <cell r="W1345">
            <v>0</v>
          </cell>
          <cell r="X1345">
            <v>1698.9851555739535</v>
          </cell>
        </row>
        <row r="1346">
          <cell r="K1346">
            <v>0</v>
          </cell>
          <cell r="L1346">
            <v>1124.3599999999999</v>
          </cell>
          <cell r="M1346">
            <v>0</v>
          </cell>
          <cell r="N1346">
            <v>0</v>
          </cell>
          <cell r="O1346">
            <v>1246.5980299349997</v>
          </cell>
          <cell r="P1346">
            <v>0</v>
          </cell>
          <cell r="Q1346">
            <v>0</v>
          </cell>
          <cell r="R1346">
            <v>1382.125518728719</v>
          </cell>
          <cell r="S1346">
            <v>0</v>
          </cell>
          <cell r="T1346">
            <v>0</v>
          </cell>
          <cell r="U1346">
            <v>1532.3872681081773</v>
          </cell>
          <cell r="V1346">
            <v>0</v>
          </cell>
          <cell r="W1346">
            <v>0</v>
          </cell>
          <cell r="X1346">
            <v>1698.9851555739535</v>
          </cell>
        </row>
        <row r="1347">
          <cell r="K1347">
            <v>0</v>
          </cell>
          <cell r="L1347">
            <v>1124.3599999999999</v>
          </cell>
          <cell r="M1347">
            <v>0</v>
          </cell>
          <cell r="N1347">
            <v>0</v>
          </cell>
          <cell r="O1347">
            <v>1246.5980299349997</v>
          </cell>
          <cell r="P1347">
            <v>0</v>
          </cell>
          <cell r="Q1347">
            <v>0</v>
          </cell>
          <cell r="R1347">
            <v>1382.125518728719</v>
          </cell>
          <cell r="S1347">
            <v>0</v>
          </cell>
          <cell r="T1347">
            <v>0</v>
          </cell>
          <cell r="U1347">
            <v>1532.3872681081773</v>
          </cell>
          <cell r="V1347">
            <v>0</v>
          </cell>
          <cell r="W1347">
            <v>0</v>
          </cell>
          <cell r="X1347">
            <v>1698.9851555739535</v>
          </cell>
        </row>
        <row r="1348">
          <cell r="K1348">
            <v>0</v>
          </cell>
          <cell r="L1348">
            <v>1124.3599999999999</v>
          </cell>
          <cell r="M1348">
            <v>0</v>
          </cell>
          <cell r="N1348">
            <v>0</v>
          </cell>
          <cell r="O1348">
            <v>1246.5980299349997</v>
          </cell>
          <cell r="P1348">
            <v>0</v>
          </cell>
          <cell r="Q1348">
            <v>0</v>
          </cell>
          <cell r="R1348">
            <v>1382.125518728719</v>
          </cell>
          <cell r="S1348">
            <v>0</v>
          </cell>
          <cell r="T1348">
            <v>0</v>
          </cell>
          <cell r="U1348">
            <v>1532.3872681081773</v>
          </cell>
          <cell r="V1348">
            <v>0</v>
          </cell>
          <cell r="W1348">
            <v>0</v>
          </cell>
          <cell r="X1348">
            <v>1698.9851555739535</v>
          </cell>
        </row>
        <row r="1349">
          <cell r="K1349">
            <v>0</v>
          </cell>
          <cell r="L1349">
            <v>0</v>
          </cell>
          <cell r="M1349">
            <v>0</v>
          </cell>
          <cell r="N1349">
            <v>0</v>
          </cell>
          <cell r="O1349">
            <v>0</v>
          </cell>
          <cell r="P1349">
            <v>0</v>
          </cell>
          <cell r="Q1349">
            <v>0</v>
          </cell>
          <cell r="R1349">
            <v>0</v>
          </cell>
          <cell r="S1349">
            <v>2290.1026729798314</v>
          </cell>
          <cell r="T1349">
            <v>0</v>
          </cell>
          <cell r="U1349">
            <v>0</v>
          </cell>
          <cell r="V1349">
            <v>0</v>
          </cell>
          <cell r="W1349">
            <v>0</v>
          </cell>
          <cell r="X1349">
            <v>0</v>
          </cell>
        </row>
        <row r="1350">
          <cell r="K1350">
            <v>0</v>
          </cell>
          <cell r="L1350">
            <v>0</v>
          </cell>
          <cell r="M1350">
            <v>0</v>
          </cell>
          <cell r="N1350">
            <v>0</v>
          </cell>
          <cell r="O1350">
            <v>0</v>
          </cell>
          <cell r="P1350">
            <v>0</v>
          </cell>
          <cell r="Q1350">
            <v>0</v>
          </cell>
          <cell r="R1350">
            <v>0</v>
          </cell>
          <cell r="S1350">
            <v>2290.1026729798314</v>
          </cell>
          <cell r="T1350">
            <v>0</v>
          </cell>
          <cell r="U1350">
            <v>0</v>
          </cell>
          <cell r="V1350">
            <v>0</v>
          </cell>
          <cell r="W1350">
            <v>0</v>
          </cell>
          <cell r="X1350">
            <v>0</v>
          </cell>
        </row>
        <row r="1351">
          <cell r="K1351">
            <v>0</v>
          </cell>
          <cell r="L1351">
            <v>0</v>
          </cell>
          <cell r="M1351">
            <v>0</v>
          </cell>
          <cell r="N1351">
            <v>0</v>
          </cell>
          <cell r="O1351">
            <v>0</v>
          </cell>
          <cell r="P1351">
            <v>0</v>
          </cell>
          <cell r="Q1351">
            <v>0</v>
          </cell>
          <cell r="R1351">
            <v>0</v>
          </cell>
          <cell r="S1351">
            <v>2290.1026729798314</v>
          </cell>
          <cell r="T1351">
            <v>0</v>
          </cell>
          <cell r="U1351">
            <v>0</v>
          </cell>
          <cell r="V1351">
            <v>0</v>
          </cell>
          <cell r="W1351">
            <v>0</v>
          </cell>
          <cell r="X1351">
            <v>0</v>
          </cell>
        </row>
        <row r="1352">
          <cell r="K1352">
            <v>0</v>
          </cell>
          <cell r="L1352">
            <v>0</v>
          </cell>
          <cell r="M1352">
            <v>0</v>
          </cell>
          <cell r="N1352">
            <v>0</v>
          </cell>
          <cell r="O1352">
            <v>0</v>
          </cell>
          <cell r="P1352">
            <v>0</v>
          </cell>
          <cell r="Q1352">
            <v>0</v>
          </cell>
          <cell r="R1352">
            <v>0</v>
          </cell>
          <cell r="S1352">
            <v>2290.1026729798314</v>
          </cell>
          <cell r="T1352">
            <v>0</v>
          </cell>
          <cell r="U1352">
            <v>0</v>
          </cell>
          <cell r="V1352">
            <v>0</v>
          </cell>
          <cell r="W1352">
            <v>0</v>
          </cell>
          <cell r="X1352">
            <v>0</v>
          </cell>
        </row>
        <row r="1353">
          <cell r="K1353">
            <v>0</v>
          </cell>
          <cell r="L1353">
            <v>0</v>
          </cell>
          <cell r="M1353">
            <v>0</v>
          </cell>
          <cell r="N1353">
            <v>0</v>
          </cell>
          <cell r="O1353">
            <v>0</v>
          </cell>
          <cell r="P1353">
            <v>0</v>
          </cell>
          <cell r="Q1353">
            <v>0</v>
          </cell>
          <cell r="R1353">
            <v>0</v>
          </cell>
          <cell r="S1353">
            <v>2290.1026729798314</v>
          </cell>
          <cell r="T1353">
            <v>0</v>
          </cell>
          <cell r="U1353">
            <v>0</v>
          </cell>
          <cell r="V1353">
            <v>0</v>
          </cell>
          <cell r="W1353">
            <v>0</v>
          </cell>
          <cell r="X1353">
            <v>0</v>
          </cell>
        </row>
        <row r="1354">
          <cell r="K1354">
            <v>0</v>
          </cell>
          <cell r="L1354">
            <v>0</v>
          </cell>
          <cell r="M1354">
            <v>0</v>
          </cell>
          <cell r="N1354">
            <v>0</v>
          </cell>
          <cell r="O1354">
            <v>0</v>
          </cell>
          <cell r="P1354">
            <v>0</v>
          </cell>
          <cell r="Q1354">
            <v>0</v>
          </cell>
          <cell r="R1354">
            <v>0</v>
          </cell>
          <cell r="S1354">
            <v>2290.1026729798314</v>
          </cell>
          <cell r="T1354">
            <v>0</v>
          </cell>
          <cell r="U1354">
            <v>0</v>
          </cell>
          <cell r="V1354">
            <v>0</v>
          </cell>
          <cell r="W1354">
            <v>0</v>
          </cell>
          <cell r="X1354">
            <v>0</v>
          </cell>
        </row>
        <row r="1355">
          <cell r="K1355">
            <v>0</v>
          </cell>
          <cell r="L1355">
            <v>0</v>
          </cell>
          <cell r="M1355">
            <v>0</v>
          </cell>
          <cell r="N1355">
            <v>193.79531474999996</v>
          </cell>
          <cell r="O1355">
            <v>0</v>
          </cell>
          <cell r="P1355">
            <v>0</v>
          </cell>
          <cell r="Q1355">
            <v>0</v>
          </cell>
          <cell r="R1355">
            <v>0</v>
          </cell>
          <cell r="S1355">
            <v>230.16804142710075</v>
          </cell>
          <cell r="T1355">
            <v>0</v>
          </cell>
          <cell r="U1355">
            <v>0</v>
          </cell>
          <cell r="V1355">
            <v>0</v>
          </cell>
          <cell r="W1355">
            <v>0</v>
          </cell>
          <cell r="X1355">
            <v>273.36743080053003</v>
          </cell>
        </row>
        <row r="1356">
          <cell r="K1356">
            <v>0</v>
          </cell>
          <cell r="L1356">
            <v>0</v>
          </cell>
          <cell r="M1356">
            <v>0</v>
          </cell>
          <cell r="N1356">
            <v>193.79531474999996</v>
          </cell>
          <cell r="O1356">
            <v>0</v>
          </cell>
          <cell r="P1356">
            <v>0</v>
          </cell>
          <cell r="Q1356">
            <v>0</v>
          </cell>
          <cell r="R1356">
            <v>0</v>
          </cell>
          <cell r="S1356">
            <v>230.16804142710075</v>
          </cell>
          <cell r="T1356">
            <v>0</v>
          </cell>
          <cell r="U1356">
            <v>0</v>
          </cell>
          <cell r="V1356">
            <v>0</v>
          </cell>
          <cell r="W1356">
            <v>0</v>
          </cell>
          <cell r="X1356">
            <v>273.36743080053003</v>
          </cell>
        </row>
        <row r="1357">
          <cell r="K1357">
            <v>0</v>
          </cell>
          <cell r="L1357">
            <v>460.91</v>
          </cell>
          <cell r="M1357">
            <v>0</v>
          </cell>
          <cell r="N1357">
            <v>0</v>
          </cell>
          <cell r="O1357">
            <v>511.01915576624992</v>
          </cell>
          <cell r="P1357">
            <v>0</v>
          </cell>
          <cell r="Q1357">
            <v>0</v>
          </cell>
          <cell r="R1357">
            <v>566.57607246545047</v>
          </cell>
          <cell r="S1357">
            <v>0</v>
          </cell>
          <cell r="T1357">
            <v>0</v>
          </cell>
          <cell r="U1357">
            <v>628.17301908974002</v>
          </cell>
          <cell r="V1357">
            <v>0</v>
          </cell>
          <cell r="W1357">
            <v>0</v>
          </cell>
          <cell r="X1357">
            <v>696.466654857511</v>
          </cell>
        </row>
        <row r="1358">
          <cell r="K1358">
            <v>0</v>
          </cell>
          <cell r="L1358">
            <v>450.91</v>
          </cell>
          <cell r="M1358">
            <v>0</v>
          </cell>
          <cell r="N1358">
            <v>0</v>
          </cell>
          <cell r="O1358">
            <v>499.9319770162499</v>
          </cell>
          <cell r="P1358">
            <v>0</v>
          </cell>
          <cell r="Q1358">
            <v>0</v>
          </cell>
          <cell r="R1358">
            <v>554.28351920200532</v>
          </cell>
          <cell r="S1358">
            <v>0</v>
          </cell>
          <cell r="T1358">
            <v>0</v>
          </cell>
          <cell r="U1358">
            <v>614.54404555716883</v>
          </cell>
          <cell r="V1358">
            <v>0</v>
          </cell>
          <cell r="W1358">
            <v>0</v>
          </cell>
          <cell r="X1358">
            <v>681.35596828404732</v>
          </cell>
        </row>
        <row r="1359">
          <cell r="K1359">
            <v>0</v>
          </cell>
          <cell r="L1359">
            <v>460.91</v>
          </cell>
          <cell r="M1359">
            <v>0</v>
          </cell>
          <cell r="N1359">
            <v>0</v>
          </cell>
          <cell r="O1359">
            <v>511.01915576624992</v>
          </cell>
          <cell r="P1359">
            <v>0</v>
          </cell>
          <cell r="Q1359">
            <v>0</v>
          </cell>
          <cell r="R1359">
            <v>566.57607246545047</v>
          </cell>
          <cell r="S1359">
            <v>0</v>
          </cell>
          <cell r="T1359">
            <v>0</v>
          </cell>
          <cell r="U1359">
            <v>628.17301908974002</v>
          </cell>
          <cell r="V1359">
            <v>0</v>
          </cell>
          <cell r="W1359">
            <v>0</v>
          </cell>
          <cell r="X1359">
            <v>696.466654857511</v>
          </cell>
        </row>
        <row r="1360">
          <cell r="K1360">
            <v>0</v>
          </cell>
          <cell r="L1360">
            <v>469.27</v>
          </cell>
          <cell r="M1360">
            <v>0</v>
          </cell>
          <cell r="N1360">
            <v>0</v>
          </cell>
          <cell r="O1360">
            <v>520.28803720124984</v>
          </cell>
          <cell r="P1360">
            <v>0</v>
          </cell>
          <cell r="Q1360">
            <v>0</v>
          </cell>
          <cell r="R1360">
            <v>576.85264699369066</v>
          </cell>
          <cell r="S1360">
            <v>0</v>
          </cell>
          <cell r="T1360">
            <v>0</v>
          </cell>
          <cell r="U1360">
            <v>639.56684096296954</v>
          </cell>
          <cell r="V1360">
            <v>0</v>
          </cell>
          <cell r="W1360">
            <v>0</v>
          </cell>
          <cell r="X1360">
            <v>709.09918883292653</v>
          </cell>
        </row>
        <row r="1361">
          <cell r="K1361">
            <v>0</v>
          </cell>
          <cell r="L1361">
            <v>371</v>
          </cell>
          <cell r="M1361">
            <v>0</v>
          </cell>
          <cell r="N1361">
            <v>0</v>
          </cell>
          <cell r="O1361">
            <v>411.33433162499989</v>
          </cell>
          <cell r="P1361">
            <v>0</v>
          </cell>
          <cell r="Q1361">
            <v>0</v>
          </cell>
          <cell r="R1361">
            <v>456.05372607381514</v>
          </cell>
          <cell r="S1361">
            <v>0</v>
          </cell>
          <cell r="T1361">
            <v>0</v>
          </cell>
          <cell r="U1361">
            <v>505.6349180583922</v>
          </cell>
          <cell r="V1361">
            <v>0</v>
          </cell>
          <cell r="W1361">
            <v>0</v>
          </cell>
          <cell r="X1361">
            <v>560.60647187549966</v>
          </cell>
        </row>
        <row r="1362">
          <cell r="K1362">
            <v>0</v>
          </cell>
          <cell r="L1362">
            <v>680</v>
          </cell>
          <cell r="M1362">
            <v>0</v>
          </cell>
          <cell r="N1362">
            <v>0</v>
          </cell>
          <cell r="O1362">
            <v>753.92815499999983</v>
          </cell>
          <cell r="P1362">
            <v>0</v>
          </cell>
          <cell r="Q1362">
            <v>0</v>
          </cell>
          <cell r="R1362">
            <v>835.89362191427028</v>
          </cell>
          <cell r="S1362">
            <v>0</v>
          </cell>
          <cell r="T1362">
            <v>0</v>
          </cell>
          <cell r="U1362">
            <v>926.77020021484282</v>
          </cell>
          <cell r="V1362">
            <v>0</v>
          </cell>
          <cell r="W1362">
            <v>0</v>
          </cell>
          <cell r="X1362">
            <v>1027.5266869955251</v>
          </cell>
        </row>
        <row r="1363">
          <cell r="K1363">
            <v>0</v>
          </cell>
          <cell r="L1363">
            <v>680</v>
          </cell>
          <cell r="M1363">
            <v>0</v>
          </cell>
          <cell r="N1363">
            <v>0</v>
          </cell>
          <cell r="O1363">
            <v>753.92815499999983</v>
          </cell>
          <cell r="P1363">
            <v>0</v>
          </cell>
          <cell r="Q1363">
            <v>0</v>
          </cell>
          <cell r="R1363">
            <v>835.89362191427028</v>
          </cell>
          <cell r="S1363">
            <v>0</v>
          </cell>
          <cell r="T1363">
            <v>0</v>
          </cell>
          <cell r="U1363">
            <v>926.77020021484282</v>
          </cell>
          <cell r="V1363">
            <v>0</v>
          </cell>
          <cell r="W1363">
            <v>0</v>
          </cell>
          <cell r="X1363">
            <v>1027.5266869955251</v>
          </cell>
        </row>
        <row r="1364">
          <cell r="K1364">
            <v>0</v>
          </cell>
          <cell r="L1364">
            <v>680</v>
          </cell>
          <cell r="M1364">
            <v>0</v>
          </cell>
          <cell r="N1364">
            <v>0</v>
          </cell>
          <cell r="O1364">
            <v>753.92815499999983</v>
          </cell>
          <cell r="P1364">
            <v>0</v>
          </cell>
          <cell r="Q1364">
            <v>0</v>
          </cell>
          <cell r="R1364">
            <v>835.89362191427028</v>
          </cell>
          <cell r="S1364">
            <v>0</v>
          </cell>
          <cell r="T1364">
            <v>0</v>
          </cell>
          <cell r="U1364">
            <v>926.77020021484282</v>
          </cell>
          <cell r="V1364">
            <v>0</v>
          </cell>
          <cell r="W1364">
            <v>0</v>
          </cell>
          <cell r="X1364">
            <v>1027.5266869955251</v>
          </cell>
        </row>
        <row r="1365">
          <cell r="K1365">
            <v>0</v>
          </cell>
          <cell r="L1365">
            <v>680</v>
          </cell>
          <cell r="M1365">
            <v>0</v>
          </cell>
          <cell r="N1365">
            <v>0</v>
          </cell>
          <cell r="O1365">
            <v>753.92815499999983</v>
          </cell>
          <cell r="P1365">
            <v>0</v>
          </cell>
          <cell r="Q1365">
            <v>0</v>
          </cell>
          <cell r="R1365">
            <v>835.89362191427028</v>
          </cell>
          <cell r="S1365">
            <v>0</v>
          </cell>
          <cell r="T1365">
            <v>0</v>
          </cell>
          <cell r="U1365">
            <v>926.77020021484282</v>
          </cell>
          <cell r="V1365">
            <v>0</v>
          </cell>
          <cell r="W1365">
            <v>0</v>
          </cell>
          <cell r="X1365">
            <v>1027.5266869955251</v>
          </cell>
        </row>
        <row r="1366">
          <cell r="K1366">
            <v>0</v>
          </cell>
          <cell r="L1366">
            <v>680</v>
          </cell>
          <cell r="M1366">
            <v>0</v>
          </cell>
          <cell r="N1366">
            <v>0</v>
          </cell>
          <cell r="O1366">
            <v>753.92815499999983</v>
          </cell>
          <cell r="P1366">
            <v>0</v>
          </cell>
          <cell r="Q1366">
            <v>0</v>
          </cell>
          <cell r="R1366">
            <v>835.89362191427028</v>
          </cell>
          <cell r="S1366">
            <v>0</v>
          </cell>
          <cell r="T1366">
            <v>0</v>
          </cell>
          <cell r="U1366">
            <v>926.77020021484282</v>
          </cell>
          <cell r="V1366">
            <v>0</v>
          </cell>
          <cell r="W1366">
            <v>0</v>
          </cell>
          <cell r="X1366">
            <v>1027.5266869955251</v>
          </cell>
        </row>
        <row r="1367">
          <cell r="K1367">
            <v>0</v>
          </cell>
          <cell r="L1367">
            <v>680</v>
          </cell>
          <cell r="M1367">
            <v>0</v>
          </cell>
          <cell r="N1367">
            <v>0</v>
          </cell>
          <cell r="O1367">
            <v>753.92815499999983</v>
          </cell>
          <cell r="P1367">
            <v>0</v>
          </cell>
          <cell r="Q1367">
            <v>0</v>
          </cell>
          <cell r="R1367">
            <v>835.89362191427028</v>
          </cell>
          <cell r="S1367">
            <v>0</v>
          </cell>
          <cell r="T1367">
            <v>0</v>
          </cell>
          <cell r="U1367">
            <v>926.77020021484282</v>
          </cell>
          <cell r="V1367">
            <v>0</v>
          </cell>
          <cell r="W1367">
            <v>0</v>
          </cell>
          <cell r="X1367">
            <v>1027.5266869955251</v>
          </cell>
        </row>
        <row r="1368">
          <cell r="K1368">
            <v>0</v>
          </cell>
          <cell r="L1368">
            <v>680</v>
          </cell>
          <cell r="M1368">
            <v>0</v>
          </cell>
          <cell r="N1368">
            <v>0</v>
          </cell>
          <cell r="O1368">
            <v>753.92815499999983</v>
          </cell>
          <cell r="P1368">
            <v>0</v>
          </cell>
          <cell r="Q1368">
            <v>0</v>
          </cell>
          <cell r="R1368">
            <v>835.89362191427028</v>
          </cell>
          <cell r="S1368">
            <v>0</v>
          </cell>
          <cell r="T1368">
            <v>0</v>
          </cell>
          <cell r="U1368">
            <v>926.77020021484282</v>
          </cell>
          <cell r="V1368">
            <v>0</v>
          </cell>
          <cell r="W1368">
            <v>0</v>
          </cell>
          <cell r="X1368">
            <v>1027.5266869955251</v>
          </cell>
        </row>
        <row r="1369">
          <cell r="K1369">
            <v>0</v>
          </cell>
          <cell r="L1369">
            <v>680</v>
          </cell>
          <cell r="M1369">
            <v>0</v>
          </cell>
          <cell r="N1369">
            <v>0</v>
          </cell>
          <cell r="O1369">
            <v>753.92815499999983</v>
          </cell>
          <cell r="P1369">
            <v>0</v>
          </cell>
          <cell r="Q1369">
            <v>0</v>
          </cell>
          <cell r="R1369">
            <v>835.89362191427028</v>
          </cell>
          <cell r="S1369">
            <v>0</v>
          </cell>
          <cell r="T1369">
            <v>0</v>
          </cell>
          <cell r="U1369">
            <v>926.77020021484282</v>
          </cell>
          <cell r="V1369">
            <v>0</v>
          </cell>
          <cell r="W1369">
            <v>0</v>
          </cell>
          <cell r="X1369">
            <v>1027.5266869955251</v>
          </cell>
        </row>
        <row r="1370">
          <cell r="K1370">
            <v>0</v>
          </cell>
          <cell r="L1370">
            <v>680</v>
          </cell>
          <cell r="M1370">
            <v>0</v>
          </cell>
          <cell r="N1370">
            <v>0</v>
          </cell>
          <cell r="O1370">
            <v>753.92815499999983</v>
          </cell>
          <cell r="P1370">
            <v>0</v>
          </cell>
          <cell r="Q1370">
            <v>0</v>
          </cell>
          <cell r="R1370">
            <v>835.89362191427028</v>
          </cell>
          <cell r="S1370">
            <v>0</v>
          </cell>
          <cell r="T1370">
            <v>0</v>
          </cell>
          <cell r="U1370">
            <v>926.77020021484282</v>
          </cell>
          <cell r="V1370">
            <v>0</v>
          </cell>
          <cell r="W1370">
            <v>0</v>
          </cell>
          <cell r="X1370">
            <v>1027.5266869955251</v>
          </cell>
        </row>
        <row r="1371">
          <cell r="K1371">
            <v>0</v>
          </cell>
          <cell r="L1371">
            <v>680</v>
          </cell>
          <cell r="M1371">
            <v>0</v>
          </cell>
          <cell r="N1371">
            <v>0</v>
          </cell>
          <cell r="O1371">
            <v>753.92815499999983</v>
          </cell>
          <cell r="P1371">
            <v>0</v>
          </cell>
          <cell r="Q1371">
            <v>0</v>
          </cell>
          <cell r="R1371">
            <v>835.89362191427028</v>
          </cell>
          <cell r="S1371">
            <v>0</v>
          </cell>
          <cell r="T1371">
            <v>0</v>
          </cell>
          <cell r="U1371">
            <v>926.77020021484282</v>
          </cell>
          <cell r="V1371">
            <v>0</v>
          </cell>
          <cell r="W1371">
            <v>0</v>
          </cell>
          <cell r="X1371">
            <v>1027.5266869955251</v>
          </cell>
        </row>
        <row r="1372">
          <cell r="K1372">
            <v>0</v>
          </cell>
          <cell r="L1372">
            <v>0</v>
          </cell>
          <cell r="M1372">
            <v>3311.9999999999995</v>
          </cell>
          <cell r="N1372">
            <v>0</v>
          </cell>
          <cell r="O1372">
            <v>0</v>
          </cell>
          <cell r="P1372">
            <v>0</v>
          </cell>
          <cell r="Q1372">
            <v>3800.5961780699986</v>
          </cell>
          <cell r="R1372">
            <v>0</v>
          </cell>
          <cell r="S1372">
            <v>0</v>
          </cell>
          <cell r="T1372">
            <v>0</v>
          </cell>
          <cell r="U1372">
            <v>4361.2715304227895</v>
          </cell>
          <cell r="V1372">
            <v>0</v>
          </cell>
          <cell r="W1372">
            <v>0</v>
          </cell>
          <cell r="X1372">
            <v>0</v>
          </cell>
        </row>
        <row r="1373">
          <cell r="K1373">
            <v>0</v>
          </cell>
          <cell r="L1373">
            <v>0</v>
          </cell>
          <cell r="M1373">
            <v>7555.4999999999991</v>
          </cell>
          <cell r="N1373">
            <v>0</v>
          </cell>
          <cell r="O1373">
            <v>0</v>
          </cell>
          <cell r="P1373">
            <v>0</v>
          </cell>
          <cell r="Q1373">
            <v>8670.1100312221843</v>
          </cell>
          <cell r="R1373">
            <v>0</v>
          </cell>
          <cell r="S1373">
            <v>0</v>
          </cell>
          <cell r="T1373">
            <v>0</v>
          </cell>
          <cell r="U1373">
            <v>9949.1506787769886</v>
          </cell>
          <cell r="V1373">
            <v>0</v>
          </cell>
          <cell r="W1373">
            <v>0</v>
          </cell>
          <cell r="X1373">
            <v>0</v>
          </cell>
        </row>
        <row r="1374">
          <cell r="K1374">
            <v>0</v>
          </cell>
          <cell r="L1374">
            <v>0</v>
          </cell>
          <cell r="M1374">
            <v>7555.4999999999991</v>
          </cell>
          <cell r="N1374">
            <v>0</v>
          </cell>
          <cell r="O1374">
            <v>0</v>
          </cell>
          <cell r="P1374">
            <v>0</v>
          </cell>
          <cell r="Q1374">
            <v>8670.1100312221843</v>
          </cell>
          <cell r="R1374">
            <v>0</v>
          </cell>
          <cell r="S1374">
            <v>0</v>
          </cell>
          <cell r="T1374">
            <v>0</v>
          </cell>
          <cell r="U1374">
            <v>9949.1506787769886</v>
          </cell>
          <cell r="V1374">
            <v>0</v>
          </cell>
          <cell r="W1374">
            <v>0</v>
          </cell>
          <cell r="X1374">
            <v>0</v>
          </cell>
        </row>
        <row r="1375">
          <cell r="K1375">
            <v>0</v>
          </cell>
          <cell r="L1375">
            <v>0</v>
          </cell>
          <cell r="M1375">
            <v>0</v>
          </cell>
          <cell r="N1375">
            <v>0</v>
          </cell>
          <cell r="O1375">
            <v>0</v>
          </cell>
          <cell r="P1375">
            <v>0</v>
          </cell>
          <cell r="Q1375">
            <v>16932012.279193535</v>
          </cell>
          <cell r="R1375">
            <v>0</v>
          </cell>
          <cell r="S1375">
            <v>0</v>
          </cell>
          <cell r="T1375">
            <v>0</v>
          </cell>
          <cell r="U1375">
            <v>0</v>
          </cell>
          <cell r="V1375">
            <v>0</v>
          </cell>
          <cell r="W1375">
            <v>0</v>
          </cell>
          <cell r="X1375">
            <v>0</v>
          </cell>
        </row>
        <row r="1376">
          <cell r="K1376">
            <v>0</v>
          </cell>
          <cell r="L1376">
            <v>399958.25</v>
          </cell>
          <cell r="M1376">
            <v>0</v>
          </cell>
          <cell r="N1376">
            <v>0</v>
          </cell>
          <cell r="O1376">
            <v>443440.86102871865</v>
          </cell>
          <cell r="P1376">
            <v>0</v>
          </cell>
          <cell r="Q1376">
            <v>0</v>
          </cell>
          <cell r="R1376">
            <v>491650.80912793119</v>
          </cell>
          <cell r="S1376">
            <v>0</v>
          </cell>
          <cell r="T1376">
            <v>0</v>
          </cell>
          <cell r="U1376">
            <v>545102.04033835023</v>
          </cell>
          <cell r="V1376">
            <v>0</v>
          </cell>
          <cell r="W1376">
            <v>0</v>
          </cell>
          <cell r="X1376">
            <v>604364.37582209986</v>
          </cell>
        </row>
        <row r="1377">
          <cell r="K1377">
            <v>0</v>
          </cell>
          <cell r="L1377">
            <v>164678.66</v>
          </cell>
          <cell r="M1377">
            <v>0</v>
          </cell>
          <cell r="N1377">
            <v>0</v>
          </cell>
          <cell r="O1377">
            <v>182582.17397304747</v>
          </cell>
          <cell r="P1377">
            <v>0</v>
          </cell>
          <cell r="Q1377">
            <v>0</v>
          </cell>
          <cell r="R1377">
            <v>202432.11994027745</v>
          </cell>
          <cell r="S1377">
            <v>0</v>
          </cell>
          <cell r="T1377">
            <v>0</v>
          </cell>
          <cell r="U1377">
            <v>224440.10985192945</v>
          </cell>
          <cell r="V1377">
            <v>0</v>
          </cell>
          <cell r="W1377">
            <v>0</v>
          </cell>
          <cell r="X1377">
            <v>248840.76165979778</v>
          </cell>
        </row>
        <row r="1378">
          <cell r="K1378">
            <v>0</v>
          </cell>
          <cell r="L1378">
            <v>0</v>
          </cell>
          <cell r="M1378">
            <v>0</v>
          </cell>
          <cell r="N1378">
            <v>974.81474999999989</v>
          </cell>
          <cell r="O1378">
            <v>0</v>
          </cell>
          <cell r="P1378">
            <v>0</v>
          </cell>
          <cell r="Q1378">
            <v>0</v>
          </cell>
          <cell r="R1378">
            <v>0</v>
          </cell>
          <cell r="S1378">
            <v>1157.7741291175814</v>
          </cell>
          <cell r="T1378">
            <v>0</v>
          </cell>
          <cell r="U1378">
            <v>0</v>
          </cell>
          <cell r="V1378">
            <v>0</v>
          </cell>
          <cell r="W1378">
            <v>0</v>
          </cell>
          <cell r="X1378">
            <v>1375.0724781851879</v>
          </cell>
        </row>
        <row r="1379">
          <cell r="K1379">
            <v>0</v>
          </cell>
          <cell r="L1379">
            <v>0</v>
          </cell>
          <cell r="M1379">
            <v>0</v>
          </cell>
          <cell r="N1379">
            <v>1274.7577499999998</v>
          </cell>
          <cell r="O1379">
            <v>0</v>
          </cell>
          <cell r="P1379">
            <v>0</v>
          </cell>
          <cell r="Q1379">
            <v>0</v>
          </cell>
          <cell r="R1379">
            <v>0</v>
          </cell>
          <cell r="S1379">
            <v>1514.0123226922219</v>
          </cell>
          <cell r="T1379">
            <v>0</v>
          </cell>
          <cell r="U1379">
            <v>0</v>
          </cell>
          <cell r="V1379">
            <v>0</v>
          </cell>
          <cell r="W1379">
            <v>0</v>
          </cell>
          <cell r="X1379">
            <v>1798.1717022421687</v>
          </cell>
        </row>
        <row r="1380">
          <cell r="K1380">
            <v>0</v>
          </cell>
          <cell r="L1380">
            <v>0</v>
          </cell>
          <cell r="M1380">
            <v>20700</v>
          </cell>
          <cell r="N1380">
            <v>0</v>
          </cell>
          <cell r="O1380">
            <v>0</v>
          </cell>
          <cell r="P1380">
            <v>0</v>
          </cell>
          <cell r="Q1380">
            <v>23753.726112937489</v>
          </cell>
          <cell r="R1380">
            <v>0</v>
          </cell>
          <cell r="S1380">
            <v>0</v>
          </cell>
          <cell r="T1380">
            <v>0</v>
          </cell>
          <cell r="U1380">
            <v>27257.947065142434</v>
          </cell>
          <cell r="V1380">
            <v>0</v>
          </cell>
          <cell r="W1380">
            <v>0</v>
          </cell>
          <cell r="X1380">
            <v>0</v>
          </cell>
        </row>
        <row r="1381">
          <cell r="K1381">
            <v>0</v>
          </cell>
          <cell r="L1381">
            <v>0</v>
          </cell>
          <cell r="M1381">
            <v>10867.5</v>
          </cell>
          <cell r="N1381">
            <v>0</v>
          </cell>
          <cell r="O1381">
            <v>0</v>
          </cell>
          <cell r="P1381">
            <v>0</v>
          </cell>
          <cell r="Q1381">
            <v>12470.706209292182</v>
          </cell>
          <cell r="R1381">
            <v>0</v>
          </cell>
          <cell r="S1381">
            <v>0</v>
          </cell>
          <cell r="T1381">
            <v>0</v>
          </cell>
          <cell r="U1381">
            <v>14310.422209199778</v>
          </cell>
          <cell r="V1381">
            <v>0</v>
          </cell>
          <cell r="W1381">
            <v>0</v>
          </cell>
          <cell r="X1381">
            <v>0</v>
          </cell>
        </row>
        <row r="1382">
          <cell r="K1382">
            <v>0</v>
          </cell>
          <cell r="L1382">
            <v>0</v>
          </cell>
          <cell r="M1382">
            <v>383.98499999999996</v>
          </cell>
          <cell r="N1382">
            <v>0</v>
          </cell>
          <cell r="O1382">
            <v>0</v>
          </cell>
          <cell r="P1382">
            <v>425.7310332318749</v>
          </cell>
          <cell r="Q1382">
            <v>0</v>
          </cell>
          <cell r="R1382">
            <v>0</v>
          </cell>
          <cell r="S1382">
            <v>472.01560648639861</v>
          </cell>
          <cell r="T1382">
            <v>0</v>
          </cell>
          <cell r="U1382">
            <v>0</v>
          </cell>
          <cell r="V1382">
            <v>523.33214019043589</v>
          </cell>
          <cell r="W1382">
            <v>0</v>
          </cell>
          <cell r="X1382">
            <v>0</v>
          </cell>
        </row>
        <row r="1383">
          <cell r="K1383">
            <v>0</v>
          </cell>
          <cell r="L1383">
            <v>1124.3599999999999</v>
          </cell>
          <cell r="M1383">
            <v>0</v>
          </cell>
          <cell r="N1383">
            <v>0</v>
          </cell>
          <cell r="O1383">
            <v>1246.5980299349997</v>
          </cell>
          <cell r="P1383">
            <v>0</v>
          </cell>
          <cell r="Q1383">
            <v>0</v>
          </cell>
          <cell r="R1383">
            <v>1382.125518728719</v>
          </cell>
          <cell r="S1383">
            <v>0</v>
          </cell>
          <cell r="T1383">
            <v>0</v>
          </cell>
          <cell r="U1383">
            <v>1532.3872681081773</v>
          </cell>
          <cell r="V1383">
            <v>0</v>
          </cell>
          <cell r="W1383">
            <v>0</v>
          </cell>
          <cell r="X1383">
            <v>1698.9851555739535</v>
          </cell>
        </row>
        <row r="1384">
          <cell r="K1384">
            <v>0</v>
          </cell>
          <cell r="L1384">
            <v>1124.3599999999999</v>
          </cell>
          <cell r="M1384">
            <v>0</v>
          </cell>
          <cell r="N1384">
            <v>0</v>
          </cell>
          <cell r="O1384">
            <v>1246.5980299349997</v>
          </cell>
          <cell r="P1384">
            <v>0</v>
          </cell>
          <cell r="Q1384">
            <v>0</v>
          </cell>
          <cell r="R1384">
            <v>1382.125518728719</v>
          </cell>
          <cell r="S1384">
            <v>0</v>
          </cell>
          <cell r="T1384">
            <v>0</v>
          </cell>
          <cell r="U1384">
            <v>1532.3872681081773</v>
          </cell>
          <cell r="V1384">
            <v>0</v>
          </cell>
          <cell r="W1384">
            <v>0</v>
          </cell>
          <cell r="X1384">
            <v>1698.9851555739535</v>
          </cell>
        </row>
        <row r="1385">
          <cell r="K1385">
            <v>0</v>
          </cell>
          <cell r="L1385">
            <v>1124.3599999999999</v>
          </cell>
          <cell r="M1385">
            <v>0</v>
          </cell>
          <cell r="N1385">
            <v>0</v>
          </cell>
          <cell r="O1385">
            <v>1246.5980299349997</v>
          </cell>
          <cell r="P1385">
            <v>0</v>
          </cell>
          <cell r="Q1385">
            <v>0</v>
          </cell>
          <cell r="R1385">
            <v>1382.125518728719</v>
          </cell>
          <cell r="S1385">
            <v>0</v>
          </cell>
          <cell r="T1385">
            <v>0</v>
          </cell>
          <cell r="U1385">
            <v>1532.3872681081773</v>
          </cell>
          <cell r="V1385">
            <v>0</v>
          </cell>
          <cell r="W1385">
            <v>0</v>
          </cell>
          <cell r="X1385">
            <v>1698.9851555739535</v>
          </cell>
        </row>
        <row r="1386">
          <cell r="K1386">
            <v>0</v>
          </cell>
          <cell r="L1386">
            <v>0</v>
          </cell>
          <cell r="M1386">
            <v>277.56630000000001</v>
          </cell>
          <cell r="N1386">
            <v>0</v>
          </cell>
          <cell r="O1386">
            <v>0</v>
          </cell>
          <cell r="P1386">
            <v>307.74271830761245</v>
          </cell>
          <cell r="Q1386">
            <v>0</v>
          </cell>
          <cell r="R1386">
            <v>0</v>
          </cell>
          <cell r="S1386">
            <v>341.19985268873961</v>
          </cell>
          <cell r="T1386">
            <v>0</v>
          </cell>
          <cell r="U1386">
            <v>0</v>
          </cell>
          <cell r="V1386">
            <v>378.29437562337222</v>
          </cell>
          <cell r="W1386">
            <v>0</v>
          </cell>
          <cell r="X1386">
            <v>0</v>
          </cell>
        </row>
        <row r="1387">
          <cell r="K1387">
            <v>0</v>
          </cell>
          <cell r="L1387">
            <v>0</v>
          </cell>
          <cell r="M1387">
            <v>277.56630000000001</v>
          </cell>
          <cell r="N1387">
            <v>0</v>
          </cell>
          <cell r="O1387">
            <v>0</v>
          </cell>
          <cell r="P1387">
            <v>307.74271830761245</v>
          </cell>
          <cell r="Q1387">
            <v>0</v>
          </cell>
          <cell r="R1387">
            <v>0</v>
          </cell>
          <cell r="S1387">
            <v>341.19985268873961</v>
          </cell>
          <cell r="T1387">
            <v>0</v>
          </cell>
          <cell r="U1387">
            <v>0</v>
          </cell>
          <cell r="V1387">
            <v>378.29437562337222</v>
          </cell>
          <cell r="W1387">
            <v>0</v>
          </cell>
          <cell r="X1387">
            <v>0</v>
          </cell>
        </row>
        <row r="1388">
          <cell r="K1388">
            <v>0</v>
          </cell>
          <cell r="L1388">
            <v>3254495.82</v>
          </cell>
          <cell r="M1388">
            <v>0</v>
          </cell>
          <cell r="N1388">
            <v>0</v>
          </cell>
          <cell r="O1388">
            <v>3608317.6897467813</v>
          </cell>
          <cell r="P1388">
            <v>0</v>
          </cell>
          <cell r="Q1388">
            <v>0</v>
          </cell>
          <cell r="R1388">
            <v>4000606.3213009601</v>
          </cell>
          <cell r="S1388">
            <v>0</v>
          </cell>
          <cell r="T1388">
            <v>0</v>
          </cell>
          <cell r="U1388">
            <v>4435543.7392643662</v>
          </cell>
          <cell r="V1388">
            <v>0</v>
          </cell>
          <cell r="W1388">
            <v>0</v>
          </cell>
          <cell r="X1388">
            <v>4917766.629066742</v>
          </cell>
        </row>
        <row r="1389">
          <cell r="K1389">
            <v>719.5</v>
          </cell>
          <cell r="L1389">
            <v>719.5</v>
          </cell>
          <cell r="M1389">
            <v>744.68249999999989</v>
          </cell>
          <cell r="N1389">
            <v>770.74638749999986</v>
          </cell>
          <cell r="O1389">
            <v>797.72251106249985</v>
          </cell>
          <cell r="P1389">
            <v>825.64279894968729</v>
          </cell>
          <cell r="Q1389">
            <v>854.54029691292624</v>
          </cell>
          <cell r="R1389">
            <v>884.44920730487866</v>
          </cell>
          <cell r="S1389">
            <v>915.40492956054936</v>
          </cell>
          <cell r="T1389">
            <v>0</v>
          </cell>
          <cell r="U1389">
            <v>0</v>
          </cell>
          <cell r="V1389">
            <v>0</v>
          </cell>
          <cell r="W1389">
            <v>0</v>
          </cell>
          <cell r="X1389">
            <v>0</v>
          </cell>
        </row>
        <row r="1390">
          <cell r="K1390">
            <v>0</v>
          </cell>
          <cell r="L1390">
            <v>71.8</v>
          </cell>
          <cell r="M1390">
            <v>0</v>
          </cell>
          <cell r="N1390">
            <v>0</v>
          </cell>
          <cell r="O1390">
            <v>79.605943424999978</v>
          </cell>
          <cell r="P1390">
            <v>0</v>
          </cell>
          <cell r="Q1390">
            <v>0</v>
          </cell>
          <cell r="R1390">
            <v>88.260532431536191</v>
          </cell>
          <cell r="S1390">
            <v>0</v>
          </cell>
          <cell r="T1390">
            <v>0</v>
          </cell>
          <cell r="U1390">
            <v>97.856029963861346</v>
          </cell>
          <cell r="V1390">
            <v>0</v>
          </cell>
          <cell r="W1390">
            <v>0</v>
          </cell>
          <cell r="X1390">
            <v>108.49472959746866</v>
          </cell>
        </row>
        <row r="1391">
          <cell r="K1391">
            <v>0</v>
          </cell>
          <cell r="L1391">
            <v>71.8</v>
          </cell>
          <cell r="M1391">
            <v>0</v>
          </cell>
          <cell r="N1391">
            <v>0</v>
          </cell>
          <cell r="O1391">
            <v>79.605943424999978</v>
          </cell>
          <cell r="P1391">
            <v>0</v>
          </cell>
          <cell r="Q1391">
            <v>0</v>
          </cell>
          <cell r="R1391">
            <v>88.260532431536191</v>
          </cell>
          <cell r="S1391">
            <v>0</v>
          </cell>
          <cell r="T1391">
            <v>0</v>
          </cell>
          <cell r="U1391">
            <v>97.856029963861346</v>
          </cell>
          <cell r="V1391">
            <v>0</v>
          </cell>
          <cell r="W1391">
            <v>0</v>
          </cell>
          <cell r="X1391">
            <v>108.49472959746866</v>
          </cell>
        </row>
        <row r="1392">
          <cell r="K1392">
            <v>0</v>
          </cell>
          <cell r="L1392">
            <v>0</v>
          </cell>
          <cell r="M1392">
            <v>703.8</v>
          </cell>
          <cell r="N1392">
            <v>0</v>
          </cell>
          <cell r="O1392">
            <v>0</v>
          </cell>
          <cell r="P1392">
            <v>780.31564042499974</v>
          </cell>
          <cell r="Q1392">
            <v>0</v>
          </cell>
          <cell r="R1392">
            <v>0</v>
          </cell>
          <cell r="S1392">
            <v>865.14989868126975</v>
          </cell>
          <cell r="T1392">
            <v>0</v>
          </cell>
          <cell r="U1392">
            <v>0</v>
          </cell>
          <cell r="V1392">
            <v>959.2071572223623</v>
          </cell>
          <cell r="W1392">
            <v>0</v>
          </cell>
          <cell r="X1392">
            <v>0</v>
          </cell>
        </row>
        <row r="1393">
          <cell r="K1393">
            <v>0</v>
          </cell>
          <cell r="L1393">
            <v>0</v>
          </cell>
          <cell r="M1393">
            <v>703.8</v>
          </cell>
          <cell r="N1393">
            <v>0</v>
          </cell>
          <cell r="O1393">
            <v>0</v>
          </cell>
          <cell r="P1393">
            <v>780.31564042499974</v>
          </cell>
          <cell r="Q1393">
            <v>0</v>
          </cell>
          <cell r="R1393">
            <v>0</v>
          </cell>
          <cell r="S1393">
            <v>865.14989868126975</v>
          </cell>
          <cell r="T1393">
            <v>0</v>
          </cell>
          <cell r="U1393">
            <v>0</v>
          </cell>
          <cell r="V1393">
            <v>959.2071572223623</v>
          </cell>
          <cell r="W1393">
            <v>0</v>
          </cell>
          <cell r="X1393">
            <v>0</v>
          </cell>
        </row>
        <row r="1394">
          <cell r="K1394">
            <v>0</v>
          </cell>
          <cell r="L1394">
            <v>0</v>
          </cell>
          <cell r="M1394">
            <v>703.8</v>
          </cell>
          <cell r="N1394">
            <v>0</v>
          </cell>
          <cell r="O1394">
            <v>0</v>
          </cell>
          <cell r="P1394">
            <v>780.31564042499974</v>
          </cell>
          <cell r="Q1394">
            <v>0</v>
          </cell>
          <cell r="R1394">
            <v>0</v>
          </cell>
          <cell r="S1394">
            <v>865.14989868126975</v>
          </cell>
          <cell r="T1394">
            <v>0</v>
          </cell>
          <cell r="U1394">
            <v>0</v>
          </cell>
          <cell r="V1394">
            <v>959.2071572223623</v>
          </cell>
          <cell r="W1394">
            <v>0</v>
          </cell>
          <cell r="X1394">
            <v>0</v>
          </cell>
        </row>
        <row r="1395">
          <cell r="K1395">
            <v>0</v>
          </cell>
          <cell r="L1395">
            <v>0</v>
          </cell>
          <cell r="M1395">
            <v>703.8</v>
          </cell>
          <cell r="N1395">
            <v>0</v>
          </cell>
          <cell r="O1395">
            <v>0</v>
          </cell>
          <cell r="P1395">
            <v>780.31564042499974</v>
          </cell>
          <cell r="Q1395">
            <v>0</v>
          </cell>
          <cell r="R1395">
            <v>0</v>
          </cell>
          <cell r="S1395">
            <v>865.14989868126975</v>
          </cell>
          <cell r="T1395">
            <v>0</v>
          </cell>
          <cell r="U1395">
            <v>0</v>
          </cell>
          <cell r="V1395">
            <v>959.2071572223623</v>
          </cell>
          <cell r="W1395">
            <v>0</v>
          </cell>
          <cell r="X1395">
            <v>0</v>
          </cell>
        </row>
        <row r="1396">
          <cell r="K1396">
            <v>0</v>
          </cell>
          <cell r="L1396">
            <v>0</v>
          </cell>
          <cell r="M1396">
            <v>703.8</v>
          </cell>
          <cell r="N1396">
            <v>0</v>
          </cell>
          <cell r="O1396">
            <v>0</v>
          </cell>
          <cell r="P1396">
            <v>780.31564042499974</v>
          </cell>
          <cell r="Q1396">
            <v>0</v>
          </cell>
          <cell r="R1396">
            <v>0</v>
          </cell>
          <cell r="S1396">
            <v>865.14989868126975</v>
          </cell>
          <cell r="T1396">
            <v>0</v>
          </cell>
          <cell r="U1396">
            <v>0</v>
          </cell>
          <cell r="V1396">
            <v>959.2071572223623</v>
          </cell>
          <cell r="W1396">
            <v>0</v>
          </cell>
          <cell r="X1396">
            <v>0</v>
          </cell>
        </row>
        <row r="1397">
          <cell r="K1397">
            <v>0</v>
          </cell>
          <cell r="L1397">
            <v>0</v>
          </cell>
          <cell r="M1397">
            <v>981.36629999999991</v>
          </cell>
          <cell r="N1397">
            <v>0</v>
          </cell>
          <cell r="O1397">
            <v>0</v>
          </cell>
          <cell r="P1397">
            <v>1088.0583587326121</v>
          </cell>
          <cell r="Q1397">
            <v>0</v>
          </cell>
          <cell r="R1397">
            <v>0</v>
          </cell>
          <cell r="S1397">
            <v>1206.3497513700092</v>
          </cell>
          <cell r="T1397">
            <v>0</v>
          </cell>
          <cell r="U1397">
            <v>0</v>
          </cell>
          <cell r="V1397">
            <v>1337.5015328457343</v>
          </cell>
          <cell r="W1397">
            <v>0</v>
          </cell>
          <cell r="X1397">
            <v>0</v>
          </cell>
        </row>
        <row r="1398">
          <cell r="K1398">
            <v>0</v>
          </cell>
          <cell r="L1398">
            <v>0</v>
          </cell>
          <cell r="M1398">
            <v>703.8</v>
          </cell>
          <cell r="N1398">
            <v>0</v>
          </cell>
          <cell r="O1398">
            <v>0</v>
          </cell>
          <cell r="P1398">
            <v>780.31564042499974</v>
          </cell>
          <cell r="Q1398">
            <v>0</v>
          </cell>
          <cell r="R1398">
            <v>0</v>
          </cell>
          <cell r="S1398">
            <v>865.14989868126975</v>
          </cell>
          <cell r="T1398">
            <v>0</v>
          </cell>
          <cell r="U1398">
            <v>0</v>
          </cell>
          <cell r="V1398">
            <v>959.2071572223623</v>
          </cell>
          <cell r="W1398">
            <v>0</v>
          </cell>
          <cell r="X1398">
            <v>0</v>
          </cell>
        </row>
        <row r="1399">
          <cell r="K1399">
            <v>0</v>
          </cell>
          <cell r="L1399">
            <v>0</v>
          </cell>
          <cell r="M1399">
            <v>703.8</v>
          </cell>
          <cell r="N1399">
            <v>0</v>
          </cell>
          <cell r="O1399">
            <v>0</v>
          </cell>
          <cell r="P1399">
            <v>780.31564042499974</v>
          </cell>
          <cell r="Q1399">
            <v>0</v>
          </cell>
          <cell r="R1399">
            <v>0</v>
          </cell>
          <cell r="S1399">
            <v>865.14989868126975</v>
          </cell>
          <cell r="T1399">
            <v>0</v>
          </cell>
          <cell r="U1399">
            <v>0</v>
          </cell>
          <cell r="V1399">
            <v>959.2071572223623</v>
          </cell>
          <cell r="W1399">
            <v>0</v>
          </cell>
          <cell r="X1399">
            <v>0</v>
          </cell>
        </row>
        <row r="1400">
          <cell r="K1400">
            <v>0</v>
          </cell>
          <cell r="L1400">
            <v>0</v>
          </cell>
          <cell r="M1400">
            <v>703.8</v>
          </cell>
          <cell r="N1400">
            <v>0</v>
          </cell>
          <cell r="O1400">
            <v>0</v>
          </cell>
          <cell r="P1400">
            <v>780.31564042499974</v>
          </cell>
          <cell r="Q1400">
            <v>0</v>
          </cell>
          <cell r="R1400">
            <v>0</v>
          </cell>
          <cell r="S1400">
            <v>865.14989868126975</v>
          </cell>
          <cell r="T1400">
            <v>0</v>
          </cell>
          <cell r="U1400">
            <v>0</v>
          </cell>
          <cell r="V1400">
            <v>959.2071572223623</v>
          </cell>
          <cell r="W1400">
            <v>0</v>
          </cell>
          <cell r="X1400">
            <v>0</v>
          </cell>
        </row>
        <row r="1401">
          <cell r="K1401">
            <v>0</v>
          </cell>
          <cell r="L1401">
            <v>0</v>
          </cell>
          <cell r="M1401">
            <v>703.8</v>
          </cell>
          <cell r="N1401">
            <v>0</v>
          </cell>
          <cell r="O1401">
            <v>0</v>
          </cell>
          <cell r="P1401">
            <v>780.31564042499974</v>
          </cell>
          <cell r="Q1401">
            <v>0</v>
          </cell>
          <cell r="R1401">
            <v>0</v>
          </cell>
          <cell r="S1401">
            <v>865.14989868126975</v>
          </cell>
          <cell r="T1401">
            <v>0</v>
          </cell>
          <cell r="U1401">
            <v>0</v>
          </cell>
          <cell r="V1401">
            <v>959.2071572223623</v>
          </cell>
          <cell r="W1401">
            <v>0</v>
          </cell>
          <cell r="X1401">
            <v>0</v>
          </cell>
        </row>
        <row r="1402">
          <cell r="K1402">
            <v>0</v>
          </cell>
          <cell r="L1402">
            <v>0</v>
          </cell>
          <cell r="M1402">
            <v>703.8</v>
          </cell>
          <cell r="N1402">
            <v>0</v>
          </cell>
          <cell r="O1402">
            <v>0</v>
          </cell>
          <cell r="P1402">
            <v>780.31564042499974</v>
          </cell>
          <cell r="Q1402">
            <v>0</v>
          </cell>
          <cell r="R1402">
            <v>0</v>
          </cell>
          <cell r="S1402">
            <v>865.14989868126975</v>
          </cell>
          <cell r="T1402">
            <v>0</v>
          </cell>
          <cell r="U1402">
            <v>0</v>
          </cell>
          <cell r="V1402">
            <v>959.2071572223623</v>
          </cell>
          <cell r="W1402">
            <v>0</v>
          </cell>
          <cell r="X1402">
            <v>0</v>
          </cell>
        </row>
        <row r="1403">
          <cell r="K1403">
            <v>0</v>
          </cell>
          <cell r="L1403">
            <v>0</v>
          </cell>
          <cell r="M1403">
            <v>703.8</v>
          </cell>
          <cell r="N1403">
            <v>0</v>
          </cell>
          <cell r="O1403">
            <v>0</v>
          </cell>
          <cell r="P1403">
            <v>780.31564042499974</v>
          </cell>
          <cell r="Q1403">
            <v>0</v>
          </cell>
          <cell r="R1403">
            <v>0</v>
          </cell>
          <cell r="S1403">
            <v>865.14989868126975</v>
          </cell>
          <cell r="T1403">
            <v>0</v>
          </cell>
          <cell r="U1403">
            <v>0</v>
          </cell>
          <cell r="V1403">
            <v>959.2071572223623</v>
          </cell>
          <cell r="W1403">
            <v>0</v>
          </cell>
          <cell r="X1403">
            <v>0</v>
          </cell>
        </row>
        <row r="1404">
          <cell r="K1404">
            <v>0</v>
          </cell>
          <cell r="L1404">
            <v>0</v>
          </cell>
          <cell r="M1404">
            <v>703.8</v>
          </cell>
          <cell r="N1404">
            <v>0</v>
          </cell>
          <cell r="O1404">
            <v>0</v>
          </cell>
          <cell r="P1404">
            <v>780.31564042499974</v>
          </cell>
          <cell r="Q1404">
            <v>0</v>
          </cell>
          <cell r="R1404">
            <v>0</v>
          </cell>
          <cell r="S1404">
            <v>865.14989868126975</v>
          </cell>
          <cell r="T1404">
            <v>0</v>
          </cell>
          <cell r="U1404">
            <v>0</v>
          </cell>
          <cell r="V1404">
            <v>959.2071572223623</v>
          </cell>
          <cell r="W1404">
            <v>0</v>
          </cell>
          <cell r="X1404">
            <v>0</v>
          </cell>
        </row>
        <row r="1405">
          <cell r="K1405">
            <v>0</v>
          </cell>
          <cell r="L1405">
            <v>0</v>
          </cell>
          <cell r="M1405">
            <v>703.8</v>
          </cell>
          <cell r="N1405">
            <v>0</v>
          </cell>
          <cell r="O1405">
            <v>0</v>
          </cell>
          <cell r="P1405">
            <v>780.31564042499974</v>
          </cell>
          <cell r="Q1405">
            <v>0</v>
          </cell>
          <cell r="R1405">
            <v>0</v>
          </cell>
          <cell r="S1405">
            <v>865.14989868126975</v>
          </cell>
          <cell r="T1405">
            <v>0</v>
          </cell>
          <cell r="U1405">
            <v>0</v>
          </cell>
          <cell r="V1405">
            <v>959.2071572223623</v>
          </cell>
          <cell r="W1405">
            <v>0</v>
          </cell>
          <cell r="X1405">
            <v>0</v>
          </cell>
        </row>
        <row r="1406">
          <cell r="K1406">
            <v>0</v>
          </cell>
          <cell r="L1406">
            <v>0</v>
          </cell>
          <cell r="M1406">
            <v>703.8</v>
          </cell>
          <cell r="N1406">
            <v>0</v>
          </cell>
          <cell r="O1406">
            <v>0</v>
          </cell>
          <cell r="P1406">
            <v>780.31564042499974</v>
          </cell>
          <cell r="Q1406">
            <v>0</v>
          </cell>
          <cell r="R1406">
            <v>0</v>
          </cell>
          <cell r="S1406">
            <v>865.14989868126975</v>
          </cell>
          <cell r="T1406">
            <v>0</v>
          </cell>
          <cell r="U1406">
            <v>0</v>
          </cell>
          <cell r="V1406">
            <v>959.2071572223623</v>
          </cell>
          <cell r="W1406">
            <v>0</v>
          </cell>
          <cell r="X1406">
            <v>0</v>
          </cell>
        </row>
        <row r="1407">
          <cell r="K1407">
            <v>0</v>
          </cell>
          <cell r="L1407">
            <v>0</v>
          </cell>
          <cell r="M1407">
            <v>703.8</v>
          </cell>
          <cell r="N1407">
            <v>0</v>
          </cell>
          <cell r="O1407">
            <v>0</v>
          </cell>
          <cell r="P1407">
            <v>780.31564042499974</v>
          </cell>
          <cell r="Q1407">
            <v>0</v>
          </cell>
          <cell r="R1407">
            <v>0</v>
          </cell>
          <cell r="S1407">
            <v>865.14989868126975</v>
          </cell>
          <cell r="T1407">
            <v>0</v>
          </cell>
          <cell r="U1407">
            <v>0</v>
          </cell>
          <cell r="V1407">
            <v>959.2071572223623</v>
          </cell>
          <cell r="W1407">
            <v>0</v>
          </cell>
          <cell r="X1407">
            <v>0</v>
          </cell>
        </row>
        <row r="1408">
          <cell r="K1408">
            <v>0</v>
          </cell>
          <cell r="L1408">
            <v>0</v>
          </cell>
          <cell r="M1408">
            <v>703.8</v>
          </cell>
          <cell r="N1408">
            <v>0</v>
          </cell>
          <cell r="O1408">
            <v>0</v>
          </cell>
          <cell r="P1408">
            <v>780.31564042499974</v>
          </cell>
          <cell r="Q1408">
            <v>0</v>
          </cell>
          <cell r="R1408">
            <v>0</v>
          </cell>
          <cell r="S1408">
            <v>865.14989868126975</v>
          </cell>
          <cell r="T1408">
            <v>0</v>
          </cell>
          <cell r="U1408">
            <v>0</v>
          </cell>
          <cell r="V1408">
            <v>959.2071572223623</v>
          </cell>
          <cell r="W1408">
            <v>0</v>
          </cell>
          <cell r="X1408">
            <v>0</v>
          </cell>
        </row>
        <row r="1409">
          <cell r="K1409">
            <v>0</v>
          </cell>
          <cell r="L1409">
            <v>0</v>
          </cell>
          <cell r="M1409">
            <v>703.8</v>
          </cell>
          <cell r="N1409">
            <v>0</v>
          </cell>
          <cell r="O1409">
            <v>0</v>
          </cell>
          <cell r="P1409">
            <v>780.31564042499974</v>
          </cell>
          <cell r="Q1409">
            <v>0</v>
          </cell>
          <cell r="R1409">
            <v>0</v>
          </cell>
          <cell r="S1409">
            <v>865.14989868126975</v>
          </cell>
          <cell r="T1409">
            <v>0</v>
          </cell>
          <cell r="U1409">
            <v>0</v>
          </cell>
          <cell r="V1409">
            <v>959.2071572223623</v>
          </cell>
          <cell r="W1409">
            <v>0</v>
          </cell>
          <cell r="X1409">
            <v>0</v>
          </cell>
        </row>
        <row r="1410">
          <cell r="K1410">
            <v>0</v>
          </cell>
          <cell r="L1410">
            <v>0</v>
          </cell>
          <cell r="M1410">
            <v>703.8</v>
          </cell>
          <cell r="N1410">
            <v>0</v>
          </cell>
          <cell r="O1410">
            <v>0</v>
          </cell>
          <cell r="P1410">
            <v>780.31564042499974</v>
          </cell>
          <cell r="Q1410">
            <v>0</v>
          </cell>
          <cell r="R1410">
            <v>0</v>
          </cell>
          <cell r="S1410">
            <v>865.14989868126975</v>
          </cell>
          <cell r="T1410">
            <v>0</v>
          </cell>
          <cell r="U1410">
            <v>0</v>
          </cell>
          <cell r="V1410">
            <v>959.2071572223623</v>
          </cell>
          <cell r="W1410">
            <v>0</v>
          </cell>
          <cell r="X1410">
            <v>0</v>
          </cell>
        </row>
        <row r="1411">
          <cell r="K1411">
            <v>0</v>
          </cell>
          <cell r="L1411">
            <v>0</v>
          </cell>
          <cell r="M1411">
            <v>703.8</v>
          </cell>
          <cell r="N1411">
            <v>0</v>
          </cell>
          <cell r="O1411">
            <v>0</v>
          </cell>
          <cell r="P1411">
            <v>780.31564042499974</v>
          </cell>
          <cell r="Q1411">
            <v>0</v>
          </cell>
          <cell r="R1411">
            <v>0</v>
          </cell>
          <cell r="S1411">
            <v>865.14989868126975</v>
          </cell>
          <cell r="T1411">
            <v>0</v>
          </cell>
          <cell r="U1411">
            <v>0</v>
          </cell>
          <cell r="V1411">
            <v>959.2071572223623</v>
          </cell>
          <cell r="W1411">
            <v>0</v>
          </cell>
          <cell r="X1411">
            <v>0</v>
          </cell>
        </row>
        <row r="1412">
          <cell r="K1412">
            <v>0</v>
          </cell>
          <cell r="L1412">
            <v>0</v>
          </cell>
          <cell r="M1412">
            <v>703.8</v>
          </cell>
          <cell r="N1412">
            <v>0</v>
          </cell>
          <cell r="O1412">
            <v>0</v>
          </cell>
          <cell r="P1412">
            <v>780.31564042499974</v>
          </cell>
          <cell r="Q1412">
            <v>0</v>
          </cell>
          <cell r="R1412">
            <v>0</v>
          </cell>
          <cell r="S1412">
            <v>865.14989868126975</v>
          </cell>
          <cell r="T1412">
            <v>0</v>
          </cell>
          <cell r="U1412">
            <v>0</v>
          </cell>
          <cell r="V1412">
            <v>959.2071572223623</v>
          </cell>
          <cell r="W1412">
            <v>0</v>
          </cell>
          <cell r="X1412">
            <v>0</v>
          </cell>
        </row>
        <row r="1413">
          <cell r="K1413">
            <v>0</v>
          </cell>
          <cell r="L1413">
            <v>0</v>
          </cell>
          <cell r="M1413">
            <v>703.8</v>
          </cell>
          <cell r="N1413">
            <v>0</v>
          </cell>
          <cell r="O1413">
            <v>0</v>
          </cell>
          <cell r="P1413">
            <v>780.31564042499974</v>
          </cell>
          <cell r="Q1413">
            <v>0</v>
          </cell>
          <cell r="R1413">
            <v>0</v>
          </cell>
          <cell r="S1413">
            <v>865.14989868126975</v>
          </cell>
          <cell r="T1413">
            <v>0</v>
          </cell>
          <cell r="U1413">
            <v>0</v>
          </cell>
          <cell r="V1413">
            <v>959.2071572223623</v>
          </cell>
          <cell r="W1413">
            <v>0</v>
          </cell>
          <cell r="X1413">
            <v>0</v>
          </cell>
        </row>
        <row r="1414">
          <cell r="K1414">
            <v>0</v>
          </cell>
          <cell r="L1414">
            <v>0</v>
          </cell>
          <cell r="M1414">
            <v>703.8</v>
          </cell>
          <cell r="N1414">
            <v>0</v>
          </cell>
          <cell r="O1414">
            <v>0</v>
          </cell>
          <cell r="P1414">
            <v>780.31564042499974</v>
          </cell>
          <cell r="Q1414">
            <v>0</v>
          </cell>
          <cell r="R1414">
            <v>0</v>
          </cell>
          <cell r="S1414">
            <v>865.14989868126975</v>
          </cell>
          <cell r="T1414">
            <v>0</v>
          </cell>
          <cell r="U1414">
            <v>0</v>
          </cell>
          <cell r="V1414">
            <v>959.2071572223623</v>
          </cell>
          <cell r="W1414">
            <v>0</v>
          </cell>
          <cell r="X1414">
            <v>0</v>
          </cell>
        </row>
        <row r="1415">
          <cell r="K1415">
            <v>0</v>
          </cell>
          <cell r="L1415">
            <v>0</v>
          </cell>
          <cell r="M1415">
            <v>703.8</v>
          </cell>
          <cell r="N1415">
            <v>0</v>
          </cell>
          <cell r="O1415">
            <v>0</v>
          </cell>
          <cell r="P1415">
            <v>780.31564042499974</v>
          </cell>
          <cell r="Q1415">
            <v>0</v>
          </cell>
          <cell r="R1415">
            <v>0</v>
          </cell>
          <cell r="S1415">
            <v>865.14989868126975</v>
          </cell>
          <cell r="T1415">
            <v>0</v>
          </cell>
          <cell r="U1415">
            <v>0</v>
          </cell>
          <cell r="V1415">
            <v>959.2071572223623</v>
          </cell>
          <cell r="W1415">
            <v>0</v>
          </cell>
          <cell r="X1415">
            <v>0</v>
          </cell>
        </row>
        <row r="1416">
          <cell r="K1416">
            <v>0</v>
          </cell>
          <cell r="L1416">
            <v>0</v>
          </cell>
          <cell r="M1416">
            <v>703.8</v>
          </cell>
          <cell r="N1416">
            <v>0</v>
          </cell>
          <cell r="O1416">
            <v>0</v>
          </cell>
          <cell r="P1416">
            <v>780.31564042499974</v>
          </cell>
          <cell r="Q1416">
            <v>0</v>
          </cell>
          <cell r="R1416">
            <v>0</v>
          </cell>
          <cell r="S1416">
            <v>865.14989868126975</v>
          </cell>
          <cell r="T1416">
            <v>0</v>
          </cell>
          <cell r="U1416">
            <v>0</v>
          </cell>
          <cell r="V1416">
            <v>959.2071572223623</v>
          </cell>
          <cell r="W1416">
            <v>0</v>
          </cell>
          <cell r="X1416">
            <v>0</v>
          </cell>
        </row>
        <row r="1417">
          <cell r="K1417">
            <v>0</v>
          </cell>
          <cell r="L1417">
            <v>0</v>
          </cell>
          <cell r="M1417">
            <v>703.8</v>
          </cell>
          <cell r="N1417">
            <v>0</v>
          </cell>
          <cell r="O1417">
            <v>0</v>
          </cell>
          <cell r="P1417">
            <v>780.31564042499974</v>
          </cell>
          <cell r="Q1417">
            <v>0</v>
          </cell>
          <cell r="R1417">
            <v>0</v>
          </cell>
          <cell r="S1417">
            <v>865.14989868126975</v>
          </cell>
          <cell r="T1417">
            <v>0</v>
          </cell>
          <cell r="U1417">
            <v>0</v>
          </cell>
          <cell r="V1417">
            <v>959.2071572223623</v>
          </cell>
          <cell r="W1417">
            <v>0</v>
          </cell>
          <cell r="X1417">
            <v>0</v>
          </cell>
        </row>
        <row r="1418">
          <cell r="K1418">
            <v>0</v>
          </cell>
          <cell r="L1418">
            <v>0</v>
          </cell>
          <cell r="M1418">
            <v>703.8</v>
          </cell>
          <cell r="N1418">
            <v>0</v>
          </cell>
          <cell r="O1418">
            <v>0</v>
          </cell>
          <cell r="P1418">
            <v>780.31564042499974</v>
          </cell>
          <cell r="Q1418">
            <v>0</v>
          </cell>
          <cell r="R1418">
            <v>0</v>
          </cell>
          <cell r="S1418">
            <v>865.14989868126975</v>
          </cell>
          <cell r="T1418">
            <v>0</v>
          </cell>
          <cell r="U1418">
            <v>0</v>
          </cell>
          <cell r="V1418">
            <v>959.2071572223623</v>
          </cell>
          <cell r="W1418">
            <v>0</v>
          </cell>
          <cell r="X1418">
            <v>0</v>
          </cell>
        </row>
        <row r="1419">
          <cell r="K1419">
            <v>0</v>
          </cell>
          <cell r="L1419">
            <v>0</v>
          </cell>
          <cell r="M1419">
            <v>703.8</v>
          </cell>
          <cell r="N1419">
            <v>0</v>
          </cell>
          <cell r="O1419">
            <v>0</v>
          </cell>
          <cell r="P1419">
            <v>780.31564042499974</v>
          </cell>
          <cell r="Q1419">
            <v>0</v>
          </cell>
          <cell r="R1419">
            <v>0</v>
          </cell>
          <cell r="S1419">
            <v>865.14989868126975</v>
          </cell>
          <cell r="T1419">
            <v>0</v>
          </cell>
          <cell r="U1419">
            <v>0</v>
          </cell>
          <cell r="V1419">
            <v>959.2071572223623</v>
          </cell>
          <cell r="W1419">
            <v>0</v>
          </cell>
          <cell r="X1419">
            <v>0</v>
          </cell>
        </row>
        <row r="1420">
          <cell r="K1420">
            <v>0</v>
          </cell>
          <cell r="L1420">
            <v>0</v>
          </cell>
          <cell r="M1420">
            <v>703.8</v>
          </cell>
          <cell r="N1420">
            <v>0</v>
          </cell>
          <cell r="O1420">
            <v>0</v>
          </cell>
          <cell r="P1420">
            <v>780.31564042499974</v>
          </cell>
          <cell r="Q1420">
            <v>0</v>
          </cell>
          <cell r="R1420">
            <v>0</v>
          </cell>
          <cell r="S1420">
            <v>865.14989868126975</v>
          </cell>
          <cell r="T1420">
            <v>0</v>
          </cell>
          <cell r="U1420">
            <v>0</v>
          </cell>
          <cell r="V1420">
            <v>959.2071572223623</v>
          </cell>
          <cell r="W1420">
            <v>0</v>
          </cell>
          <cell r="X1420">
            <v>0</v>
          </cell>
        </row>
        <row r="1421">
          <cell r="K1421">
            <v>0</v>
          </cell>
          <cell r="L1421">
            <v>0</v>
          </cell>
          <cell r="M1421">
            <v>703.8</v>
          </cell>
          <cell r="N1421">
            <v>0</v>
          </cell>
          <cell r="O1421">
            <v>0</v>
          </cell>
          <cell r="P1421">
            <v>780.31564042499974</v>
          </cell>
          <cell r="Q1421">
            <v>0</v>
          </cell>
          <cell r="R1421">
            <v>0</v>
          </cell>
          <cell r="S1421">
            <v>865.14989868126975</v>
          </cell>
          <cell r="T1421">
            <v>0</v>
          </cell>
          <cell r="U1421">
            <v>0</v>
          </cell>
          <cell r="V1421">
            <v>959.2071572223623</v>
          </cell>
          <cell r="W1421">
            <v>0</v>
          </cell>
          <cell r="X1421">
            <v>0</v>
          </cell>
        </row>
        <row r="1422">
          <cell r="K1422">
            <v>0</v>
          </cell>
          <cell r="L1422">
            <v>517.27</v>
          </cell>
          <cell r="M1422">
            <v>0</v>
          </cell>
          <cell r="N1422">
            <v>0</v>
          </cell>
          <cell r="O1422">
            <v>573.50649520124989</v>
          </cell>
          <cell r="P1422">
            <v>0</v>
          </cell>
          <cell r="Q1422">
            <v>0</v>
          </cell>
          <cell r="R1422">
            <v>635.85690265822734</v>
          </cell>
          <cell r="S1422">
            <v>0</v>
          </cell>
          <cell r="T1422">
            <v>0</v>
          </cell>
          <cell r="U1422">
            <v>704.98591391931132</v>
          </cell>
          <cell r="V1422">
            <v>0</v>
          </cell>
          <cell r="W1422">
            <v>0</v>
          </cell>
          <cell r="X1422">
            <v>781.63048438555177</v>
          </cell>
        </row>
        <row r="1423">
          <cell r="K1423">
            <v>0</v>
          </cell>
          <cell r="L1423">
            <v>1177.27</v>
          </cell>
          <cell r="M1423">
            <v>0</v>
          </cell>
          <cell r="N1423">
            <v>0</v>
          </cell>
          <cell r="O1423">
            <v>1305.2602927012497</v>
          </cell>
          <cell r="P1423">
            <v>0</v>
          </cell>
          <cell r="Q1423">
            <v>0</v>
          </cell>
          <cell r="R1423">
            <v>1447.1654180456073</v>
          </cell>
          <cell r="S1423">
            <v>0</v>
          </cell>
          <cell r="T1423">
            <v>0</v>
          </cell>
          <cell r="U1423">
            <v>1604.4981670690117</v>
          </cell>
          <cell r="V1423">
            <v>0</v>
          </cell>
          <cell r="W1423">
            <v>0</v>
          </cell>
          <cell r="X1423">
            <v>1778.9357982341496</v>
          </cell>
        </row>
        <row r="1424">
          <cell r="K1424">
            <v>0</v>
          </cell>
          <cell r="L1424">
            <v>595</v>
          </cell>
          <cell r="M1424">
            <v>0</v>
          </cell>
          <cell r="N1424">
            <v>0</v>
          </cell>
          <cell r="O1424">
            <v>659.68713562499988</v>
          </cell>
          <cell r="P1424">
            <v>0</v>
          </cell>
          <cell r="Q1424">
            <v>0</v>
          </cell>
          <cell r="R1424">
            <v>731.40691917498657</v>
          </cell>
          <cell r="S1424">
            <v>0</v>
          </cell>
          <cell r="T1424">
            <v>0</v>
          </cell>
          <cell r="U1424">
            <v>810.92392518798749</v>
          </cell>
          <cell r="V1424">
            <v>0</v>
          </cell>
          <cell r="W1424">
            <v>0</v>
          </cell>
          <cell r="X1424">
            <v>899.08585112108437</v>
          </cell>
        </row>
        <row r="1425">
          <cell r="K1425">
            <v>0</v>
          </cell>
          <cell r="L1425">
            <v>595</v>
          </cell>
          <cell r="M1425">
            <v>0</v>
          </cell>
          <cell r="N1425">
            <v>0</v>
          </cell>
          <cell r="O1425">
            <v>659.68713562499988</v>
          </cell>
          <cell r="P1425">
            <v>0</v>
          </cell>
          <cell r="Q1425">
            <v>0</v>
          </cell>
          <cell r="R1425">
            <v>731.40691917498657</v>
          </cell>
          <cell r="S1425">
            <v>0</v>
          </cell>
          <cell r="T1425">
            <v>0</v>
          </cell>
          <cell r="U1425">
            <v>810.92392518798749</v>
          </cell>
          <cell r="V1425">
            <v>0</v>
          </cell>
          <cell r="W1425">
            <v>0</v>
          </cell>
          <cell r="X1425">
            <v>899.08585112108437</v>
          </cell>
        </row>
        <row r="1426">
          <cell r="K1426">
            <v>0</v>
          </cell>
          <cell r="L1426">
            <v>595</v>
          </cell>
          <cell r="M1426">
            <v>0</v>
          </cell>
          <cell r="N1426">
            <v>0</v>
          </cell>
          <cell r="O1426">
            <v>659.68713562499988</v>
          </cell>
          <cell r="P1426">
            <v>0</v>
          </cell>
          <cell r="Q1426">
            <v>0</v>
          </cell>
          <cell r="R1426">
            <v>731.40691917498657</v>
          </cell>
          <cell r="S1426">
            <v>0</v>
          </cell>
          <cell r="T1426">
            <v>0</v>
          </cell>
          <cell r="U1426">
            <v>810.92392518798749</v>
          </cell>
          <cell r="V1426">
            <v>0</v>
          </cell>
          <cell r="W1426">
            <v>0</v>
          </cell>
          <cell r="X1426">
            <v>899.08585112108437</v>
          </cell>
        </row>
        <row r="1427">
          <cell r="K1427">
            <v>0</v>
          </cell>
          <cell r="L1427">
            <v>595</v>
          </cell>
          <cell r="M1427">
            <v>0</v>
          </cell>
          <cell r="N1427">
            <v>0</v>
          </cell>
          <cell r="O1427">
            <v>659.68713562499988</v>
          </cell>
          <cell r="P1427">
            <v>0</v>
          </cell>
          <cell r="Q1427">
            <v>0</v>
          </cell>
          <cell r="R1427">
            <v>731.40691917498657</v>
          </cell>
          <cell r="S1427">
            <v>0</v>
          </cell>
          <cell r="T1427">
            <v>0</v>
          </cell>
          <cell r="U1427">
            <v>810.92392518798749</v>
          </cell>
          <cell r="V1427">
            <v>0</v>
          </cell>
          <cell r="W1427">
            <v>0</v>
          </cell>
          <cell r="X1427">
            <v>899.08585112108437</v>
          </cell>
        </row>
        <row r="1428">
          <cell r="K1428">
            <v>0</v>
          </cell>
          <cell r="L1428">
            <v>595</v>
          </cell>
          <cell r="M1428">
            <v>0</v>
          </cell>
          <cell r="N1428">
            <v>0</v>
          </cell>
          <cell r="O1428">
            <v>659.68713562499988</v>
          </cell>
          <cell r="P1428">
            <v>0</v>
          </cell>
          <cell r="Q1428">
            <v>0</v>
          </cell>
          <cell r="R1428">
            <v>731.40691917498657</v>
          </cell>
          <cell r="S1428">
            <v>0</v>
          </cell>
          <cell r="T1428">
            <v>0</v>
          </cell>
          <cell r="U1428">
            <v>810.92392518798749</v>
          </cell>
          <cell r="V1428">
            <v>0</v>
          </cell>
          <cell r="W1428">
            <v>0</v>
          </cell>
          <cell r="X1428">
            <v>899.08585112108437</v>
          </cell>
        </row>
        <row r="1429">
          <cell r="K1429">
            <v>0</v>
          </cell>
          <cell r="L1429">
            <v>595</v>
          </cell>
          <cell r="M1429">
            <v>0</v>
          </cell>
          <cell r="N1429">
            <v>0</v>
          </cell>
          <cell r="O1429">
            <v>659.68713562499988</v>
          </cell>
          <cell r="P1429">
            <v>0</v>
          </cell>
          <cell r="Q1429">
            <v>0</v>
          </cell>
          <cell r="R1429">
            <v>731.40691917498657</v>
          </cell>
          <cell r="S1429">
            <v>0</v>
          </cell>
          <cell r="T1429">
            <v>0</v>
          </cell>
          <cell r="U1429">
            <v>810.92392518798749</v>
          </cell>
          <cell r="V1429">
            <v>0</v>
          </cell>
          <cell r="W1429">
            <v>0</v>
          </cell>
          <cell r="X1429">
            <v>899.08585112108437</v>
          </cell>
        </row>
        <row r="1430">
          <cell r="K1430">
            <v>0</v>
          </cell>
          <cell r="L1430">
            <v>595</v>
          </cell>
          <cell r="M1430">
            <v>0</v>
          </cell>
          <cell r="N1430">
            <v>0</v>
          </cell>
          <cell r="O1430">
            <v>659.68713562499988</v>
          </cell>
          <cell r="P1430">
            <v>0</v>
          </cell>
          <cell r="Q1430">
            <v>0</v>
          </cell>
          <cell r="R1430">
            <v>731.40691917498657</v>
          </cell>
          <cell r="S1430">
            <v>0</v>
          </cell>
          <cell r="T1430">
            <v>0</v>
          </cell>
          <cell r="U1430">
            <v>810.92392518798749</v>
          </cell>
          <cell r="V1430">
            <v>0</v>
          </cell>
          <cell r="W1430">
            <v>0</v>
          </cell>
          <cell r="X1430">
            <v>899.08585112108437</v>
          </cell>
        </row>
        <row r="1431">
          <cell r="K1431">
            <v>0</v>
          </cell>
          <cell r="L1431">
            <v>595</v>
          </cell>
          <cell r="M1431">
            <v>0</v>
          </cell>
          <cell r="N1431">
            <v>0</v>
          </cell>
          <cell r="O1431">
            <v>659.68713562499988</v>
          </cell>
          <cell r="P1431">
            <v>0</v>
          </cell>
          <cell r="Q1431">
            <v>0</v>
          </cell>
          <cell r="R1431">
            <v>731.40691917498657</v>
          </cell>
          <cell r="S1431">
            <v>0</v>
          </cell>
          <cell r="T1431">
            <v>0</v>
          </cell>
          <cell r="U1431">
            <v>810.92392518798749</v>
          </cell>
          <cell r="V1431">
            <v>0</v>
          </cell>
          <cell r="W1431">
            <v>0</v>
          </cell>
          <cell r="X1431">
            <v>899.08585112108437</v>
          </cell>
        </row>
        <row r="1432">
          <cell r="K1432">
            <v>0</v>
          </cell>
          <cell r="L1432">
            <v>595</v>
          </cell>
          <cell r="M1432">
            <v>0</v>
          </cell>
          <cell r="N1432">
            <v>0</v>
          </cell>
          <cell r="O1432">
            <v>659.68713562499988</v>
          </cell>
          <cell r="P1432">
            <v>0</v>
          </cell>
          <cell r="Q1432">
            <v>0</v>
          </cell>
          <cell r="R1432">
            <v>731.40691917498657</v>
          </cell>
          <cell r="S1432">
            <v>0</v>
          </cell>
          <cell r="T1432">
            <v>0</v>
          </cell>
          <cell r="U1432">
            <v>810.92392518798749</v>
          </cell>
          <cell r="V1432">
            <v>0</v>
          </cell>
          <cell r="W1432">
            <v>0</v>
          </cell>
          <cell r="X1432">
            <v>899.08585112108437</v>
          </cell>
        </row>
        <row r="1433">
          <cell r="K1433">
            <v>0</v>
          </cell>
          <cell r="L1433">
            <v>595</v>
          </cell>
          <cell r="M1433">
            <v>0</v>
          </cell>
          <cell r="N1433">
            <v>0</v>
          </cell>
          <cell r="O1433">
            <v>659.68713562499988</v>
          </cell>
          <cell r="P1433">
            <v>0</v>
          </cell>
          <cell r="Q1433">
            <v>0</v>
          </cell>
          <cell r="R1433">
            <v>731.40691917498657</v>
          </cell>
          <cell r="S1433">
            <v>0</v>
          </cell>
          <cell r="T1433">
            <v>0</v>
          </cell>
          <cell r="U1433">
            <v>810.92392518798749</v>
          </cell>
          <cell r="V1433">
            <v>0</v>
          </cell>
          <cell r="W1433">
            <v>0</v>
          </cell>
          <cell r="X1433">
            <v>899.08585112108437</v>
          </cell>
        </row>
        <row r="1434">
          <cell r="K1434">
            <v>0</v>
          </cell>
          <cell r="L1434">
            <v>595</v>
          </cell>
          <cell r="M1434">
            <v>0</v>
          </cell>
          <cell r="N1434">
            <v>0</v>
          </cell>
          <cell r="O1434">
            <v>659.68713562499988</v>
          </cell>
          <cell r="P1434">
            <v>0</v>
          </cell>
          <cell r="Q1434">
            <v>0</v>
          </cell>
          <cell r="R1434">
            <v>731.40691917498657</v>
          </cell>
          <cell r="S1434">
            <v>0</v>
          </cell>
          <cell r="T1434">
            <v>0</v>
          </cell>
          <cell r="U1434">
            <v>810.92392518798749</v>
          </cell>
          <cell r="V1434">
            <v>0</v>
          </cell>
          <cell r="W1434">
            <v>0</v>
          </cell>
          <cell r="X1434">
            <v>899.08585112108437</v>
          </cell>
        </row>
        <row r="1435">
          <cell r="K1435">
            <v>0</v>
          </cell>
          <cell r="L1435">
            <v>595</v>
          </cell>
          <cell r="M1435">
            <v>0</v>
          </cell>
          <cell r="N1435">
            <v>0</v>
          </cell>
          <cell r="O1435">
            <v>659.68713562499988</v>
          </cell>
          <cell r="P1435">
            <v>0</v>
          </cell>
          <cell r="Q1435">
            <v>0</v>
          </cell>
          <cell r="R1435">
            <v>731.40691917498657</v>
          </cell>
          <cell r="S1435">
            <v>0</v>
          </cell>
          <cell r="T1435">
            <v>0</v>
          </cell>
          <cell r="U1435">
            <v>810.92392518798749</v>
          </cell>
          <cell r="V1435">
            <v>0</v>
          </cell>
          <cell r="W1435">
            <v>0</v>
          </cell>
          <cell r="X1435">
            <v>899.08585112108437</v>
          </cell>
        </row>
        <row r="1436">
          <cell r="K1436">
            <v>0</v>
          </cell>
          <cell r="L1436">
            <v>595</v>
          </cell>
          <cell r="M1436">
            <v>0</v>
          </cell>
          <cell r="N1436">
            <v>0</v>
          </cell>
          <cell r="O1436">
            <v>659.68713562499988</v>
          </cell>
          <cell r="P1436">
            <v>0</v>
          </cell>
          <cell r="Q1436">
            <v>0</v>
          </cell>
          <cell r="R1436">
            <v>731.40691917498657</v>
          </cell>
          <cell r="S1436">
            <v>0</v>
          </cell>
          <cell r="T1436">
            <v>0</v>
          </cell>
          <cell r="U1436">
            <v>810.92392518798749</v>
          </cell>
          <cell r="V1436">
            <v>0</v>
          </cell>
          <cell r="W1436">
            <v>0</v>
          </cell>
          <cell r="X1436">
            <v>899.08585112108437</v>
          </cell>
        </row>
        <row r="1437">
          <cell r="K1437">
            <v>0</v>
          </cell>
          <cell r="L1437">
            <v>595</v>
          </cell>
          <cell r="M1437">
            <v>0</v>
          </cell>
          <cell r="N1437">
            <v>0</v>
          </cell>
          <cell r="O1437">
            <v>659.68713562499988</v>
          </cell>
          <cell r="P1437">
            <v>0</v>
          </cell>
          <cell r="Q1437">
            <v>0</v>
          </cell>
          <cell r="R1437">
            <v>731.40691917498657</v>
          </cell>
          <cell r="S1437">
            <v>0</v>
          </cell>
          <cell r="T1437">
            <v>0</v>
          </cell>
          <cell r="U1437">
            <v>810.92392518798749</v>
          </cell>
          <cell r="V1437">
            <v>0</v>
          </cell>
          <cell r="W1437">
            <v>0</v>
          </cell>
          <cell r="X1437">
            <v>899.08585112108437</v>
          </cell>
        </row>
        <row r="1438">
          <cell r="K1438">
            <v>0</v>
          </cell>
          <cell r="L1438">
            <v>595</v>
          </cell>
          <cell r="M1438">
            <v>0</v>
          </cell>
          <cell r="N1438">
            <v>0</v>
          </cell>
          <cell r="O1438">
            <v>659.68713562499988</v>
          </cell>
          <cell r="P1438">
            <v>0</v>
          </cell>
          <cell r="Q1438">
            <v>0</v>
          </cell>
          <cell r="R1438">
            <v>731.40691917498657</v>
          </cell>
          <cell r="S1438">
            <v>0</v>
          </cell>
          <cell r="T1438">
            <v>0</v>
          </cell>
          <cell r="U1438">
            <v>810.92392518798749</v>
          </cell>
          <cell r="V1438">
            <v>0</v>
          </cell>
          <cell r="W1438">
            <v>0</v>
          </cell>
          <cell r="X1438">
            <v>899.08585112108437</v>
          </cell>
        </row>
        <row r="1439">
          <cell r="K1439">
            <v>0</v>
          </cell>
          <cell r="L1439">
            <v>595</v>
          </cell>
          <cell r="M1439">
            <v>0</v>
          </cell>
          <cell r="N1439">
            <v>0</v>
          </cell>
          <cell r="O1439">
            <v>659.68713562499988</v>
          </cell>
          <cell r="P1439">
            <v>0</v>
          </cell>
          <cell r="Q1439">
            <v>0</v>
          </cell>
          <cell r="R1439">
            <v>731.40691917498657</v>
          </cell>
          <cell r="S1439">
            <v>0</v>
          </cell>
          <cell r="T1439">
            <v>0</v>
          </cell>
          <cell r="U1439">
            <v>810.92392518798749</v>
          </cell>
          <cell r="V1439">
            <v>0</v>
          </cell>
          <cell r="W1439">
            <v>0</v>
          </cell>
          <cell r="X1439">
            <v>899.08585112108437</v>
          </cell>
        </row>
        <row r="1440">
          <cell r="K1440">
            <v>0</v>
          </cell>
          <cell r="L1440">
            <v>595</v>
          </cell>
          <cell r="M1440">
            <v>0</v>
          </cell>
          <cell r="N1440">
            <v>0</v>
          </cell>
          <cell r="O1440">
            <v>659.68713562499988</v>
          </cell>
          <cell r="P1440">
            <v>0</v>
          </cell>
          <cell r="Q1440">
            <v>0</v>
          </cell>
          <cell r="R1440">
            <v>731.40691917498657</v>
          </cell>
          <cell r="S1440">
            <v>0</v>
          </cell>
          <cell r="T1440">
            <v>0</v>
          </cell>
          <cell r="U1440">
            <v>810.92392518798749</v>
          </cell>
          <cell r="V1440">
            <v>0</v>
          </cell>
          <cell r="W1440">
            <v>0</v>
          </cell>
          <cell r="X1440">
            <v>899.08585112108437</v>
          </cell>
        </row>
        <row r="1441">
          <cell r="K1441">
            <v>0</v>
          </cell>
          <cell r="L1441">
            <v>595</v>
          </cell>
          <cell r="M1441">
            <v>0</v>
          </cell>
          <cell r="N1441">
            <v>0</v>
          </cell>
          <cell r="O1441">
            <v>659.68713562499988</v>
          </cell>
          <cell r="P1441">
            <v>0</v>
          </cell>
          <cell r="Q1441">
            <v>0</v>
          </cell>
          <cell r="R1441">
            <v>731.40691917498657</v>
          </cell>
          <cell r="S1441">
            <v>0</v>
          </cell>
          <cell r="T1441">
            <v>0</v>
          </cell>
          <cell r="U1441">
            <v>810.92392518798749</v>
          </cell>
          <cell r="V1441">
            <v>0</v>
          </cell>
          <cell r="W1441">
            <v>0</v>
          </cell>
          <cell r="X1441">
            <v>899.08585112108437</v>
          </cell>
        </row>
        <row r="1442">
          <cell r="K1442">
            <v>0</v>
          </cell>
          <cell r="L1442">
            <v>595</v>
          </cell>
          <cell r="M1442">
            <v>0</v>
          </cell>
          <cell r="N1442">
            <v>0</v>
          </cell>
          <cell r="O1442">
            <v>659.68713562499988</v>
          </cell>
          <cell r="P1442">
            <v>0</v>
          </cell>
          <cell r="Q1442">
            <v>0</v>
          </cell>
          <cell r="R1442">
            <v>731.40691917498657</v>
          </cell>
          <cell r="S1442">
            <v>0</v>
          </cell>
          <cell r="T1442">
            <v>0</v>
          </cell>
          <cell r="U1442">
            <v>810.92392518798749</v>
          </cell>
          <cell r="V1442">
            <v>0</v>
          </cell>
          <cell r="W1442">
            <v>0</v>
          </cell>
          <cell r="X1442">
            <v>899.08585112108437</v>
          </cell>
        </row>
        <row r="1443">
          <cell r="K1443">
            <v>0</v>
          </cell>
          <cell r="L1443">
            <v>595</v>
          </cell>
          <cell r="M1443">
            <v>0</v>
          </cell>
          <cell r="N1443">
            <v>0</v>
          </cell>
          <cell r="O1443">
            <v>659.68713562499988</v>
          </cell>
          <cell r="P1443">
            <v>0</v>
          </cell>
          <cell r="Q1443">
            <v>0</v>
          </cell>
          <cell r="R1443">
            <v>731.40691917498657</v>
          </cell>
          <cell r="S1443">
            <v>0</v>
          </cell>
          <cell r="T1443">
            <v>0</v>
          </cell>
          <cell r="U1443">
            <v>810.92392518798749</v>
          </cell>
          <cell r="V1443">
            <v>0</v>
          </cell>
          <cell r="W1443">
            <v>0</v>
          </cell>
          <cell r="X1443">
            <v>899.08585112108437</v>
          </cell>
        </row>
        <row r="1444">
          <cell r="K1444">
            <v>0</v>
          </cell>
          <cell r="L1444">
            <v>595</v>
          </cell>
          <cell r="M1444">
            <v>0</v>
          </cell>
          <cell r="N1444">
            <v>0</v>
          </cell>
          <cell r="O1444">
            <v>659.68713562499988</v>
          </cell>
          <cell r="P1444">
            <v>0</v>
          </cell>
          <cell r="Q1444">
            <v>0</v>
          </cell>
          <cell r="R1444">
            <v>731.40691917498657</v>
          </cell>
          <cell r="S1444">
            <v>0</v>
          </cell>
          <cell r="T1444">
            <v>0</v>
          </cell>
          <cell r="U1444">
            <v>810.92392518798749</v>
          </cell>
          <cell r="V1444">
            <v>0</v>
          </cell>
          <cell r="W1444">
            <v>0</v>
          </cell>
          <cell r="X1444">
            <v>899.08585112108437</v>
          </cell>
        </row>
        <row r="1445">
          <cell r="K1445">
            <v>0</v>
          </cell>
          <cell r="L1445">
            <v>595</v>
          </cell>
          <cell r="M1445">
            <v>0</v>
          </cell>
          <cell r="N1445">
            <v>0</v>
          </cell>
          <cell r="O1445">
            <v>659.68713562499988</v>
          </cell>
          <cell r="P1445">
            <v>0</v>
          </cell>
          <cell r="Q1445">
            <v>0</v>
          </cell>
          <cell r="R1445">
            <v>731.40691917498657</v>
          </cell>
          <cell r="S1445">
            <v>0</v>
          </cell>
          <cell r="T1445">
            <v>0</v>
          </cell>
          <cell r="U1445">
            <v>810.92392518798749</v>
          </cell>
          <cell r="V1445">
            <v>0</v>
          </cell>
          <cell r="W1445">
            <v>0</v>
          </cell>
          <cell r="X1445">
            <v>899.08585112108437</v>
          </cell>
        </row>
        <row r="1446">
          <cell r="K1446">
            <v>0</v>
          </cell>
          <cell r="L1446">
            <v>595</v>
          </cell>
          <cell r="M1446">
            <v>0</v>
          </cell>
          <cell r="N1446">
            <v>0</v>
          </cell>
          <cell r="O1446">
            <v>659.68713562499988</v>
          </cell>
          <cell r="P1446">
            <v>0</v>
          </cell>
          <cell r="Q1446">
            <v>0</v>
          </cell>
          <cell r="R1446">
            <v>731.40691917498657</v>
          </cell>
          <cell r="S1446">
            <v>0</v>
          </cell>
          <cell r="T1446">
            <v>0</v>
          </cell>
          <cell r="U1446">
            <v>810.92392518798749</v>
          </cell>
          <cell r="V1446">
            <v>0</v>
          </cell>
          <cell r="W1446">
            <v>0</v>
          </cell>
          <cell r="X1446">
            <v>899.08585112108437</v>
          </cell>
        </row>
        <row r="1447">
          <cell r="K1447">
            <v>0</v>
          </cell>
          <cell r="L1447">
            <v>595</v>
          </cell>
          <cell r="M1447">
            <v>0</v>
          </cell>
          <cell r="N1447">
            <v>0</v>
          </cell>
          <cell r="O1447">
            <v>659.68713562499988</v>
          </cell>
          <cell r="P1447">
            <v>0</v>
          </cell>
          <cell r="Q1447">
            <v>0</v>
          </cell>
          <cell r="R1447">
            <v>731.40691917498657</v>
          </cell>
          <cell r="S1447">
            <v>0</v>
          </cell>
          <cell r="T1447">
            <v>0</v>
          </cell>
          <cell r="U1447">
            <v>810.92392518798749</v>
          </cell>
          <cell r="V1447">
            <v>0</v>
          </cell>
          <cell r="W1447">
            <v>0</v>
          </cell>
          <cell r="X1447">
            <v>899.08585112108437</v>
          </cell>
        </row>
        <row r="1448">
          <cell r="K1448">
            <v>0</v>
          </cell>
          <cell r="L1448">
            <v>595</v>
          </cell>
          <cell r="M1448">
            <v>0</v>
          </cell>
          <cell r="N1448">
            <v>0</v>
          </cell>
          <cell r="O1448">
            <v>659.68713562499988</v>
          </cell>
          <cell r="P1448">
            <v>0</v>
          </cell>
          <cell r="Q1448">
            <v>0</v>
          </cell>
          <cell r="R1448">
            <v>731.40691917498657</v>
          </cell>
          <cell r="S1448">
            <v>0</v>
          </cell>
          <cell r="T1448">
            <v>0</v>
          </cell>
          <cell r="U1448">
            <v>810.92392518798749</v>
          </cell>
          <cell r="V1448">
            <v>0</v>
          </cell>
          <cell r="W1448">
            <v>0</v>
          </cell>
          <cell r="X1448">
            <v>899.08585112108437</v>
          </cell>
        </row>
        <row r="1449">
          <cell r="K1449">
            <v>0</v>
          </cell>
          <cell r="L1449">
            <v>595</v>
          </cell>
          <cell r="M1449">
            <v>0</v>
          </cell>
          <cell r="N1449">
            <v>0</v>
          </cell>
          <cell r="O1449">
            <v>659.68713562499988</v>
          </cell>
          <cell r="P1449">
            <v>0</v>
          </cell>
          <cell r="Q1449">
            <v>0</v>
          </cell>
          <cell r="R1449">
            <v>731.40691917498657</v>
          </cell>
          <cell r="S1449">
            <v>0</v>
          </cell>
          <cell r="T1449">
            <v>0</v>
          </cell>
          <cell r="U1449">
            <v>810.92392518798749</v>
          </cell>
          <cell r="V1449">
            <v>0</v>
          </cell>
          <cell r="W1449">
            <v>0</v>
          </cell>
          <cell r="X1449">
            <v>899.08585112108437</v>
          </cell>
        </row>
        <row r="1450">
          <cell r="K1450">
            <v>0</v>
          </cell>
          <cell r="L1450">
            <v>595</v>
          </cell>
          <cell r="M1450">
            <v>0</v>
          </cell>
          <cell r="N1450">
            <v>0</v>
          </cell>
          <cell r="O1450">
            <v>659.68713562499988</v>
          </cell>
          <cell r="P1450">
            <v>0</v>
          </cell>
          <cell r="Q1450">
            <v>0</v>
          </cell>
          <cell r="R1450">
            <v>731.40691917498657</v>
          </cell>
          <cell r="S1450">
            <v>0</v>
          </cell>
          <cell r="T1450">
            <v>0</v>
          </cell>
          <cell r="U1450">
            <v>810.92392518798749</v>
          </cell>
          <cell r="V1450">
            <v>0</v>
          </cell>
          <cell r="W1450">
            <v>0</v>
          </cell>
          <cell r="X1450">
            <v>899.08585112108437</v>
          </cell>
        </row>
        <row r="1451">
          <cell r="K1451">
            <v>0</v>
          </cell>
          <cell r="L1451">
            <v>595</v>
          </cell>
          <cell r="M1451">
            <v>0</v>
          </cell>
          <cell r="N1451">
            <v>0</v>
          </cell>
          <cell r="O1451">
            <v>659.68713562499988</v>
          </cell>
          <cell r="P1451">
            <v>0</v>
          </cell>
          <cell r="Q1451">
            <v>0</v>
          </cell>
          <cell r="R1451">
            <v>731.40691917498657</v>
          </cell>
          <cell r="S1451">
            <v>0</v>
          </cell>
          <cell r="T1451">
            <v>0</v>
          </cell>
          <cell r="U1451">
            <v>810.92392518798749</v>
          </cell>
          <cell r="V1451">
            <v>0</v>
          </cell>
          <cell r="W1451">
            <v>0</v>
          </cell>
          <cell r="X1451">
            <v>899.08585112108437</v>
          </cell>
        </row>
        <row r="1452">
          <cell r="K1452">
            <v>0</v>
          </cell>
          <cell r="L1452">
            <v>595</v>
          </cell>
          <cell r="M1452">
            <v>0</v>
          </cell>
          <cell r="N1452">
            <v>0</v>
          </cell>
          <cell r="O1452">
            <v>659.68713562499988</v>
          </cell>
          <cell r="P1452">
            <v>0</v>
          </cell>
          <cell r="Q1452">
            <v>0</v>
          </cell>
          <cell r="R1452">
            <v>731.40691917498657</v>
          </cell>
          <cell r="S1452">
            <v>0</v>
          </cell>
          <cell r="T1452">
            <v>0</v>
          </cell>
          <cell r="U1452">
            <v>810.92392518798749</v>
          </cell>
          <cell r="V1452">
            <v>0</v>
          </cell>
          <cell r="W1452">
            <v>0</v>
          </cell>
          <cell r="X1452">
            <v>899.08585112108437</v>
          </cell>
        </row>
        <row r="1453">
          <cell r="K1453">
            <v>0</v>
          </cell>
          <cell r="L1453">
            <v>595</v>
          </cell>
          <cell r="M1453">
            <v>0</v>
          </cell>
          <cell r="N1453">
            <v>0</v>
          </cell>
          <cell r="O1453">
            <v>659.68713562499988</v>
          </cell>
          <cell r="P1453">
            <v>0</v>
          </cell>
          <cell r="Q1453">
            <v>0</v>
          </cell>
          <cell r="R1453">
            <v>731.40691917498657</v>
          </cell>
          <cell r="S1453">
            <v>0</v>
          </cell>
          <cell r="T1453">
            <v>0</v>
          </cell>
          <cell r="U1453">
            <v>810.92392518798749</v>
          </cell>
          <cell r="V1453">
            <v>0</v>
          </cell>
          <cell r="W1453">
            <v>0</v>
          </cell>
          <cell r="X1453">
            <v>899.08585112108437</v>
          </cell>
        </row>
        <row r="1454">
          <cell r="K1454">
            <v>0</v>
          </cell>
          <cell r="L1454">
            <v>595</v>
          </cell>
          <cell r="M1454">
            <v>0</v>
          </cell>
          <cell r="N1454">
            <v>0</v>
          </cell>
          <cell r="O1454">
            <v>659.68713562499988</v>
          </cell>
          <cell r="P1454">
            <v>0</v>
          </cell>
          <cell r="Q1454">
            <v>0</v>
          </cell>
          <cell r="R1454">
            <v>731.40691917498657</v>
          </cell>
          <cell r="S1454">
            <v>0</v>
          </cell>
          <cell r="T1454">
            <v>0</v>
          </cell>
          <cell r="U1454">
            <v>810.92392518798749</v>
          </cell>
          <cell r="V1454">
            <v>0</v>
          </cell>
          <cell r="W1454">
            <v>0</v>
          </cell>
          <cell r="X1454">
            <v>899.08585112108437</v>
          </cell>
        </row>
        <row r="1455">
          <cell r="K1455">
            <v>0</v>
          </cell>
          <cell r="L1455">
            <v>595</v>
          </cell>
          <cell r="M1455">
            <v>0</v>
          </cell>
          <cell r="N1455">
            <v>0</v>
          </cell>
          <cell r="O1455">
            <v>659.68713562499988</v>
          </cell>
          <cell r="P1455">
            <v>0</v>
          </cell>
          <cell r="Q1455">
            <v>0</v>
          </cell>
          <cell r="R1455">
            <v>731.40691917498657</v>
          </cell>
          <cell r="S1455">
            <v>0</v>
          </cell>
          <cell r="T1455">
            <v>0</v>
          </cell>
          <cell r="U1455">
            <v>810.92392518798749</v>
          </cell>
          <cell r="V1455">
            <v>0</v>
          </cell>
          <cell r="W1455">
            <v>0</v>
          </cell>
          <cell r="X1455">
            <v>899.08585112108437</v>
          </cell>
        </row>
        <row r="1456">
          <cell r="K1456">
            <v>0</v>
          </cell>
          <cell r="L1456">
            <v>595</v>
          </cell>
          <cell r="M1456">
            <v>0</v>
          </cell>
          <cell r="N1456">
            <v>0</v>
          </cell>
          <cell r="O1456">
            <v>659.68713562499988</v>
          </cell>
          <cell r="P1456">
            <v>0</v>
          </cell>
          <cell r="Q1456">
            <v>0</v>
          </cell>
          <cell r="R1456">
            <v>731.40691917498657</v>
          </cell>
          <cell r="S1456">
            <v>0</v>
          </cell>
          <cell r="T1456">
            <v>0</v>
          </cell>
          <cell r="U1456">
            <v>810.92392518798749</v>
          </cell>
          <cell r="V1456">
            <v>0</v>
          </cell>
          <cell r="W1456">
            <v>0</v>
          </cell>
          <cell r="X1456">
            <v>899.08585112108437</v>
          </cell>
        </row>
        <row r="1457">
          <cell r="K1457">
            <v>0</v>
          </cell>
          <cell r="L1457">
            <v>268.18</v>
          </cell>
          <cell r="M1457">
            <v>0</v>
          </cell>
          <cell r="N1457">
            <v>0</v>
          </cell>
          <cell r="O1457">
            <v>297.33595971749992</v>
          </cell>
          <cell r="P1457">
            <v>0</v>
          </cell>
          <cell r="Q1457">
            <v>0</v>
          </cell>
          <cell r="R1457">
            <v>329.66169341907209</v>
          </cell>
          <cell r="S1457">
            <v>0</v>
          </cell>
          <cell r="T1457">
            <v>0</v>
          </cell>
          <cell r="U1457">
            <v>365.50181219649494</v>
          </cell>
          <cell r="V1457">
            <v>0</v>
          </cell>
          <cell r="W1457">
            <v>0</v>
          </cell>
          <cell r="X1457">
            <v>405.23839252714691</v>
          </cell>
        </row>
        <row r="1458">
          <cell r="K1458">
            <v>0</v>
          </cell>
          <cell r="L1458">
            <v>733.09</v>
          </cell>
          <cell r="M1458">
            <v>0</v>
          </cell>
          <cell r="N1458">
            <v>0</v>
          </cell>
          <cell r="O1458">
            <v>812.78998698374983</v>
          </cell>
          <cell r="P1458">
            <v>0</v>
          </cell>
          <cell r="Q1458">
            <v>0</v>
          </cell>
          <cell r="R1458">
            <v>901.15478718990062</v>
          </cell>
          <cell r="S1458">
            <v>0</v>
          </cell>
          <cell r="T1458">
            <v>0</v>
          </cell>
          <cell r="U1458">
            <v>999.12642069926346</v>
          </cell>
          <cell r="V1458">
            <v>0</v>
          </cell>
          <cell r="W1458">
            <v>0</v>
          </cell>
          <cell r="X1458">
            <v>1107.7493220140434</v>
          </cell>
        </row>
        <row r="1459">
          <cell r="K1459">
            <v>0</v>
          </cell>
          <cell r="L1459">
            <v>733.09</v>
          </cell>
          <cell r="M1459">
            <v>0</v>
          </cell>
          <cell r="N1459">
            <v>0</v>
          </cell>
          <cell r="O1459">
            <v>812.78998698374983</v>
          </cell>
          <cell r="P1459">
            <v>0</v>
          </cell>
          <cell r="Q1459">
            <v>0</v>
          </cell>
          <cell r="R1459">
            <v>901.15478718990062</v>
          </cell>
          <cell r="S1459">
            <v>0</v>
          </cell>
          <cell r="T1459">
            <v>0</v>
          </cell>
          <cell r="U1459">
            <v>999.12642069926346</v>
          </cell>
          <cell r="V1459">
            <v>0</v>
          </cell>
          <cell r="W1459">
            <v>0</v>
          </cell>
          <cell r="X1459">
            <v>1107.7493220140434</v>
          </cell>
        </row>
        <row r="1460">
          <cell r="K1460">
            <v>0</v>
          </cell>
          <cell r="L1460">
            <v>733.09</v>
          </cell>
          <cell r="M1460">
            <v>0</v>
          </cell>
          <cell r="N1460">
            <v>0</v>
          </cell>
          <cell r="O1460">
            <v>812.78998698374983</v>
          </cell>
          <cell r="P1460">
            <v>0</v>
          </cell>
          <cell r="Q1460">
            <v>0</v>
          </cell>
          <cell r="R1460">
            <v>901.15478718990062</v>
          </cell>
          <cell r="S1460">
            <v>0</v>
          </cell>
          <cell r="T1460">
            <v>0</v>
          </cell>
          <cell r="U1460">
            <v>999.12642069926346</v>
          </cell>
          <cell r="V1460">
            <v>0</v>
          </cell>
          <cell r="W1460">
            <v>0</v>
          </cell>
          <cell r="X1460">
            <v>1107.7493220140434</v>
          </cell>
        </row>
        <row r="1461">
          <cell r="K1461">
            <v>0</v>
          </cell>
          <cell r="L1461">
            <v>733.09</v>
          </cell>
          <cell r="M1461">
            <v>0</v>
          </cell>
          <cell r="N1461">
            <v>0</v>
          </cell>
          <cell r="O1461">
            <v>812.78998698374983</v>
          </cell>
          <cell r="P1461">
            <v>0</v>
          </cell>
          <cell r="Q1461">
            <v>0</v>
          </cell>
          <cell r="R1461">
            <v>901.15478718990062</v>
          </cell>
          <cell r="S1461">
            <v>0</v>
          </cell>
          <cell r="T1461">
            <v>0</v>
          </cell>
          <cell r="U1461">
            <v>999.12642069926346</v>
          </cell>
          <cell r="V1461">
            <v>0</v>
          </cell>
          <cell r="W1461">
            <v>0</v>
          </cell>
          <cell r="X1461">
            <v>1107.7493220140434</v>
          </cell>
        </row>
        <row r="1462">
          <cell r="K1462">
            <v>0</v>
          </cell>
          <cell r="L1462">
            <v>251.82</v>
          </cell>
          <cell r="M1462">
            <v>0</v>
          </cell>
          <cell r="N1462">
            <v>0</v>
          </cell>
          <cell r="O1462">
            <v>279.19733528249992</v>
          </cell>
          <cell r="P1462">
            <v>0</v>
          </cell>
          <cell r="Q1462">
            <v>0</v>
          </cell>
          <cell r="R1462">
            <v>309.55107628007579</v>
          </cell>
          <cell r="S1462">
            <v>0</v>
          </cell>
          <cell r="T1462">
            <v>0</v>
          </cell>
          <cell r="U1462">
            <v>343.20481149720842</v>
          </cell>
          <cell r="V1462">
            <v>0</v>
          </cell>
          <cell r="W1462">
            <v>0</v>
          </cell>
          <cell r="X1462">
            <v>380.51730929296042</v>
          </cell>
        </row>
        <row r="1463">
          <cell r="K1463">
            <v>0</v>
          </cell>
          <cell r="L1463">
            <v>0</v>
          </cell>
          <cell r="M1463">
            <v>0</v>
          </cell>
          <cell r="N1463">
            <v>0</v>
          </cell>
          <cell r="O1463">
            <v>0</v>
          </cell>
          <cell r="P1463">
            <v>0</v>
          </cell>
          <cell r="Q1463">
            <v>0</v>
          </cell>
          <cell r="R1463">
            <v>0</v>
          </cell>
          <cell r="S1463">
            <v>1450398.3595538933</v>
          </cell>
          <cell r="T1463">
            <v>0</v>
          </cell>
          <cell r="U1463">
            <v>0</v>
          </cell>
          <cell r="V1463">
            <v>0</v>
          </cell>
          <cell r="W1463">
            <v>0</v>
          </cell>
          <cell r="X1463">
            <v>0</v>
          </cell>
        </row>
        <row r="1464">
          <cell r="K1464">
            <v>0</v>
          </cell>
          <cell r="L1464">
            <v>0</v>
          </cell>
          <cell r="M1464">
            <v>0</v>
          </cell>
          <cell r="N1464">
            <v>0</v>
          </cell>
          <cell r="O1464">
            <v>0</v>
          </cell>
          <cell r="P1464">
            <v>0</v>
          </cell>
          <cell r="Q1464">
            <v>0</v>
          </cell>
          <cell r="R1464">
            <v>85556.170713578249</v>
          </cell>
          <cell r="S1464">
            <v>0</v>
          </cell>
          <cell r="T1464">
            <v>0</v>
          </cell>
          <cell r="U1464">
            <v>0</v>
          </cell>
          <cell r="V1464">
            <v>0</v>
          </cell>
          <cell r="W1464">
            <v>0</v>
          </cell>
          <cell r="X1464">
            <v>0</v>
          </cell>
        </row>
        <row r="1465">
          <cell r="K1465">
            <v>0</v>
          </cell>
          <cell r="L1465">
            <v>469.27</v>
          </cell>
          <cell r="M1465">
            <v>0</v>
          </cell>
          <cell r="N1465">
            <v>0</v>
          </cell>
          <cell r="O1465">
            <v>520.28803720124984</v>
          </cell>
          <cell r="P1465">
            <v>0</v>
          </cell>
          <cell r="Q1465">
            <v>0</v>
          </cell>
          <cell r="R1465">
            <v>576.85264699369066</v>
          </cell>
          <cell r="S1465">
            <v>0</v>
          </cell>
          <cell r="T1465">
            <v>0</v>
          </cell>
          <cell r="U1465">
            <v>639.56684096296954</v>
          </cell>
          <cell r="V1465">
            <v>0</v>
          </cell>
          <cell r="W1465">
            <v>0</v>
          </cell>
          <cell r="X1465">
            <v>709.09918883292653</v>
          </cell>
        </row>
        <row r="1466">
          <cell r="K1466">
            <v>0</v>
          </cell>
          <cell r="L1466">
            <v>0</v>
          </cell>
          <cell r="M1466">
            <v>0</v>
          </cell>
          <cell r="N1466">
            <v>0</v>
          </cell>
          <cell r="O1466">
            <v>0</v>
          </cell>
          <cell r="P1466">
            <v>0</v>
          </cell>
          <cell r="Q1466">
            <v>0</v>
          </cell>
          <cell r="R1466">
            <v>2212.6595874201275</v>
          </cell>
          <cell r="S1466">
            <v>0</v>
          </cell>
          <cell r="T1466">
            <v>0</v>
          </cell>
          <cell r="U1466">
            <v>0</v>
          </cell>
          <cell r="V1466">
            <v>0</v>
          </cell>
          <cell r="W1466">
            <v>0</v>
          </cell>
          <cell r="X1466">
            <v>0</v>
          </cell>
        </row>
        <row r="1467">
          <cell r="K1467">
            <v>0</v>
          </cell>
          <cell r="L1467">
            <v>0</v>
          </cell>
          <cell r="M1467">
            <v>0</v>
          </cell>
          <cell r="N1467">
            <v>0</v>
          </cell>
          <cell r="O1467">
            <v>0</v>
          </cell>
          <cell r="P1467">
            <v>0</v>
          </cell>
          <cell r="Q1467">
            <v>0</v>
          </cell>
          <cell r="R1467">
            <v>2212.6595874201275</v>
          </cell>
          <cell r="S1467">
            <v>0</v>
          </cell>
          <cell r="T1467">
            <v>0</v>
          </cell>
          <cell r="U1467">
            <v>0</v>
          </cell>
          <cell r="V1467">
            <v>0</v>
          </cell>
          <cell r="W1467">
            <v>0</v>
          </cell>
          <cell r="X1467">
            <v>0</v>
          </cell>
        </row>
        <row r="1468">
          <cell r="K1468">
            <v>0</v>
          </cell>
          <cell r="L1468">
            <v>0</v>
          </cell>
          <cell r="M1468">
            <v>0</v>
          </cell>
          <cell r="N1468">
            <v>0</v>
          </cell>
          <cell r="O1468">
            <v>0</v>
          </cell>
          <cell r="P1468">
            <v>0</v>
          </cell>
          <cell r="Q1468">
            <v>0</v>
          </cell>
          <cell r="R1468">
            <v>2212.6595874201275</v>
          </cell>
          <cell r="S1468">
            <v>0</v>
          </cell>
          <cell r="T1468">
            <v>0</v>
          </cell>
          <cell r="U1468">
            <v>0</v>
          </cell>
          <cell r="V1468">
            <v>0</v>
          </cell>
          <cell r="W1468">
            <v>0</v>
          </cell>
          <cell r="X1468">
            <v>0</v>
          </cell>
        </row>
        <row r="1469">
          <cell r="K1469">
            <v>0</v>
          </cell>
          <cell r="L1469">
            <v>1813.64</v>
          </cell>
          <cell r="M1469">
            <v>0</v>
          </cell>
          <cell r="N1469">
            <v>0</v>
          </cell>
          <cell r="O1469">
            <v>2010.8150868149996</v>
          </cell>
          <cell r="P1469">
            <v>0</v>
          </cell>
          <cell r="Q1469">
            <v>0</v>
          </cell>
          <cell r="R1469">
            <v>2229.4266300714667</v>
          </cell>
          <cell r="S1469">
            <v>0</v>
          </cell>
          <cell r="T1469">
            <v>0</v>
          </cell>
          <cell r="U1469">
            <v>2471.8051557612466</v>
          </cell>
          <cell r="V1469">
            <v>0</v>
          </cell>
          <cell r="W1469">
            <v>0</v>
          </cell>
          <cell r="X1469">
            <v>2740.534559709653</v>
          </cell>
        </row>
        <row r="1470">
          <cell r="K1470">
            <v>0</v>
          </cell>
          <cell r="L1470">
            <v>1124.3699999999999</v>
          </cell>
          <cell r="M1470">
            <v>0</v>
          </cell>
          <cell r="N1470">
            <v>0</v>
          </cell>
          <cell r="O1470">
            <v>1246.6091171137496</v>
          </cell>
          <cell r="P1470">
            <v>0</v>
          </cell>
          <cell r="Q1470">
            <v>0</v>
          </cell>
          <cell r="R1470">
            <v>1382.1378112819823</v>
          </cell>
          <cell r="S1470">
            <v>0</v>
          </cell>
          <cell r="T1470">
            <v>0</v>
          </cell>
          <cell r="U1470">
            <v>1532.4008970817099</v>
          </cell>
          <cell r="V1470">
            <v>0</v>
          </cell>
          <cell r="W1470">
            <v>0</v>
          </cell>
          <cell r="X1470">
            <v>1699.000266260527</v>
          </cell>
        </row>
        <row r="1471">
          <cell r="K1471">
            <v>0</v>
          </cell>
          <cell r="L1471">
            <v>1124.3699999999999</v>
          </cell>
          <cell r="M1471">
            <v>0</v>
          </cell>
          <cell r="N1471">
            <v>0</v>
          </cell>
          <cell r="O1471">
            <v>1246.6091171137496</v>
          </cell>
          <cell r="P1471">
            <v>0</v>
          </cell>
          <cell r="Q1471">
            <v>0</v>
          </cell>
          <cell r="R1471">
            <v>1382.1378112819823</v>
          </cell>
          <cell r="S1471">
            <v>0</v>
          </cell>
          <cell r="T1471">
            <v>0</v>
          </cell>
          <cell r="U1471">
            <v>1532.4008970817099</v>
          </cell>
          <cell r="V1471">
            <v>0</v>
          </cell>
          <cell r="W1471">
            <v>0</v>
          </cell>
          <cell r="X1471">
            <v>1699.000266260527</v>
          </cell>
        </row>
        <row r="1472">
          <cell r="K1472">
            <v>0</v>
          </cell>
          <cell r="L1472">
            <v>1124.3699999999999</v>
          </cell>
          <cell r="M1472">
            <v>0</v>
          </cell>
          <cell r="N1472">
            <v>0</v>
          </cell>
          <cell r="O1472">
            <v>1246.6091171137496</v>
          </cell>
          <cell r="P1472">
            <v>0</v>
          </cell>
          <cell r="Q1472">
            <v>0</v>
          </cell>
          <cell r="R1472">
            <v>1382.1378112819823</v>
          </cell>
          <cell r="S1472">
            <v>0</v>
          </cell>
          <cell r="T1472">
            <v>0</v>
          </cell>
          <cell r="U1472">
            <v>1532.4008970817099</v>
          </cell>
          <cell r="V1472">
            <v>0</v>
          </cell>
          <cell r="W1472">
            <v>0</v>
          </cell>
          <cell r="X1472">
            <v>1699.000266260527</v>
          </cell>
        </row>
        <row r="1473">
          <cell r="K1473">
            <v>0</v>
          </cell>
          <cell r="L1473">
            <v>1124.3699999999999</v>
          </cell>
          <cell r="M1473">
            <v>0</v>
          </cell>
          <cell r="N1473">
            <v>0</v>
          </cell>
          <cell r="O1473">
            <v>1246.6091171137496</v>
          </cell>
          <cell r="P1473">
            <v>0</v>
          </cell>
          <cell r="Q1473">
            <v>0</v>
          </cell>
          <cell r="R1473">
            <v>1382.1378112819823</v>
          </cell>
          <cell r="S1473">
            <v>0</v>
          </cell>
          <cell r="T1473">
            <v>0</v>
          </cell>
          <cell r="U1473">
            <v>1532.4008970817099</v>
          </cell>
          <cell r="V1473">
            <v>0</v>
          </cell>
          <cell r="W1473">
            <v>0</v>
          </cell>
          <cell r="X1473">
            <v>1699.000266260527</v>
          </cell>
        </row>
        <row r="1474">
          <cell r="K1474">
            <v>0</v>
          </cell>
          <cell r="L1474">
            <v>1124.3699999999999</v>
          </cell>
          <cell r="M1474">
            <v>0</v>
          </cell>
          <cell r="N1474">
            <v>0</v>
          </cell>
          <cell r="O1474">
            <v>1246.6091171137496</v>
          </cell>
          <cell r="P1474">
            <v>0</v>
          </cell>
          <cell r="Q1474">
            <v>0</v>
          </cell>
          <cell r="R1474">
            <v>1382.1378112819823</v>
          </cell>
          <cell r="S1474">
            <v>0</v>
          </cell>
          <cell r="T1474">
            <v>0</v>
          </cell>
          <cell r="U1474">
            <v>1532.4008970817099</v>
          </cell>
          <cell r="V1474">
            <v>0</v>
          </cell>
          <cell r="W1474">
            <v>0</v>
          </cell>
          <cell r="X1474">
            <v>1699.000266260527</v>
          </cell>
        </row>
        <row r="1475">
          <cell r="K1475">
            <v>0</v>
          </cell>
          <cell r="L1475">
            <v>1124.3699999999999</v>
          </cell>
          <cell r="M1475">
            <v>0</v>
          </cell>
          <cell r="N1475">
            <v>0</v>
          </cell>
          <cell r="O1475">
            <v>1246.6091171137496</v>
          </cell>
          <cell r="P1475">
            <v>0</v>
          </cell>
          <cell r="Q1475">
            <v>0</v>
          </cell>
          <cell r="R1475">
            <v>1382.1378112819823</v>
          </cell>
          <cell r="S1475">
            <v>0</v>
          </cell>
          <cell r="T1475">
            <v>0</v>
          </cell>
          <cell r="U1475">
            <v>1532.4008970817099</v>
          </cell>
          <cell r="V1475">
            <v>0</v>
          </cell>
          <cell r="W1475">
            <v>0</v>
          </cell>
          <cell r="X1475">
            <v>1699.000266260527</v>
          </cell>
        </row>
        <row r="1476">
          <cell r="K1476">
            <v>0</v>
          </cell>
          <cell r="L1476">
            <v>1200</v>
          </cell>
          <cell r="M1476">
            <v>0</v>
          </cell>
          <cell r="N1476">
            <v>0</v>
          </cell>
          <cell r="O1476">
            <v>1330.4614499999998</v>
          </cell>
          <cell r="P1476">
            <v>0</v>
          </cell>
          <cell r="Q1476">
            <v>0</v>
          </cell>
          <cell r="R1476">
            <v>1475.1063916134183</v>
          </cell>
          <cell r="S1476">
            <v>0</v>
          </cell>
          <cell r="T1476">
            <v>0</v>
          </cell>
          <cell r="U1476">
            <v>1635.4768239085461</v>
          </cell>
          <cell r="V1476">
            <v>0</v>
          </cell>
          <cell r="W1476">
            <v>0</v>
          </cell>
          <cell r="X1476">
            <v>1813.2823888156324</v>
          </cell>
        </row>
        <row r="1477">
          <cell r="K1477">
            <v>0</v>
          </cell>
          <cell r="L1477">
            <v>415</v>
          </cell>
          <cell r="M1477">
            <v>0</v>
          </cell>
          <cell r="N1477">
            <v>0</v>
          </cell>
          <cell r="O1477">
            <v>460.1179181249999</v>
          </cell>
          <cell r="P1477">
            <v>0</v>
          </cell>
          <cell r="Q1477">
            <v>0</v>
          </cell>
          <cell r="R1477">
            <v>510.14096043297377</v>
          </cell>
          <cell r="S1477">
            <v>0</v>
          </cell>
          <cell r="T1477">
            <v>0</v>
          </cell>
          <cell r="U1477">
            <v>565.60240160170554</v>
          </cell>
          <cell r="V1477">
            <v>0</v>
          </cell>
          <cell r="W1477">
            <v>0</v>
          </cell>
          <cell r="X1477">
            <v>627.09349279873948</v>
          </cell>
        </row>
        <row r="1478">
          <cell r="K1478">
            <v>0</v>
          </cell>
          <cell r="L1478">
            <v>0</v>
          </cell>
          <cell r="M1478">
            <v>1449</v>
          </cell>
          <cell r="N1478">
            <v>0</v>
          </cell>
          <cell r="O1478">
            <v>0</v>
          </cell>
          <cell r="P1478">
            <v>1606.5322008749995</v>
          </cell>
          <cell r="Q1478">
            <v>0</v>
          </cell>
          <cell r="R1478">
            <v>0</v>
          </cell>
          <cell r="S1478">
            <v>1781.1909678732025</v>
          </cell>
          <cell r="T1478">
            <v>0</v>
          </cell>
          <cell r="U1478">
            <v>0</v>
          </cell>
          <cell r="V1478">
            <v>1974.8382648695695</v>
          </cell>
          <cell r="W1478">
            <v>0</v>
          </cell>
          <cell r="X1478">
            <v>0</v>
          </cell>
        </row>
        <row r="1479">
          <cell r="K1479">
            <v>0</v>
          </cell>
          <cell r="L1479">
            <v>0</v>
          </cell>
          <cell r="M1479">
            <v>0</v>
          </cell>
          <cell r="N1479">
            <v>0</v>
          </cell>
          <cell r="O1479">
            <v>0</v>
          </cell>
          <cell r="P1479">
            <v>0</v>
          </cell>
          <cell r="Q1479">
            <v>0</v>
          </cell>
          <cell r="R1479">
            <v>0</v>
          </cell>
          <cell r="S1479">
            <v>0</v>
          </cell>
          <cell r="T1479">
            <v>0</v>
          </cell>
          <cell r="U1479">
            <v>0</v>
          </cell>
          <cell r="V1479">
            <v>0</v>
          </cell>
          <cell r="W1479">
            <v>0</v>
          </cell>
          <cell r="X1479">
            <v>0</v>
          </cell>
        </row>
        <row r="1480">
          <cell r="K1480">
            <v>0</v>
          </cell>
          <cell r="L1480">
            <v>0</v>
          </cell>
          <cell r="M1480">
            <v>0</v>
          </cell>
          <cell r="N1480">
            <v>32136.749999999996</v>
          </cell>
          <cell r="O1480">
            <v>0</v>
          </cell>
          <cell r="P1480">
            <v>0</v>
          </cell>
          <cell r="Q1480">
            <v>0</v>
          </cell>
          <cell r="R1480">
            <v>36877.659790335456</v>
          </cell>
          <cell r="S1480">
            <v>0</v>
          </cell>
          <cell r="T1480">
            <v>0</v>
          </cell>
          <cell r="U1480">
            <v>0</v>
          </cell>
          <cell r="V1480">
            <v>42317.962818633627</v>
          </cell>
          <cell r="W1480">
            <v>0</v>
          </cell>
          <cell r="X1480">
            <v>0</v>
          </cell>
        </row>
        <row r="1481">
          <cell r="K1481">
            <v>0</v>
          </cell>
          <cell r="L1481">
            <v>0</v>
          </cell>
          <cell r="M1481">
            <v>0</v>
          </cell>
          <cell r="N1481">
            <v>3963.5324999999993</v>
          </cell>
          <cell r="O1481">
            <v>0</v>
          </cell>
          <cell r="P1481">
            <v>0</v>
          </cell>
          <cell r="Q1481">
            <v>0</v>
          </cell>
          <cell r="R1481">
            <v>4548.244707474706</v>
          </cell>
          <cell r="S1481">
            <v>0</v>
          </cell>
          <cell r="T1481">
            <v>0</v>
          </cell>
          <cell r="U1481">
            <v>0</v>
          </cell>
          <cell r="V1481">
            <v>5219.2154142981481</v>
          </cell>
          <cell r="W1481">
            <v>0</v>
          </cell>
          <cell r="X1481">
            <v>0</v>
          </cell>
        </row>
        <row r="1482">
          <cell r="K1482">
            <v>0</v>
          </cell>
          <cell r="L1482">
            <v>0</v>
          </cell>
          <cell r="M1482">
            <v>0</v>
          </cell>
          <cell r="N1482">
            <v>0</v>
          </cell>
          <cell r="O1482">
            <v>6319.6918874999983</v>
          </cell>
          <cell r="P1482">
            <v>0</v>
          </cell>
          <cell r="Q1482">
            <v>0</v>
          </cell>
          <cell r="R1482">
            <v>0</v>
          </cell>
          <cell r="S1482">
            <v>0</v>
          </cell>
          <cell r="T1482">
            <v>7505.8115106913965</v>
          </cell>
          <cell r="U1482">
            <v>0</v>
          </cell>
          <cell r="V1482">
            <v>0</v>
          </cell>
          <cell r="W1482">
            <v>0</v>
          </cell>
          <cell r="X1482">
            <v>0</v>
          </cell>
        </row>
        <row r="1483">
          <cell r="K1483">
            <v>0</v>
          </cell>
          <cell r="L1483">
            <v>0</v>
          </cell>
          <cell r="M1483">
            <v>0</v>
          </cell>
          <cell r="N1483">
            <v>0</v>
          </cell>
          <cell r="O1483">
            <v>14357.896481249996</v>
          </cell>
          <cell r="P1483">
            <v>0</v>
          </cell>
          <cell r="Q1483">
            <v>0</v>
          </cell>
          <cell r="R1483">
            <v>0</v>
          </cell>
          <cell r="S1483">
            <v>0</v>
          </cell>
          <cell r="T1483">
            <v>17052.677028676069</v>
          </cell>
          <cell r="U1483">
            <v>0</v>
          </cell>
          <cell r="V1483">
            <v>0</v>
          </cell>
          <cell r="W1483">
            <v>0</v>
          </cell>
          <cell r="X1483">
            <v>0</v>
          </cell>
        </row>
        <row r="1484">
          <cell r="K1484">
            <v>0</v>
          </cell>
          <cell r="L1484">
            <v>0</v>
          </cell>
          <cell r="M1484">
            <v>0</v>
          </cell>
          <cell r="N1484">
            <v>9105.4124999999985</v>
          </cell>
          <cell r="O1484">
            <v>0</v>
          </cell>
          <cell r="P1484">
            <v>0</v>
          </cell>
          <cell r="Q1484">
            <v>0</v>
          </cell>
          <cell r="R1484">
            <v>0</v>
          </cell>
          <cell r="S1484">
            <v>10814.373733515871</v>
          </cell>
          <cell r="T1484">
            <v>0</v>
          </cell>
          <cell r="U1484">
            <v>0</v>
          </cell>
          <cell r="V1484">
            <v>0</v>
          </cell>
          <cell r="W1484">
            <v>0</v>
          </cell>
          <cell r="X1484">
            <v>12844.083587444062</v>
          </cell>
        </row>
        <row r="1485">
          <cell r="K1485">
            <v>0</v>
          </cell>
          <cell r="L1485">
            <v>0</v>
          </cell>
          <cell r="M1485">
            <v>0</v>
          </cell>
          <cell r="N1485">
            <v>10176.637499999999</v>
          </cell>
          <cell r="O1485">
            <v>0</v>
          </cell>
          <cell r="P1485">
            <v>0</v>
          </cell>
          <cell r="Q1485">
            <v>0</v>
          </cell>
          <cell r="R1485">
            <v>0</v>
          </cell>
          <cell r="S1485">
            <v>12086.652996282444</v>
          </cell>
          <cell r="T1485">
            <v>0</v>
          </cell>
          <cell r="U1485">
            <v>0</v>
          </cell>
          <cell r="V1485">
            <v>0</v>
          </cell>
          <cell r="W1485">
            <v>0</v>
          </cell>
          <cell r="X1485">
            <v>14355.152244790423</v>
          </cell>
        </row>
        <row r="1486">
          <cell r="K1486">
            <v>0</v>
          </cell>
          <cell r="L1486">
            <v>0</v>
          </cell>
          <cell r="M1486">
            <v>8487</v>
          </cell>
          <cell r="N1486">
            <v>0</v>
          </cell>
          <cell r="O1486">
            <v>0</v>
          </cell>
          <cell r="P1486">
            <v>0</v>
          </cell>
          <cell r="Q1486">
            <v>9739.0277063043704</v>
          </cell>
          <cell r="R1486">
            <v>0</v>
          </cell>
          <cell r="S1486">
            <v>0</v>
          </cell>
          <cell r="T1486">
            <v>0</v>
          </cell>
          <cell r="U1486">
            <v>11175.758296708398</v>
          </cell>
          <cell r="V1486">
            <v>0</v>
          </cell>
          <cell r="W1486">
            <v>0</v>
          </cell>
          <cell r="X1486">
            <v>0</v>
          </cell>
        </row>
        <row r="1487">
          <cell r="K1487">
            <v>0</v>
          </cell>
          <cell r="L1487">
            <v>0</v>
          </cell>
          <cell r="M1487">
            <v>0</v>
          </cell>
          <cell r="N1487">
            <v>2570.9399999999996</v>
          </cell>
          <cell r="O1487">
            <v>0</v>
          </cell>
          <cell r="P1487">
            <v>0</v>
          </cell>
          <cell r="Q1487">
            <v>0</v>
          </cell>
          <cell r="R1487">
            <v>2950.2127832268366</v>
          </cell>
          <cell r="S1487">
            <v>0</v>
          </cell>
          <cell r="T1487">
            <v>0</v>
          </cell>
          <cell r="U1487">
            <v>0</v>
          </cell>
          <cell r="V1487">
            <v>3385.4370254906903</v>
          </cell>
          <cell r="W1487">
            <v>0</v>
          </cell>
          <cell r="X1487">
            <v>0</v>
          </cell>
        </row>
        <row r="1488">
          <cell r="K1488">
            <v>0</v>
          </cell>
          <cell r="L1488">
            <v>0</v>
          </cell>
          <cell r="M1488">
            <v>0</v>
          </cell>
          <cell r="N1488">
            <v>4713.3899999999994</v>
          </cell>
          <cell r="O1488">
            <v>0</v>
          </cell>
          <cell r="P1488">
            <v>0</v>
          </cell>
          <cell r="Q1488">
            <v>0</v>
          </cell>
          <cell r="R1488">
            <v>5408.7234359158665</v>
          </cell>
          <cell r="S1488">
            <v>0</v>
          </cell>
          <cell r="T1488">
            <v>0</v>
          </cell>
          <cell r="U1488">
            <v>0</v>
          </cell>
          <cell r="V1488">
            <v>6206.634546732932</v>
          </cell>
          <cell r="W1488">
            <v>0</v>
          </cell>
          <cell r="X1488">
            <v>0</v>
          </cell>
        </row>
        <row r="1489">
          <cell r="K1489">
            <v>0</v>
          </cell>
          <cell r="L1489">
            <v>0</v>
          </cell>
          <cell r="M1489">
            <v>2070</v>
          </cell>
          <cell r="N1489">
            <v>0</v>
          </cell>
          <cell r="O1489">
            <v>0</v>
          </cell>
          <cell r="P1489">
            <v>0</v>
          </cell>
          <cell r="Q1489">
            <v>2375.3726112937488</v>
          </cell>
          <cell r="R1489">
            <v>0</v>
          </cell>
          <cell r="S1489">
            <v>0</v>
          </cell>
          <cell r="T1489">
            <v>0</v>
          </cell>
          <cell r="U1489">
            <v>2725.7947065142434</v>
          </cell>
          <cell r="V1489">
            <v>0</v>
          </cell>
          <cell r="W1489">
            <v>0</v>
          </cell>
          <cell r="X1489">
            <v>0</v>
          </cell>
        </row>
        <row r="1490">
          <cell r="K1490">
            <v>0</v>
          </cell>
          <cell r="L1490">
            <v>1200</v>
          </cell>
          <cell r="M1490">
            <v>0</v>
          </cell>
          <cell r="N1490">
            <v>0</v>
          </cell>
          <cell r="O1490">
            <v>1330.4614499999998</v>
          </cell>
          <cell r="P1490">
            <v>0</v>
          </cell>
          <cell r="Q1490">
            <v>0</v>
          </cell>
          <cell r="R1490">
            <v>1475.1063916134183</v>
          </cell>
          <cell r="S1490">
            <v>0</v>
          </cell>
          <cell r="T1490">
            <v>0</v>
          </cell>
          <cell r="U1490">
            <v>1635.4768239085461</v>
          </cell>
          <cell r="V1490">
            <v>0</v>
          </cell>
          <cell r="W1490">
            <v>0</v>
          </cell>
          <cell r="X1490">
            <v>1813.2823888156324</v>
          </cell>
        </row>
        <row r="1491">
          <cell r="K1491">
            <v>0</v>
          </cell>
          <cell r="L1491">
            <v>0</v>
          </cell>
          <cell r="M1491">
            <v>0</v>
          </cell>
          <cell r="N1491">
            <v>3642.1649999999995</v>
          </cell>
          <cell r="O1491">
            <v>0</v>
          </cell>
          <cell r="P1491">
            <v>0</v>
          </cell>
          <cell r="Q1491">
            <v>0</v>
          </cell>
          <cell r="R1491">
            <v>4179.4681095713513</v>
          </cell>
          <cell r="S1491">
            <v>0</v>
          </cell>
          <cell r="T1491">
            <v>0</v>
          </cell>
          <cell r="U1491">
            <v>0</v>
          </cell>
          <cell r="V1491">
            <v>4796.0357861118118</v>
          </cell>
          <cell r="W1491">
            <v>0</v>
          </cell>
          <cell r="X1491">
            <v>0</v>
          </cell>
        </row>
        <row r="1492">
          <cell r="K1492">
            <v>0</v>
          </cell>
          <cell r="L1492">
            <v>0</v>
          </cell>
          <cell r="M1492">
            <v>0</v>
          </cell>
          <cell r="N1492">
            <v>14997.149999999998</v>
          </cell>
          <cell r="O1492">
            <v>0</v>
          </cell>
          <cell r="P1492">
            <v>0</v>
          </cell>
          <cell r="Q1492">
            <v>0</v>
          </cell>
          <cell r="R1492">
            <v>17209.574568823213</v>
          </cell>
          <cell r="S1492">
            <v>0</v>
          </cell>
          <cell r="T1492">
            <v>0</v>
          </cell>
          <cell r="U1492">
            <v>0</v>
          </cell>
          <cell r="V1492">
            <v>19748.382648695693</v>
          </cell>
          <cell r="W1492">
            <v>0</v>
          </cell>
          <cell r="X1492">
            <v>0</v>
          </cell>
        </row>
        <row r="1493">
          <cell r="K1493">
            <v>0</v>
          </cell>
          <cell r="L1493">
            <v>0</v>
          </cell>
          <cell r="M1493">
            <v>0</v>
          </cell>
          <cell r="N1493">
            <v>4070.6549999999993</v>
          </cell>
          <cell r="O1493">
            <v>0</v>
          </cell>
          <cell r="P1493">
            <v>0</v>
          </cell>
          <cell r="Q1493">
            <v>0</v>
          </cell>
          <cell r="R1493">
            <v>4671.1702401091579</v>
          </cell>
          <cell r="S1493">
            <v>0</v>
          </cell>
          <cell r="T1493">
            <v>0</v>
          </cell>
          <cell r="U1493">
            <v>0</v>
          </cell>
          <cell r="V1493">
            <v>5360.2752903602595</v>
          </cell>
          <cell r="W1493">
            <v>0</v>
          </cell>
          <cell r="X1493">
            <v>0</v>
          </cell>
        </row>
        <row r="1494">
          <cell r="K1494">
            <v>0</v>
          </cell>
          <cell r="L1494">
            <v>0</v>
          </cell>
          <cell r="M1494">
            <v>0</v>
          </cell>
          <cell r="N1494">
            <v>2356.6949999999997</v>
          </cell>
          <cell r="O1494">
            <v>0</v>
          </cell>
          <cell r="P1494">
            <v>0</v>
          </cell>
          <cell r="Q1494">
            <v>0</v>
          </cell>
          <cell r="R1494">
            <v>2704.3617179579333</v>
          </cell>
          <cell r="S1494">
            <v>0</v>
          </cell>
          <cell r="T1494">
            <v>0</v>
          </cell>
          <cell r="U1494">
            <v>0</v>
          </cell>
          <cell r="V1494">
            <v>3103.317273366466</v>
          </cell>
          <cell r="W1494">
            <v>0</v>
          </cell>
          <cell r="X1494">
            <v>0</v>
          </cell>
        </row>
        <row r="1495">
          <cell r="K1495">
            <v>0</v>
          </cell>
          <cell r="L1495">
            <v>0</v>
          </cell>
          <cell r="M1495">
            <v>0</v>
          </cell>
          <cell r="N1495">
            <v>3642.1649999999995</v>
          </cell>
          <cell r="O1495">
            <v>0</v>
          </cell>
          <cell r="P1495">
            <v>0</v>
          </cell>
          <cell r="Q1495">
            <v>0</v>
          </cell>
          <cell r="R1495">
            <v>4179.4681095713513</v>
          </cell>
          <cell r="S1495">
            <v>0</v>
          </cell>
          <cell r="T1495">
            <v>0</v>
          </cell>
          <cell r="U1495">
            <v>0</v>
          </cell>
          <cell r="V1495">
            <v>4796.0357861118118</v>
          </cell>
          <cell r="W1495">
            <v>0</v>
          </cell>
          <cell r="X1495">
            <v>0</v>
          </cell>
        </row>
        <row r="1496">
          <cell r="K1496">
            <v>0</v>
          </cell>
          <cell r="L1496">
            <v>0</v>
          </cell>
          <cell r="M1496">
            <v>1500.7499999999998</v>
          </cell>
          <cell r="N1496">
            <v>0</v>
          </cell>
          <cell r="O1496">
            <v>0</v>
          </cell>
          <cell r="P1496">
            <v>1663.9083509062496</v>
          </cell>
          <cell r="Q1496">
            <v>0</v>
          </cell>
          <cell r="R1496">
            <v>0</v>
          </cell>
          <cell r="S1496">
            <v>1844.8049310115309</v>
          </cell>
          <cell r="T1496">
            <v>0</v>
          </cell>
          <cell r="U1496">
            <v>1976.2011622228267</v>
          </cell>
          <cell r="V1496">
            <v>0</v>
          </cell>
          <cell r="W1496">
            <v>0</v>
          </cell>
          <cell r="X1496">
            <v>2191.0495531522224</v>
          </cell>
        </row>
        <row r="1497">
          <cell r="K1497">
            <v>0</v>
          </cell>
          <cell r="L1497">
            <v>0</v>
          </cell>
          <cell r="M1497">
            <v>1500.7499999999998</v>
          </cell>
          <cell r="N1497">
            <v>0</v>
          </cell>
          <cell r="O1497">
            <v>0</v>
          </cell>
          <cell r="P1497">
            <v>1663.9083509062496</v>
          </cell>
          <cell r="Q1497">
            <v>0</v>
          </cell>
          <cell r="R1497">
            <v>0</v>
          </cell>
          <cell r="S1497">
            <v>1844.8049310115309</v>
          </cell>
          <cell r="T1497">
            <v>0</v>
          </cell>
          <cell r="U1497">
            <v>1976.2011622228267</v>
          </cell>
          <cell r="V1497">
            <v>0</v>
          </cell>
          <cell r="W1497">
            <v>0</v>
          </cell>
          <cell r="X1497">
            <v>2191.0495531522224</v>
          </cell>
        </row>
        <row r="1498">
          <cell r="K1498">
            <v>0</v>
          </cell>
          <cell r="L1498">
            <v>0</v>
          </cell>
          <cell r="M1498">
            <v>1500.7499999999998</v>
          </cell>
          <cell r="N1498">
            <v>0</v>
          </cell>
          <cell r="O1498">
            <v>0</v>
          </cell>
          <cell r="P1498">
            <v>1663.9083509062496</v>
          </cell>
          <cell r="Q1498">
            <v>0</v>
          </cell>
          <cell r="R1498">
            <v>0</v>
          </cell>
          <cell r="S1498">
            <v>1844.8049310115309</v>
          </cell>
          <cell r="T1498">
            <v>0</v>
          </cell>
          <cell r="U1498">
            <v>1976.2011622228267</v>
          </cell>
          <cell r="V1498">
            <v>0</v>
          </cell>
          <cell r="W1498">
            <v>0</v>
          </cell>
          <cell r="X1498">
            <v>2191.0495531522224</v>
          </cell>
        </row>
        <row r="1499">
          <cell r="K1499">
            <v>0</v>
          </cell>
          <cell r="L1499">
            <v>0</v>
          </cell>
          <cell r="M1499">
            <v>1500.7499999999998</v>
          </cell>
          <cell r="N1499">
            <v>0</v>
          </cell>
          <cell r="O1499">
            <v>0</v>
          </cell>
          <cell r="P1499">
            <v>1663.9083509062496</v>
          </cell>
          <cell r="Q1499">
            <v>0</v>
          </cell>
          <cell r="R1499">
            <v>0</v>
          </cell>
          <cell r="S1499">
            <v>1844.8049310115309</v>
          </cell>
          <cell r="T1499">
            <v>0</v>
          </cell>
          <cell r="U1499">
            <v>1976.2011622228267</v>
          </cell>
          <cell r="V1499">
            <v>0</v>
          </cell>
          <cell r="W1499">
            <v>0</v>
          </cell>
          <cell r="X1499">
            <v>2191.0495531522224</v>
          </cell>
        </row>
        <row r="1500">
          <cell r="K1500">
            <v>0</v>
          </cell>
          <cell r="L1500">
            <v>0</v>
          </cell>
          <cell r="M1500">
            <v>1500.7499999999998</v>
          </cell>
          <cell r="N1500">
            <v>0</v>
          </cell>
          <cell r="O1500">
            <v>0</v>
          </cell>
          <cell r="P1500">
            <v>1663.9083509062496</v>
          </cell>
          <cell r="Q1500">
            <v>0</v>
          </cell>
          <cell r="R1500">
            <v>0</v>
          </cell>
          <cell r="S1500">
            <v>1844.8049310115309</v>
          </cell>
          <cell r="T1500">
            <v>0</v>
          </cell>
          <cell r="U1500">
            <v>1976.2011622228267</v>
          </cell>
          <cell r="V1500">
            <v>0</v>
          </cell>
          <cell r="W1500">
            <v>0</v>
          </cell>
          <cell r="X1500">
            <v>2191.0495531522224</v>
          </cell>
        </row>
        <row r="1501">
          <cell r="K1501">
            <v>0</v>
          </cell>
          <cell r="L1501">
            <v>487.27</v>
          </cell>
          <cell r="M1501">
            <v>0</v>
          </cell>
          <cell r="N1501">
            <v>0</v>
          </cell>
          <cell r="O1501">
            <v>540.24495895124983</v>
          </cell>
          <cell r="P1501">
            <v>0</v>
          </cell>
          <cell r="Q1501">
            <v>0</v>
          </cell>
          <cell r="R1501">
            <v>598.97924286789191</v>
          </cell>
          <cell r="S1501">
            <v>0</v>
          </cell>
          <cell r="T1501">
            <v>0</v>
          </cell>
          <cell r="U1501">
            <v>664.09899332159773</v>
          </cell>
          <cell r="V1501">
            <v>0</v>
          </cell>
          <cell r="W1501">
            <v>0</v>
          </cell>
          <cell r="X1501">
            <v>736.29842466516095</v>
          </cell>
        </row>
        <row r="1502">
          <cell r="K1502">
            <v>0</v>
          </cell>
          <cell r="L1502">
            <v>535.45000000000005</v>
          </cell>
          <cell r="M1502">
            <v>0</v>
          </cell>
          <cell r="N1502">
            <v>0</v>
          </cell>
          <cell r="O1502">
            <v>593.66298616874997</v>
          </cell>
          <cell r="P1502">
            <v>0</v>
          </cell>
          <cell r="Q1502">
            <v>0</v>
          </cell>
          <cell r="R1502">
            <v>658.20476449117075</v>
          </cell>
          <cell r="S1502">
            <v>0</v>
          </cell>
          <cell r="T1502">
            <v>0</v>
          </cell>
          <cell r="U1502">
            <v>729.76338780152594</v>
          </cell>
          <cell r="V1502">
            <v>0</v>
          </cell>
          <cell r="W1502">
            <v>0</v>
          </cell>
          <cell r="X1502">
            <v>809.10171257610875</v>
          </cell>
        </row>
        <row r="1503">
          <cell r="K1503">
            <v>0</v>
          </cell>
          <cell r="L1503">
            <v>0</v>
          </cell>
          <cell r="M1503">
            <v>0</v>
          </cell>
          <cell r="N1503">
            <v>2570.9399999999996</v>
          </cell>
          <cell r="O1503">
            <v>0</v>
          </cell>
          <cell r="P1503">
            <v>0</v>
          </cell>
          <cell r="Q1503">
            <v>0</v>
          </cell>
          <cell r="R1503">
            <v>2950.2127832268366</v>
          </cell>
          <cell r="S1503">
            <v>0</v>
          </cell>
          <cell r="T1503">
            <v>0</v>
          </cell>
          <cell r="U1503">
            <v>0</v>
          </cell>
          <cell r="V1503">
            <v>3385.4370254906903</v>
          </cell>
          <cell r="W1503">
            <v>0</v>
          </cell>
          <cell r="X1503">
            <v>0</v>
          </cell>
        </row>
        <row r="1504">
          <cell r="K1504">
            <v>0</v>
          </cell>
          <cell r="L1504">
            <v>0</v>
          </cell>
          <cell r="M1504">
            <v>0</v>
          </cell>
          <cell r="N1504">
            <v>2570.9399999999996</v>
          </cell>
          <cell r="O1504">
            <v>0</v>
          </cell>
          <cell r="P1504">
            <v>0</v>
          </cell>
          <cell r="Q1504">
            <v>0</v>
          </cell>
          <cell r="R1504">
            <v>2950.2127832268366</v>
          </cell>
          <cell r="S1504">
            <v>0</v>
          </cell>
          <cell r="T1504">
            <v>0</v>
          </cell>
          <cell r="U1504">
            <v>0</v>
          </cell>
          <cell r="V1504">
            <v>3385.4370254906903</v>
          </cell>
          <cell r="W1504">
            <v>0</v>
          </cell>
          <cell r="X1504">
            <v>0</v>
          </cell>
        </row>
        <row r="1505">
          <cell r="K1505">
            <v>0</v>
          </cell>
          <cell r="L1505">
            <v>0</v>
          </cell>
          <cell r="M1505">
            <v>0</v>
          </cell>
          <cell r="N1505">
            <v>0</v>
          </cell>
          <cell r="O1505">
            <v>0</v>
          </cell>
          <cell r="P1505">
            <v>0</v>
          </cell>
          <cell r="Q1505">
            <v>0</v>
          </cell>
          <cell r="R1505">
            <v>0</v>
          </cell>
          <cell r="S1505">
            <v>2290.1026729798314</v>
          </cell>
          <cell r="T1505">
            <v>0</v>
          </cell>
          <cell r="U1505">
            <v>0</v>
          </cell>
          <cell r="V1505">
            <v>0</v>
          </cell>
          <cell r="W1505">
            <v>0</v>
          </cell>
          <cell r="X1505">
            <v>0</v>
          </cell>
        </row>
        <row r="1506">
          <cell r="K1506">
            <v>0</v>
          </cell>
          <cell r="L1506">
            <v>0</v>
          </cell>
          <cell r="M1506">
            <v>1500.7499999999998</v>
          </cell>
          <cell r="N1506">
            <v>0</v>
          </cell>
          <cell r="O1506">
            <v>0</v>
          </cell>
          <cell r="P1506">
            <v>1663.9083509062496</v>
          </cell>
          <cell r="Q1506">
            <v>0</v>
          </cell>
          <cell r="R1506">
            <v>0</v>
          </cell>
          <cell r="S1506">
            <v>1844.8049310115309</v>
          </cell>
          <cell r="T1506">
            <v>0</v>
          </cell>
          <cell r="U1506">
            <v>1976.2011622228267</v>
          </cell>
          <cell r="V1506">
            <v>0</v>
          </cell>
          <cell r="W1506">
            <v>0</v>
          </cell>
          <cell r="X1506">
            <v>2191.0495531522224</v>
          </cell>
        </row>
        <row r="1507">
          <cell r="K1507">
            <v>0</v>
          </cell>
          <cell r="L1507">
            <v>0</v>
          </cell>
          <cell r="M1507">
            <v>0</v>
          </cell>
          <cell r="N1507">
            <v>7498.5749999999989</v>
          </cell>
          <cell r="O1507">
            <v>0</v>
          </cell>
          <cell r="P1507">
            <v>0</v>
          </cell>
          <cell r="Q1507">
            <v>0</v>
          </cell>
          <cell r="R1507">
            <v>8604.7872844116064</v>
          </cell>
          <cell r="S1507">
            <v>0</v>
          </cell>
          <cell r="T1507">
            <v>0</v>
          </cell>
          <cell r="U1507">
            <v>0</v>
          </cell>
          <cell r="V1507">
            <v>9874.1913243478466</v>
          </cell>
          <cell r="W1507">
            <v>0</v>
          </cell>
          <cell r="X1507">
            <v>0</v>
          </cell>
        </row>
        <row r="1508">
          <cell r="K1508">
            <v>0</v>
          </cell>
          <cell r="L1508">
            <v>0</v>
          </cell>
          <cell r="M1508">
            <v>1345.5</v>
          </cell>
          <cell r="N1508">
            <v>0</v>
          </cell>
          <cell r="O1508">
            <v>0</v>
          </cell>
          <cell r="P1508">
            <v>1491.7799008124996</v>
          </cell>
          <cell r="Q1508">
            <v>0</v>
          </cell>
          <cell r="R1508">
            <v>0</v>
          </cell>
          <cell r="S1508">
            <v>1653.9630415965451</v>
          </cell>
          <cell r="T1508">
            <v>0</v>
          </cell>
          <cell r="U1508">
            <v>0</v>
          </cell>
          <cell r="V1508">
            <v>1833.7783888074573</v>
          </cell>
          <cell r="W1508">
            <v>0</v>
          </cell>
          <cell r="X1508">
            <v>0</v>
          </cell>
        </row>
        <row r="1509">
          <cell r="K1509">
            <v>0</v>
          </cell>
          <cell r="L1509">
            <v>0</v>
          </cell>
          <cell r="M1509">
            <v>1345.5</v>
          </cell>
          <cell r="N1509">
            <v>0</v>
          </cell>
          <cell r="O1509">
            <v>0</v>
          </cell>
          <cell r="P1509">
            <v>1491.7799008124996</v>
          </cell>
          <cell r="Q1509">
            <v>0</v>
          </cell>
          <cell r="R1509">
            <v>0</v>
          </cell>
          <cell r="S1509">
            <v>1653.9630415965451</v>
          </cell>
          <cell r="T1509">
            <v>0</v>
          </cell>
          <cell r="U1509">
            <v>0</v>
          </cell>
          <cell r="V1509">
            <v>1833.7783888074573</v>
          </cell>
          <cell r="W1509">
            <v>0</v>
          </cell>
          <cell r="X1509">
            <v>0</v>
          </cell>
        </row>
        <row r="1510">
          <cell r="K1510">
            <v>0</v>
          </cell>
          <cell r="L1510">
            <v>0</v>
          </cell>
          <cell r="M1510">
            <v>1345.5</v>
          </cell>
          <cell r="N1510">
            <v>0</v>
          </cell>
          <cell r="O1510">
            <v>0</v>
          </cell>
          <cell r="P1510">
            <v>1491.7799008124996</v>
          </cell>
          <cell r="Q1510">
            <v>0</v>
          </cell>
          <cell r="R1510">
            <v>0</v>
          </cell>
          <cell r="S1510">
            <v>1653.9630415965451</v>
          </cell>
          <cell r="T1510">
            <v>0</v>
          </cell>
          <cell r="U1510">
            <v>0</v>
          </cell>
          <cell r="V1510">
            <v>1833.7783888074573</v>
          </cell>
          <cell r="W1510">
            <v>0</v>
          </cell>
          <cell r="X1510">
            <v>0</v>
          </cell>
        </row>
        <row r="1511">
          <cell r="K1511">
            <v>0</v>
          </cell>
          <cell r="L1511">
            <v>0</v>
          </cell>
          <cell r="M1511">
            <v>1345.5</v>
          </cell>
          <cell r="N1511">
            <v>0</v>
          </cell>
          <cell r="O1511">
            <v>0</v>
          </cell>
          <cell r="P1511">
            <v>1491.7799008124996</v>
          </cell>
          <cell r="Q1511">
            <v>0</v>
          </cell>
          <cell r="R1511">
            <v>0</v>
          </cell>
          <cell r="S1511">
            <v>1653.9630415965451</v>
          </cell>
          <cell r="T1511">
            <v>0</v>
          </cell>
          <cell r="U1511">
            <v>0</v>
          </cell>
          <cell r="V1511">
            <v>1833.7783888074573</v>
          </cell>
          <cell r="W1511">
            <v>0</v>
          </cell>
          <cell r="X1511">
            <v>0</v>
          </cell>
        </row>
        <row r="1512">
          <cell r="K1512">
            <v>0</v>
          </cell>
          <cell r="L1512">
            <v>0</v>
          </cell>
          <cell r="M1512">
            <v>1345.5</v>
          </cell>
          <cell r="N1512">
            <v>0</v>
          </cell>
          <cell r="O1512">
            <v>0</v>
          </cell>
          <cell r="P1512">
            <v>1491.7799008124996</v>
          </cell>
          <cell r="Q1512">
            <v>0</v>
          </cell>
          <cell r="R1512">
            <v>0</v>
          </cell>
          <cell r="S1512">
            <v>1653.9630415965451</v>
          </cell>
          <cell r="T1512">
            <v>0</v>
          </cell>
          <cell r="U1512">
            <v>0</v>
          </cell>
          <cell r="V1512">
            <v>1833.7783888074573</v>
          </cell>
          <cell r="W1512">
            <v>0</v>
          </cell>
          <cell r="X1512">
            <v>0</v>
          </cell>
        </row>
        <row r="1513">
          <cell r="K1513">
            <v>0</v>
          </cell>
          <cell r="L1513">
            <v>0</v>
          </cell>
          <cell r="M1513">
            <v>1345.5</v>
          </cell>
          <cell r="N1513">
            <v>0</v>
          </cell>
          <cell r="O1513">
            <v>0</v>
          </cell>
          <cell r="P1513">
            <v>1491.7799008124996</v>
          </cell>
          <cell r="Q1513">
            <v>0</v>
          </cell>
          <cell r="R1513">
            <v>0</v>
          </cell>
          <cell r="S1513">
            <v>1653.9630415965451</v>
          </cell>
          <cell r="T1513">
            <v>0</v>
          </cell>
          <cell r="U1513">
            <v>0</v>
          </cell>
          <cell r="V1513">
            <v>1833.7783888074573</v>
          </cell>
          <cell r="W1513">
            <v>0</v>
          </cell>
          <cell r="X1513">
            <v>0</v>
          </cell>
        </row>
        <row r="1514">
          <cell r="K1514">
            <v>0</v>
          </cell>
          <cell r="L1514">
            <v>0</v>
          </cell>
          <cell r="M1514">
            <v>1345.5</v>
          </cell>
          <cell r="N1514">
            <v>0</v>
          </cell>
          <cell r="O1514">
            <v>0</v>
          </cell>
          <cell r="P1514">
            <v>1491.7799008124996</v>
          </cell>
          <cell r="Q1514">
            <v>0</v>
          </cell>
          <cell r="R1514">
            <v>0</v>
          </cell>
          <cell r="S1514">
            <v>1653.9630415965451</v>
          </cell>
          <cell r="T1514">
            <v>0</v>
          </cell>
          <cell r="U1514">
            <v>0</v>
          </cell>
          <cell r="V1514">
            <v>1833.7783888074573</v>
          </cell>
          <cell r="W1514">
            <v>0</v>
          </cell>
          <cell r="X1514">
            <v>0</v>
          </cell>
        </row>
        <row r="1515">
          <cell r="K1515">
            <v>0</v>
          </cell>
          <cell r="L1515">
            <v>0</v>
          </cell>
          <cell r="M1515">
            <v>1345.5</v>
          </cell>
          <cell r="N1515">
            <v>0</v>
          </cell>
          <cell r="O1515">
            <v>0</v>
          </cell>
          <cell r="P1515">
            <v>1491.7799008124996</v>
          </cell>
          <cell r="Q1515">
            <v>0</v>
          </cell>
          <cell r="R1515">
            <v>0</v>
          </cell>
          <cell r="S1515">
            <v>1653.9630415965451</v>
          </cell>
          <cell r="T1515">
            <v>0</v>
          </cell>
          <cell r="U1515">
            <v>0</v>
          </cell>
          <cell r="V1515">
            <v>1833.7783888074573</v>
          </cell>
          <cell r="W1515">
            <v>0</v>
          </cell>
          <cell r="X1515">
            <v>0</v>
          </cell>
        </row>
        <row r="1516">
          <cell r="K1516">
            <v>0</v>
          </cell>
          <cell r="L1516">
            <v>0</v>
          </cell>
          <cell r="M1516">
            <v>1345.5</v>
          </cell>
          <cell r="N1516">
            <v>0</v>
          </cell>
          <cell r="O1516">
            <v>0</v>
          </cell>
          <cell r="P1516">
            <v>1491.7799008124996</v>
          </cell>
          <cell r="Q1516">
            <v>0</v>
          </cell>
          <cell r="R1516">
            <v>0</v>
          </cell>
          <cell r="S1516">
            <v>1653.9630415965451</v>
          </cell>
          <cell r="T1516">
            <v>0</v>
          </cell>
          <cell r="U1516">
            <v>0</v>
          </cell>
          <cell r="V1516">
            <v>1833.7783888074573</v>
          </cell>
          <cell r="W1516">
            <v>0</v>
          </cell>
          <cell r="X1516">
            <v>0</v>
          </cell>
        </row>
        <row r="1517">
          <cell r="K1517">
            <v>0</v>
          </cell>
          <cell r="L1517">
            <v>0</v>
          </cell>
          <cell r="M1517">
            <v>1345.5</v>
          </cell>
          <cell r="N1517">
            <v>0</v>
          </cell>
          <cell r="O1517">
            <v>0</v>
          </cell>
          <cell r="P1517">
            <v>1491.7799008124996</v>
          </cell>
          <cell r="Q1517">
            <v>0</v>
          </cell>
          <cell r="R1517">
            <v>0</v>
          </cell>
          <cell r="S1517">
            <v>1653.9630415965451</v>
          </cell>
          <cell r="T1517">
            <v>0</v>
          </cell>
          <cell r="U1517">
            <v>0</v>
          </cell>
          <cell r="V1517">
            <v>1833.7783888074573</v>
          </cell>
          <cell r="W1517">
            <v>0</v>
          </cell>
          <cell r="X1517">
            <v>0</v>
          </cell>
        </row>
        <row r="1518">
          <cell r="K1518">
            <v>0</v>
          </cell>
          <cell r="L1518">
            <v>0</v>
          </cell>
          <cell r="M1518">
            <v>1345.5</v>
          </cell>
          <cell r="N1518">
            <v>0</v>
          </cell>
          <cell r="O1518">
            <v>0</v>
          </cell>
          <cell r="P1518">
            <v>1491.7799008124996</v>
          </cell>
          <cell r="Q1518">
            <v>0</v>
          </cell>
          <cell r="R1518">
            <v>0</v>
          </cell>
          <cell r="S1518">
            <v>1653.9630415965451</v>
          </cell>
          <cell r="T1518">
            <v>0</v>
          </cell>
          <cell r="U1518">
            <v>0</v>
          </cell>
          <cell r="V1518">
            <v>1833.7783888074573</v>
          </cell>
          <cell r="W1518">
            <v>0</v>
          </cell>
          <cell r="X1518">
            <v>0</v>
          </cell>
        </row>
        <row r="1519">
          <cell r="K1519">
            <v>0</v>
          </cell>
          <cell r="L1519">
            <v>0</v>
          </cell>
          <cell r="M1519">
            <v>1345.5</v>
          </cell>
          <cell r="N1519">
            <v>0</v>
          </cell>
          <cell r="O1519">
            <v>0</v>
          </cell>
          <cell r="P1519">
            <v>1491.7799008124996</v>
          </cell>
          <cell r="Q1519">
            <v>0</v>
          </cell>
          <cell r="R1519">
            <v>0</v>
          </cell>
          <cell r="S1519">
            <v>1653.9630415965451</v>
          </cell>
          <cell r="T1519">
            <v>0</v>
          </cell>
          <cell r="U1519">
            <v>0</v>
          </cell>
          <cell r="V1519">
            <v>1833.7783888074573</v>
          </cell>
          <cell r="W1519">
            <v>0</v>
          </cell>
          <cell r="X1519">
            <v>0</v>
          </cell>
        </row>
        <row r="1520">
          <cell r="K1520">
            <v>0</v>
          </cell>
          <cell r="L1520">
            <v>0</v>
          </cell>
          <cell r="M1520">
            <v>1345.5</v>
          </cell>
          <cell r="N1520">
            <v>0</v>
          </cell>
          <cell r="O1520">
            <v>0</v>
          </cell>
          <cell r="P1520">
            <v>1491.7799008124996</v>
          </cell>
          <cell r="Q1520">
            <v>0</v>
          </cell>
          <cell r="R1520">
            <v>0</v>
          </cell>
          <cell r="S1520">
            <v>1653.9630415965451</v>
          </cell>
          <cell r="T1520">
            <v>0</v>
          </cell>
          <cell r="U1520">
            <v>0</v>
          </cell>
          <cell r="V1520">
            <v>1833.7783888074573</v>
          </cell>
          <cell r="W1520">
            <v>0</v>
          </cell>
          <cell r="X1520">
            <v>0</v>
          </cell>
        </row>
        <row r="1521">
          <cell r="K1521">
            <v>0</v>
          </cell>
          <cell r="L1521">
            <v>0</v>
          </cell>
          <cell r="M1521">
            <v>1345.5</v>
          </cell>
          <cell r="N1521">
            <v>0</v>
          </cell>
          <cell r="O1521">
            <v>0</v>
          </cell>
          <cell r="P1521">
            <v>1491.7799008124996</v>
          </cell>
          <cell r="Q1521">
            <v>0</v>
          </cell>
          <cell r="R1521">
            <v>0</v>
          </cell>
          <cell r="S1521">
            <v>1653.9630415965451</v>
          </cell>
          <cell r="T1521">
            <v>0</v>
          </cell>
          <cell r="U1521">
            <v>0</v>
          </cell>
          <cell r="V1521">
            <v>1833.7783888074573</v>
          </cell>
          <cell r="W1521">
            <v>0</v>
          </cell>
          <cell r="X1521">
            <v>0</v>
          </cell>
        </row>
        <row r="1522">
          <cell r="K1522">
            <v>0</v>
          </cell>
          <cell r="L1522">
            <v>0</v>
          </cell>
          <cell r="M1522">
            <v>1345.5</v>
          </cell>
          <cell r="N1522">
            <v>0</v>
          </cell>
          <cell r="O1522">
            <v>0</v>
          </cell>
          <cell r="P1522">
            <v>1491.7799008124996</v>
          </cell>
          <cell r="Q1522">
            <v>0</v>
          </cell>
          <cell r="R1522">
            <v>0</v>
          </cell>
          <cell r="S1522">
            <v>1653.9630415965451</v>
          </cell>
          <cell r="T1522">
            <v>0</v>
          </cell>
          <cell r="U1522">
            <v>0</v>
          </cell>
          <cell r="V1522">
            <v>1833.7783888074573</v>
          </cell>
          <cell r="W1522">
            <v>0</v>
          </cell>
          <cell r="X1522">
            <v>0</v>
          </cell>
        </row>
        <row r="1523">
          <cell r="K1523">
            <v>0</v>
          </cell>
          <cell r="L1523">
            <v>0</v>
          </cell>
          <cell r="M1523">
            <v>1345.5</v>
          </cell>
          <cell r="N1523">
            <v>0</v>
          </cell>
          <cell r="O1523">
            <v>0</v>
          </cell>
          <cell r="P1523">
            <v>1491.7799008124996</v>
          </cell>
          <cell r="Q1523">
            <v>0</v>
          </cell>
          <cell r="R1523">
            <v>0</v>
          </cell>
          <cell r="S1523">
            <v>1653.9630415965451</v>
          </cell>
          <cell r="T1523">
            <v>0</v>
          </cell>
          <cell r="U1523">
            <v>0</v>
          </cell>
          <cell r="V1523">
            <v>1833.7783888074573</v>
          </cell>
          <cell r="W1523">
            <v>0</v>
          </cell>
          <cell r="X1523">
            <v>0</v>
          </cell>
        </row>
        <row r="1524">
          <cell r="K1524">
            <v>0</v>
          </cell>
          <cell r="L1524">
            <v>0</v>
          </cell>
          <cell r="M1524">
            <v>1345.5</v>
          </cell>
          <cell r="N1524">
            <v>0</v>
          </cell>
          <cell r="O1524">
            <v>0</v>
          </cell>
          <cell r="P1524">
            <v>1491.7799008124996</v>
          </cell>
          <cell r="Q1524">
            <v>0</v>
          </cell>
          <cell r="R1524">
            <v>0</v>
          </cell>
          <cell r="S1524">
            <v>1653.9630415965451</v>
          </cell>
          <cell r="T1524">
            <v>0</v>
          </cell>
          <cell r="U1524">
            <v>0</v>
          </cell>
          <cell r="V1524">
            <v>1833.7783888074573</v>
          </cell>
          <cell r="W1524">
            <v>0</v>
          </cell>
          <cell r="X1524">
            <v>0</v>
          </cell>
        </row>
        <row r="1525">
          <cell r="K1525">
            <v>0</v>
          </cell>
          <cell r="L1525">
            <v>0</v>
          </cell>
          <cell r="M1525">
            <v>1345.5</v>
          </cell>
          <cell r="N1525">
            <v>0</v>
          </cell>
          <cell r="O1525">
            <v>0</v>
          </cell>
          <cell r="P1525">
            <v>1491.7799008124996</v>
          </cell>
          <cell r="Q1525">
            <v>0</v>
          </cell>
          <cell r="R1525">
            <v>0</v>
          </cell>
          <cell r="S1525">
            <v>1653.9630415965451</v>
          </cell>
          <cell r="T1525">
            <v>0</v>
          </cell>
          <cell r="U1525">
            <v>0</v>
          </cell>
          <cell r="V1525">
            <v>1833.7783888074573</v>
          </cell>
          <cell r="W1525">
            <v>0</v>
          </cell>
          <cell r="X1525">
            <v>0</v>
          </cell>
        </row>
        <row r="1526">
          <cell r="K1526">
            <v>0</v>
          </cell>
          <cell r="L1526">
            <v>0</v>
          </cell>
          <cell r="M1526">
            <v>1345.5</v>
          </cell>
          <cell r="N1526">
            <v>0</v>
          </cell>
          <cell r="O1526">
            <v>0</v>
          </cell>
          <cell r="P1526">
            <v>1491.7799008124996</v>
          </cell>
          <cell r="Q1526">
            <v>0</v>
          </cell>
          <cell r="R1526">
            <v>0</v>
          </cell>
          <cell r="S1526">
            <v>1653.9630415965451</v>
          </cell>
          <cell r="T1526">
            <v>0</v>
          </cell>
          <cell r="U1526">
            <v>0</v>
          </cell>
          <cell r="V1526">
            <v>1833.7783888074573</v>
          </cell>
          <cell r="W1526">
            <v>0</v>
          </cell>
          <cell r="X1526">
            <v>0</v>
          </cell>
        </row>
        <row r="1527">
          <cell r="K1527">
            <v>0</v>
          </cell>
          <cell r="L1527">
            <v>0</v>
          </cell>
          <cell r="M1527">
            <v>1345.5</v>
          </cell>
          <cell r="N1527">
            <v>0</v>
          </cell>
          <cell r="O1527">
            <v>0</v>
          </cell>
          <cell r="P1527">
            <v>1491.7799008124996</v>
          </cell>
          <cell r="Q1527">
            <v>0</v>
          </cell>
          <cell r="R1527">
            <v>0</v>
          </cell>
          <cell r="S1527">
            <v>1653.9630415965451</v>
          </cell>
          <cell r="T1527">
            <v>0</v>
          </cell>
          <cell r="U1527">
            <v>0</v>
          </cell>
          <cell r="V1527">
            <v>1833.7783888074573</v>
          </cell>
          <cell r="W1527">
            <v>0</v>
          </cell>
          <cell r="X1527">
            <v>0</v>
          </cell>
        </row>
        <row r="1528">
          <cell r="K1528">
            <v>0</v>
          </cell>
          <cell r="L1528">
            <v>0</v>
          </cell>
          <cell r="M1528">
            <v>1345.5</v>
          </cell>
          <cell r="N1528">
            <v>0</v>
          </cell>
          <cell r="O1528">
            <v>0</v>
          </cell>
          <cell r="P1528">
            <v>1491.7799008124996</v>
          </cell>
          <cell r="Q1528">
            <v>0</v>
          </cell>
          <cell r="R1528">
            <v>0</v>
          </cell>
          <cell r="S1528">
            <v>1653.9630415965451</v>
          </cell>
          <cell r="T1528">
            <v>0</v>
          </cell>
          <cell r="U1528">
            <v>0</v>
          </cell>
          <cell r="V1528">
            <v>1833.7783888074573</v>
          </cell>
          <cell r="W1528">
            <v>0</v>
          </cell>
          <cell r="X1528">
            <v>0</v>
          </cell>
        </row>
        <row r="1529">
          <cell r="K1529">
            <v>0</v>
          </cell>
          <cell r="L1529">
            <v>0</v>
          </cell>
          <cell r="M1529">
            <v>1345.5</v>
          </cell>
          <cell r="N1529">
            <v>0</v>
          </cell>
          <cell r="O1529">
            <v>0</v>
          </cell>
          <cell r="P1529">
            <v>1491.7799008124996</v>
          </cell>
          <cell r="Q1529">
            <v>0</v>
          </cell>
          <cell r="R1529">
            <v>0</v>
          </cell>
          <cell r="S1529">
            <v>1653.9630415965451</v>
          </cell>
          <cell r="T1529">
            <v>0</v>
          </cell>
          <cell r="U1529">
            <v>0</v>
          </cell>
          <cell r="V1529">
            <v>1833.7783888074573</v>
          </cell>
          <cell r="W1529">
            <v>0</v>
          </cell>
          <cell r="X1529">
            <v>0</v>
          </cell>
        </row>
        <row r="1530">
          <cell r="K1530">
            <v>0</v>
          </cell>
          <cell r="L1530">
            <v>0</v>
          </cell>
          <cell r="M1530">
            <v>1345.5</v>
          </cell>
          <cell r="N1530">
            <v>0</v>
          </cell>
          <cell r="O1530">
            <v>0</v>
          </cell>
          <cell r="P1530">
            <v>1491.7799008124996</v>
          </cell>
          <cell r="Q1530">
            <v>0</v>
          </cell>
          <cell r="R1530">
            <v>0</v>
          </cell>
          <cell r="S1530">
            <v>1653.9630415965451</v>
          </cell>
          <cell r="T1530">
            <v>0</v>
          </cell>
          <cell r="U1530">
            <v>0</v>
          </cell>
          <cell r="V1530">
            <v>1833.7783888074573</v>
          </cell>
          <cell r="W1530">
            <v>0</v>
          </cell>
          <cell r="X1530">
            <v>0</v>
          </cell>
        </row>
        <row r="1531">
          <cell r="K1531">
            <v>0</v>
          </cell>
          <cell r="L1531">
            <v>0</v>
          </cell>
          <cell r="M1531">
            <v>1345.5</v>
          </cell>
          <cell r="N1531">
            <v>0</v>
          </cell>
          <cell r="O1531">
            <v>0</v>
          </cell>
          <cell r="P1531">
            <v>1491.7799008124996</v>
          </cell>
          <cell r="Q1531">
            <v>0</v>
          </cell>
          <cell r="R1531">
            <v>0</v>
          </cell>
          <cell r="S1531">
            <v>1653.9630415965451</v>
          </cell>
          <cell r="T1531">
            <v>0</v>
          </cell>
          <cell r="U1531">
            <v>0</v>
          </cell>
          <cell r="V1531">
            <v>1833.7783888074573</v>
          </cell>
          <cell r="W1531">
            <v>0</v>
          </cell>
          <cell r="X1531">
            <v>0</v>
          </cell>
        </row>
        <row r="1532">
          <cell r="K1532">
            <v>0</v>
          </cell>
          <cell r="L1532">
            <v>0</v>
          </cell>
          <cell r="M1532">
            <v>1345.5</v>
          </cell>
          <cell r="N1532">
            <v>0</v>
          </cell>
          <cell r="O1532">
            <v>0</v>
          </cell>
          <cell r="P1532">
            <v>1491.7799008124996</v>
          </cell>
          <cell r="Q1532">
            <v>0</v>
          </cell>
          <cell r="R1532">
            <v>0</v>
          </cell>
          <cell r="S1532">
            <v>1653.9630415965451</v>
          </cell>
          <cell r="T1532">
            <v>0</v>
          </cell>
          <cell r="U1532">
            <v>0</v>
          </cell>
          <cell r="V1532">
            <v>1833.7783888074573</v>
          </cell>
          <cell r="W1532">
            <v>0</v>
          </cell>
          <cell r="X1532">
            <v>0</v>
          </cell>
        </row>
        <row r="1533">
          <cell r="K1533">
            <v>0</v>
          </cell>
          <cell r="L1533">
            <v>0</v>
          </cell>
          <cell r="M1533">
            <v>1345.5</v>
          </cell>
          <cell r="N1533">
            <v>0</v>
          </cell>
          <cell r="O1533">
            <v>0</v>
          </cell>
          <cell r="P1533">
            <v>1491.7799008124996</v>
          </cell>
          <cell r="Q1533">
            <v>0</v>
          </cell>
          <cell r="R1533">
            <v>0</v>
          </cell>
          <cell r="S1533">
            <v>1653.9630415965451</v>
          </cell>
          <cell r="T1533">
            <v>0</v>
          </cell>
          <cell r="U1533">
            <v>0</v>
          </cell>
          <cell r="V1533">
            <v>1833.7783888074573</v>
          </cell>
          <cell r="W1533">
            <v>0</v>
          </cell>
          <cell r="X1533">
            <v>0</v>
          </cell>
        </row>
        <row r="1534">
          <cell r="K1534">
            <v>0</v>
          </cell>
          <cell r="L1534">
            <v>0</v>
          </cell>
          <cell r="M1534">
            <v>1345.5</v>
          </cell>
          <cell r="N1534">
            <v>0</v>
          </cell>
          <cell r="O1534">
            <v>0</v>
          </cell>
          <cell r="P1534">
            <v>1491.7799008124996</v>
          </cell>
          <cell r="Q1534">
            <v>0</v>
          </cell>
          <cell r="R1534">
            <v>0</v>
          </cell>
          <cell r="S1534">
            <v>1653.9630415965451</v>
          </cell>
          <cell r="T1534">
            <v>0</v>
          </cell>
          <cell r="U1534">
            <v>0</v>
          </cell>
          <cell r="V1534">
            <v>1833.7783888074573</v>
          </cell>
          <cell r="W1534">
            <v>0</v>
          </cell>
          <cell r="X1534">
            <v>0</v>
          </cell>
        </row>
        <row r="1535">
          <cell r="K1535">
            <v>0</v>
          </cell>
          <cell r="L1535">
            <v>0</v>
          </cell>
          <cell r="M1535">
            <v>1345.5</v>
          </cell>
          <cell r="N1535">
            <v>0</v>
          </cell>
          <cell r="O1535">
            <v>0</v>
          </cell>
          <cell r="P1535">
            <v>1491.7799008124996</v>
          </cell>
          <cell r="Q1535">
            <v>0</v>
          </cell>
          <cell r="R1535">
            <v>0</v>
          </cell>
          <cell r="S1535">
            <v>1653.9630415965451</v>
          </cell>
          <cell r="T1535">
            <v>0</v>
          </cell>
          <cell r="U1535">
            <v>0</v>
          </cell>
          <cell r="V1535">
            <v>1833.7783888074573</v>
          </cell>
          <cell r="W1535">
            <v>0</v>
          </cell>
          <cell r="X1535">
            <v>0</v>
          </cell>
        </row>
        <row r="1536">
          <cell r="K1536">
            <v>0</v>
          </cell>
          <cell r="L1536">
            <v>0</v>
          </cell>
          <cell r="M1536">
            <v>1345.5</v>
          </cell>
          <cell r="N1536">
            <v>0</v>
          </cell>
          <cell r="O1536">
            <v>0</v>
          </cell>
          <cell r="P1536">
            <v>1491.7799008124996</v>
          </cell>
          <cell r="Q1536">
            <v>0</v>
          </cell>
          <cell r="R1536">
            <v>0</v>
          </cell>
          <cell r="S1536">
            <v>1653.9630415965451</v>
          </cell>
          <cell r="T1536">
            <v>0</v>
          </cell>
          <cell r="U1536">
            <v>0</v>
          </cell>
          <cell r="V1536">
            <v>1833.7783888074573</v>
          </cell>
          <cell r="W1536">
            <v>0</v>
          </cell>
          <cell r="X1536">
            <v>0</v>
          </cell>
        </row>
        <row r="1537">
          <cell r="K1537">
            <v>0</v>
          </cell>
          <cell r="L1537">
            <v>0</v>
          </cell>
          <cell r="M1537">
            <v>1345.5</v>
          </cell>
          <cell r="N1537">
            <v>0</v>
          </cell>
          <cell r="O1537">
            <v>0</v>
          </cell>
          <cell r="P1537">
            <v>1491.7799008124996</v>
          </cell>
          <cell r="Q1537">
            <v>0</v>
          </cell>
          <cell r="R1537">
            <v>0</v>
          </cell>
          <cell r="S1537">
            <v>1653.9630415965451</v>
          </cell>
          <cell r="T1537">
            <v>0</v>
          </cell>
          <cell r="U1537">
            <v>0</v>
          </cell>
          <cell r="V1537">
            <v>1833.7783888074573</v>
          </cell>
          <cell r="W1537">
            <v>0</v>
          </cell>
          <cell r="X1537">
            <v>0</v>
          </cell>
        </row>
        <row r="1538">
          <cell r="K1538">
            <v>0</v>
          </cell>
          <cell r="L1538">
            <v>0</v>
          </cell>
          <cell r="M1538">
            <v>1345.5</v>
          </cell>
          <cell r="N1538">
            <v>0</v>
          </cell>
          <cell r="O1538">
            <v>0</v>
          </cell>
          <cell r="P1538">
            <v>1491.7799008124996</v>
          </cell>
          <cell r="Q1538">
            <v>0</v>
          </cell>
          <cell r="R1538">
            <v>0</v>
          </cell>
          <cell r="S1538">
            <v>1653.9630415965451</v>
          </cell>
          <cell r="T1538">
            <v>0</v>
          </cell>
          <cell r="U1538">
            <v>0</v>
          </cell>
          <cell r="V1538">
            <v>1833.7783888074573</v>
          </cell>
          <cell r="W1538">
            <v>0</v>
          </cell>
          <cell r="X1538">
            <v>0</v>
          </cell>
        </row>
        <row r="1539">
          <cell r="K1539">
            <v>0</v>
          </cell>
          <cell r="L1539">
            <v>0</v>
          </cell>
          <cell r="M1539">
            <v>1345.5</v>
          </cell>
          <cell r="N1539">
            <v>0</v>
          </cell>
          <cell r="O1539">
            <v>0</v>
          </cell>
          <cell r="P1539">
            <v>1491.7799008124996</v>
          </cell>
          <cell r="Q1539">
            <v>0</v>
          </cell>
          <cell r="R1539">
            <v>0</v>
          </cell>
          <cell r="S1539">
            <v>1653.9630415965451</v>
          </cell>
          <cell r="T1539">
            <v>0</v>
          </cell>
          <cell r="U1539">
            <v>0</v>
          </cell>
          <cell r="V1539">
            <v>1833.7783888074573</v>
          </cell>
          <cell r="W1539">
            <v>0</v>
          </cell>
          <cell r="X1539">
            <v>0</v>
          </cell>
        </row>
        <row r="1540">
          <cell r="K1540">
            <v>0</v>
          </cell>
          <cell r="L1540">
            <v>0</v>
          </cell>
          <cell r="M1540">
            <v>1345.5</v>
          </cell>
          <cell r="N1540">
            <v>0</v>
          </cell>
          <cell r="O1540">
            <v>0</v>
          </cell>
          <cell r="P1540">
            <v>1491.7799008124996</v>
          </cell>
          <cell r="Q1540">
            <v>0</v>
          </cell>
          <cell r="R1540">
            <v>0</v>
          </cell>
          <cell r="S1540">
            <v>1653.9630415965451</v>
          </cell>
          <cell r="T1540">
            <v>0</v>
          </cell>
          <cell r="U1540">
            <v>0</v>
          </cell>
          <cell r="V1540">
            <v>1833.7783888074573</v>
          </cell>
          <cell r="W1540">
            <v>0</v>
          </cell>
          <cell r="X1540">
            <v>0</v>
          </cell>
        </row>
        <row r="1541">
          <cell r="K1541">
            <v>0</v>
          </cell>
          <cell r="L1541">
            <v>0</v>
          </cell>
          <cell r="M1541">
            <v>1345.5</v>
          </cell>
          <cell r="N1541">
            <v>0</v>
          </cell>
          <cell r="O1541">
            <v>0</v>
          </cell>
          <cell r="P1541">
            <v>1491.7799008124996</v>
          </cell>
          <cell r="Q1541">
            <v>0</v>
          </cell>
          <cell r="R1541">
            <v>0</v>
          </cell>
          <cell r="S1541">
            <v>1653.9630415965451</v>
          </cell>
          <cell r="T1541">
            <v>0</v>
          </cell>
          <cell r="U1541">
            <v>0</v>
          </cell>
          <cell r="V1541">
            <v>1833.7783888074573</v>
          </cell>
          <cell r="W1541">
            <v>0</v>
          </cell>
          <cell r="X1541">
            <v>0</v>
          </cell>
        </row>
        <row r="1542">
          <cell r="K1542">
            <v>0</v>
          </cell>
          <cell r="L1542">
            <v>0</v>
          </cell>
          <cell r="M1542">
            <v>1345.5</v>
          </cell>
          <cell r="N1542">
            <v>0</v>
          </cell>
          <cell r="O1542">
            <v>0</v>
          </cell>
          <cell r="P1542">
            <v>1491.7799008124996</v>
          </cell>
          <cell r="Q1542">
            <v>0</v>
          </cell>
          <cell r="R1542">
            <v>0</v>
          </cell>
          <cell r="S1542">
            <v>1653.9630415965451</v>
          </cell>
          <cell r="T1542">
            <v>0</v>
          </cell>
          <cell r="U1542">
            <v>0</v>
          </cell>
          <cell r="V1542">
            <v>1833.7783888074573</v>
          </cell>
          <cell r="W1542">
            <v>0</v>
          </cell>
          <cell r="X1542">
            <v>0</v>
          </cell>
        </row>
        <row r="1543">
          <cell r="K1543">
            <v>0</v>
          </cell>
          <cell r="L1543">
            <v>0</v>
          </cell>
          <cell r="M1543">
            <v>0</v>
          </cell>
          <cell r="N1543">
            <v>0</v>
          </cell>
          <cell r="O1543">
            <v>0</v>
          </cell>
          <cell r="P1543">
            <v>0</v>
          </cell>
          <cell r="Q1543">
            <v>0</v>
          </cell>
          <cell r="R1543">
            <v>0</v>
          </cell>
          <cell r="S1543">
            <v>2544.5585255331462</v>
          </cell>
          <cell r="T1543">
            <v>0</v>
          </cell>
          <cell r="U1543">
            <v>0</v>
          </cell>
          <cell r="V1543">
            <v>0</v>
          </cell>
          <cell r="W1543">
            <v>0</v>
          </cell>
          <cell r="X1543">
            <v>0</v>
          </cell>
        </row>
        <row r="1544">
          <cell r="K1544">
            <v>0</v>
          </cell>
          <cell r="L1544">
            <v>268.18</v>
          </cell>
          <cell r="M1544">
            <v>0</v>
          </cell>
          <cell r="N1544">
            <v>0</v>
          </cell>
          <cell r="O1544">
            <v>297.33595971749992</v>
          </cell>
          <cell r="P1544">
            <v>0</v>
          </cell>
          <cell r="Q1544">
            <v>0</v>
          </cell>
          <cell r="R1544">
            <v>329.66169341907209</v>
          </cell>
          <cell r="S1544">
            <v>0</v>
          </cell>
          <cell r="T1544">
            <v>0</v>
          </cell>
          <cell r="U1544">
            <v>365.50181219649494</v>
          </cell>
          <cell r="V1544">
            <v>0</v>
          </cell>
          <cell r="W1544">
            <v>0</v>
          </cell>
          <cell r="X1544">
            <v>405.23839252714691</v>
          </cell>
        </row>
        <row r="1545">
          <cell r="K1545">
            <v>0</v>
          </cell>
          <cell r="L1545">
            <v>268.18</v>
          </cell>
          <cell r="M1545">
            <v>0</v>
          </cell>
          <cell r="N1545">
            <v>0</v>
          </cell>
          <cell r="O1545">
            <v>297.33595971749992</v>
          </cell>
          <cell r="P1545">
            <v>0</v>
          </cell>
          <cell r="Q1545">
            <v>0</v>
          </cell>
          <cell r="R1545">
            <v>329.66169341907209</v>
          </cell>
          <cell r="S1545">
            <v>0</v>
          </cell>
          <cell r="T1545">
            <v>0</v>
          </cell>
          <cell r="U1545">
            <v>365.50181219649494</v>
          </cell>
          <cell r="V1545">
            <v>0</v>
          </cell>
          <cell r="W1545">
            <v>0</v>
          </cell>
          <cell r="X1545">
            <v>405.23839252714691</v>
          </cell>
        </row>
        <row r="1546">
          <cell r="K1546">
            <v>0</v>
          </cell>
          <cell r="L1546">
            <v>0</v>
          </cell>
          <cell r="M1546">
            <v>0</v>
          </cell>
          <cell r="N1546">
            <v>0</v>
          </cell>
          <cell r="O1546">
            <v>0</v>
          </cell>
          <cell r="P1546">
            <v>0</v>
          </cell>
          <cell r="Q1546">
            <v>0</v>
          </cell>
          <cell r="R1546">
            <v>0</v>
          </cell>
          <cell r="S1546">
            <v>6997.535945216152</v>
          </cell>
          <cell r="T1546">
            <v>0</v>
          </cell>
          <cell r="U1546">
            <v>0</v>
          </cell>
          <cell r="V1546">
            <v>0</v>
          </cell>
          <cell r="W1546">
            <v>0</v>
          </cell>
          <cell r="X1546">
            <v>0</v>
          </cell>
        </row>
        <row r="1547">
          <cell r="K1547">
            <v>0</v>
          </cell>
          <cell r="L1547">
            <v>0</v>
          </cell>
          <cell r="M1547">
            <v>0</v>
          </cell>
          <cell r="N1547">
            <v>0</v>
          </cell>
          <cell r="O1547">
            <v>0</v>
          </cell>
          <cell r="P1547">
            <v>0</v>
          </cell>
          <cell r="Q1547">
            <v>0</v>
          </cell>
          <cell r="R1547">
            <v>0</v>
          </cell>
          <cell r="S1547">
            <v>6997.535945216152</v>
          </cell>
          <cell r="T1547">
            <v>0</v>
          </cell>
          <cell r="U1547">
            <v>0</v>
          </cell>
          <cell r="V1547">
            <v>0</v>
          </cell>
          <cell r="W1547">
            <v>0</v>
          </cell>
          <cell r="X1547">
            <v>0</v>
          </cell>
        </row>
        <row r="1548">
          <cell r="K1548">
            <v>0</v>
          </cell>
          <cell r="L1548">
            <v>0</v>
          </cell>
          <cell r="M1548">
            <v>0</v>
          </cell>
          <cell r="N1548">
            <v>11247.862499999999</v>
          </cell>
          <cell r="O1548">
            <v>0</v>
          </cell>
          <cell r="P1548">
            <v>0</v>
          </cell>
          <cell r="Q1548">
            <v>0</v>
          </cell>
          <cell r="R1548">
            <v>12907.18092661741</v>
          </cell>
          <cell r="S1548">
            <v>0</v>
          </cell>
          <cell r="T1548">
            <v>0</v>
          </cell>
          <cell r="U1548">
            <v>0</v>
          </cell>
          <cell r="V1548">
            <v>14811.286986521771</v>
          </cell>
          <cell r="W1548">
            <v>0</v>
          </cell>
          <cell r="X1548">
            <v>0</v>
          </cell>
        </row>
        <row r="1549">
          <cell r="K1549">
            <v>0</v>
          </cell>
          <cell r="L1549">
            <v>0</v>
          </cell>
          <cell r="M1549">
            <v>0</v>
          </cell>
          <cell r="N1549">
            <v>2785.1849999999995</v>
          </cell>
          <cell r="O1549">
            <v>0</v>
          </cell>
          <cell r="P1549">
            <v>0</v>
          </cell>
          <cell r="Q1549">
            <v>0</v>
          </cell>
          <cell r="R1549">
            <v>3196.0638484957394</v>
          </cell>
          <cell r="S1549">
            <v>0</v>
          </cell>
          <cell r="T1549">
            <v>0</v>
          </cell>
          <cell r="U1549">
            <v>0</v>
          </cell>
          <cell r="V1549">
            <v>3667.5567776149146</v>
          </cell>
          <cell r="W1549">
            <v>0</v>
          </cell>
          <cell r="X1549">
            <v>0</v>
          </cell>
        </row>
        <row r="1550">
          <cell r="K1550">
            <v>0</v>
          </cell>
          <cell r="L1550">
            <v>0</v>
          </cell>
          <cell r="M1550">
            <v>0</v>
          </cell>
          <cell r="N1550">
            <v>2463.8174999999997</v>
          </cell>
          <cell r="O1550">
            <v>0</v>
          </cell>
          <cell r="P1550">
            <v>0</v>
          </cell>
          <cell r="Q1550">
            <v>0</v>
          </cell>
          <cell r="R1550">
            <v>2827.2872505923847</v>
          </cell>
          <cell r="S1550">
            <v>0</v>
          </cell>
          <cell r="T1550">
            <v>0</v>
          </cell>
          <cell r="U1550">
            <v>0</v>
          </cell>
          <cell r="V1550">
            <v>3244.3771494285784</v>
          </cell>
          <cell r="W1550">
            <v>0</v>
          </cell>
          <cell r="X1550">
            <v>0</v>
          </cell>
        </row>
        <row r="1551">
          <cell r="K1551">
            <v>0</v>
          </cell>
          <cell r="L1551">
            <v>0</v>
          </cell>
          <cell r="M1551">
            <v>0</v>
          </cell>
          <cell r="N1551">
            <v>0</v>
          </cell>
          <cell r="O1551">
            <v>0</v>
          </cell>
          <cell r="P1551">
            <v>0</v>
          </cell>
          <cell r="Q1551">
            <v>0</v>
          </cell>
          <cell r="R1551">
            <v>0</v>
          </cell>
          <cell r="S1551">
            <v>1908.4188941498596</v>
          </cell>
          <cell r="T1551">
            <v>0</v>
          </cell>
          <cell r="U1551">
            <v>0</v>
          </cell>
          <cell r="V1551">
            <v>0</v>
          </cell>
          <cell r="W1551">
            <v>0</v>
          </cell>
          <cell r="X1551">
            <v>0</v>
          </cell>
        </row>
        <row r="1552">
          <cell r="K1552">
            <v>0</v>
          </cell>
          <cell r="L1552">
            <v>0</v>
          </cell>
          <cell r="M1552">
            <v>0</v>
          </cell>
          <cell r="N1552">
            <v>0</v>
          </cell>
          <cell r="O1552">
            <v>0</v>
          </cell>
          <cell r="P1552">
            <v>0</v>
          </cell>
          <cell r="Q1552">
            <v>0</v>
          </cell>
          <cell r="R1552">
            <v>0</v>
          </cell>
          <cell r="S1552">
            <v>1908.4188941498596</v>
          </cell>
          <cell r="T1552">
            <v>0</v>
          </cell>
          <cell r="U1552">
            <v>0</v>
          </cell>
          <cell r="V1552">
            <v>0</v>
          </cell>
          <cell r="W1552">
            <v>0</v>
          </cell>
          <cell r="X1552">
            <v>0</v>
          </cell>
        </row>
        <row r="1553">
          <cell r="K1553">
            <v>0</v>
          </cell>
          <cell r="L1553">
            <v>0</v>
          </cell>
          <cell r="M1553">
            <v>0</v>
          </cell>
          <cell r="N1553">
            <v>0</v>
          </cell>
          <cell r="O1553">
            <v>0</v>
          </cell>
          <cell r="P1553">
            <v>0</v>
          </cell>
          <cell r="Q1553">
            <v>0</v>
          </cell>
          <cell r="R1553">
            <v>0</v>
          </cell>
          <cell r="S1553">
            <v>574.8412165031931</v>
          </cell>
          <cell r="T1553">
            <v>0</v>
          </cell>
          <cell r="U1553">
            <v>0</v>
          </cell>
          <cell r="V1553">
            <v>0</v>
          </cell>
          <cell r="W1553">
            <v>0</v>
          </cell>
          <cell r="X1553">
            <v>0</v>
          </cell>
        </row>
        <row r="1554">
          <cell r="K1554">
            <v>0</v>
          </cell>
          <cell r="L1554">
            <v>0</v>
          </cell>
          <cell r="M1554">
            <v>0</v>
          </cell>
          <cell r="N1554">
            <v>0</v>
          </cell>
          <cell r="O1554">
            <v>0</v>
          </cell>
          <cell r="P1554">
            <v>0</v>
          </cell>
          <cell r="Q1554">
            <v>0</v>
          </cell>
          <cell r="R1554">
            <v>0</v>
          </cell>
          <cell r="S1554">
            <v>574.8412165031931</v>
          </cell>
          <cell r="T1554">
            <v>0</v>
          </cell>
          <cell r="U1554">
            <v>0</v>
          </cell>
          <cell r="V1554">
            <v>0</v>
          </cell>
          <cell r="W1554">
            <v>0</v>
          </cell>
          <cell r="X1554">
            <v>0</v>
          </cell>
        </row>
        <row r="1555">
          <cell r="K1555">
            <v>0</v>
          </cell>
          <cell r="L1555">
            <v>0</v>
          </cell>
          <cell r="M1555">
            <v>0</v>
          </cell>
          <cell r="N1555">
            <v>0</v>
          </cell>
          <cell r="O1555">
            <v>0</v>
          </cell>
          <cell r="P1555">
            <v>0</v>
          </cell>
          <cell r="Q1555">
            <v>0</v>
          </cell>
          <cell r="R1555">
            <v>0</v>
          </cell>
          <cell r="S1555">
            <v>574.8412165031931</v>
          </cell>
          <cell r="T1555">
            <v>0</v>
          </cell>
          <cell r="U1555">
            <v>0</v>
          </cell>
          <cell r="V1555">
            <v>0</v>
          </cell>
          <cell r="W1555">
            <v>0</v>
          </cell>
          <cell r="X1555">
            <v>0</v>
          </cell>
        </row>
        <row r="1556">
          <cell r="K1556">
            <v>0</v>
          </cell>
          <cell r="L1556">
            <v>0</v>
          </cell>
          <cell r="M1556">
            <v>0</v>
          </cell>
          <cell r="N1556">
            <v>0</v>
          </cell>
          <cell r="O1556">
            <v>0</v>
          </cell>
          <cell r="P1556">
            <v>0</v>
          </cell>
          <cell r="Q1556">
            <v>0</v>
          </cell>
          <cell r="R1556">
            <v>0</v>
          </cell>
          <cell r="S1556">
            <v>574.8412165031931</v>
          </cell>
          <cell r="T1556">
            <v>0</v>
          </cell>
          <cell r="U1556">
            <v>0</v>
          </cell>
          <cell r="V1556">
            <v>0</v>
          </cell>
          <cell r="W1556">
            <v>0</v>
          </cell>
          <cell r="X1556">
            <v>0</v>
          </cell>
        </row>
        <row r="1557">
          <cell r="K1557">
            <v>0</v>
          </cell>
          <cell r="L1557">
            <v>0</v>
          </cell>
          <cell r="M1557">
            <v>1754.3249999999998</v>
          </cell>
          <cell r="N1557">
            <v>0</v>
          </cell>
          <cell r="O1557">
            <v>0</v>
          </cell>
          <cell r="P1557">
            <v>1945.0514860593744</v>
          </cell>
          <cell r="Q1557">
            <v>0</v>
          </cell>
          <cell r="R1557">
            <v>0</v>
          </cell>
          <cell r="S1557">
            <v>2156.5133503893412</v>
          </cell>
          <cell r="T1557">
            <v>0</v>
          </cell>
          <cell r="U1557">
            <v>0</v>
          </cell>
          <cell r="V1557">
            <v>2390.9648992528</v>
          </cell>
          <cell r="W1557">
            <v>0</v>
          </cell>
          <cell r="X1557">
            <v>0</v>
          </cell>
        </row>
        <row r="1558">
          <cell r="K1558">
            <v>0</v>
          </cell>
          <cell r="L1558">
            <v>0</v>
          </cell>
          <cell r="M1558">
            <v>551.37554999999998</v>
          </cell>
          <cell r="N1558">
            <v>0</v>
          </cell>
          <cell r="O1558">
            <v>0</v>
          </cell>
          <cell r="P1558">
            <v>611.31992812295607</v>
          </cell>
          <cell r="Q1558">
            <v>0</v>
          </cell>
          <cell r="R1558">
            <v>0</v>
          </cell>
          <cell r="S1558">
            <v>677.78133165363647</v>
          </cell>
          <cell r="T1558">
            <v>0</v>
          </cell>
          <cell r="U1558">
            <v>0</v>
          </cell>
          <cell r="V1558">
            <v>751.46827774568976</v>
          </cell>
          <cell r="W1558">
            <v>0</v>
          </cell>
          <cell r="X1558">
            <v>0</v>
          </cell>
        </row>
        <row r="1559">
          <cell r="K1559">
            <v>0</v>
          </cell>
          <cell r="L1559">
            <v>0</v>
          </cell>
          <cell r="M1559">
            <v>583.36739999999998</v>
          </cell>
          <cell r="N1559">
            <v>0</v>
          </cell>
          <cell r="O1559">
            <v>0</v>
          </cell>
          <cell r="P1559">
            <v>646.78986407227478</v>
          </cell>
          <cell r="Q1559">
            <v>0</v>
          </cell>
          <cell r="R1559">
            <v>0</v>
          </cell>
          <cell r="S1559">
            <v>717.10748366575126</v>
          </cell>
          <cell r="T1559">
            <v>0</v>
          </cell>
          <cell r="U1559">
            <v>0</v>
          </cell>
          <cell r="V1559">
            <v>795.06988543648856</v>
          </cell>
          <cell r="W1559">
            <v>0</v>
          </cell>
          <cell r="X1559">
            <v>0</v>
          </cell>
        </row>
        <row r="1560">
          <cell r="K1560">
            <v>0</v>
          </cell>
          <cell r="L1560">
            <v>0</v>
          </cell>
          <cell r="M1560">
            <v>0</v>
          </cell>
          <cell r="N1560">
            <v>0</v>
          </cell>
          <cell r="O1560">
            <v>0</v>
          </cell>
          <cell r="P1560">
            <v>0</v>
          </cell>
          <cell r="Q1560">
            <v>0</v>
          </cell>
          <cell r="R1560">
            <v>0</v>
          </cell>
          <cell r="S1560">
            <v>0</v>
          </cell>
          <cell r="T1560">
            <v>0</v>
          </cell>
          <cell r="U1560">
            <v>0</v>
          </cell>
          <cell r="V1560">
            <v>0</v>
          </cell>
          <cell r="W1560">
            <v>0</v>
          </cell>
          <cell r="X1560">
            <v>0</v>
          </cell>
        </row>
        <row r="1561">
          <cell r="K1561">
            <v>0</v>
          </cell>
          <cell r="L1561">
            <v>0</v>
          </cell>
          <cell r="M1561">
            <v>0</v>
          </cell>
          <cell r="N1561">
            <v>0</v>
          </cell>
          <cell r="O1561">
            <v>0</v>
          </cell>
          <cell r="P1561">
            <v>0</v>
          </cell>
          <cell r="Q1561">
            <v>0</v>
          </cell>
          <cell r="R1561">
            <v>0</v>
          </cell>
          <cell r="S1561">
            <v>3816.8377882997193</v>
          </cell>
          <cell r="T1561">
            <v>0</v>
          </cell>
          <cell r="U1561">
            <v>0</v>
          </cell>
          <cell r="V1561">
            <v>0</v>
          </cell>
          <cell r="W1561">
            <v>0</v>
          </cell>
          <cell r="X1561">
            <v>0</v>
          </cell>
        </row>
        <row r="1562">
          <cell r="K1562">
            <v>0</v>
          </cell>
          <cell r="L1562">
            <v>0</v>
          </cell>
          <cell r="M1562">
            <v>0</v>
          </cell>
          <cell r="N1562">
            <v>0</v>
          </cell>
          <cell r="O1562">
            <v>0</v>
          </cell>
          <cell r="P1562">
            <v>0</v>
          </cell>
          <cell r="Q1562">
            <v>90264.159229162455</v>
          </cell>
          <cell r="R1562">
            <v>0</v>
          </cell>
          <cell r="S1562">
            <v>0</v>
          </cell>
          <cell r="T1562">
            <v>0</v>
          </cell>
          <cell r="U1562">
            <v>0</v>
          </cell>
          <cell r="V1562">
            <v>0</v>
          </cell>
          <cell r="W1562">
            <v>0</v>
          </cell>
          <cell r="X1562">
            <v>114841.21795832338</v>
          </cell>
        </row>
        <row r="1563">
          <cell r="K1563">
            <v>0</v>
          </cell>
          <cell r="L1563">
            <v>0</v>
          </cell>
          <cell r="M1563">
            <v>0</v>
          </cell>
          <cell r="N1563">
            <v>0</v>
          </cell>
          <cell r="O1563">
            <v>0</v>
          </cell>
          <cell r="P1563">
            <v>0</v>
          </cell>
          <cell r="Q1563">
            <v>62353.531046460914</v>
          </cell>
          <cell r="R1563">
            <v>0</v>
          </cell>
          <cell r="S1563">
            <v>0</v>
          </cell>
          <cell r="T1563">
            <v>0</v>
          </cell>
          <cell r="U1563">
            <v>0</v>
          </cell>
          <cell r="V1563">
            <v>0</v>
          </cell>
          <cell r="W1563">
            <v>0</v>
          </cell>
          <cell r="X1563">
            <v>0</v>
          </cell>
        </row>
        <row r="1564">
          <cell r="K1564">
            <v>0</v>
          </cell>
          <cell r="L1564">
            <v>0</v>
          </cell>
          <cell r="M1564">
            <v>0</v>
          </cell>
          <cell r="N1564">
            <v>0</v>
          </cell>
          <cell r="O1564">
            <v>0</v>
          </cell>
          <cell r="P1564">
            <v>0</v>
          </cell>
          <cell r="Q1564">
            <v>251789.4967971374</v>
          </cell>
          <cell r="R1564">
            <v>0</v>
          </cell>
          <cell r="S1564">
            <v>0</v>
          </cell>
          <cell r="T1564">
            <v>0</v>
          </cell>
          <cell r="U1564">
            <v>0</v>
          </cell>
          <cell r="V1564">
            <v>0</v>
          </cell>
          <cell r="W1564">
            <v>0</v>
          </cell>
          <cell r="X1564">
            <v>0</v>
          </cell>
        </row>
        <row r="1565">
          <cell r="K1565">
            <v>0</v>
          </cell>
          <cell r="L1565">
            <v>0</v>
          </cell>
          <cell r="M1565">
            <v>198243.79649999997</v>
          </cell>
          <cell r="N1565">
            <v>0</v>
          </cell>
          <cell r="O1565">
            <v>0</v>
          </cell>
          <cell r="P1565">
            <v>219796.44078741237</v>
          </cell>
          <cell r="Q1565">
            <v>0</v>
          </cell>
          <cell r="R1565">
            <v>0</v>
          </cell>
          <cell r="S1565">
            <v>243692.24276238313</v>
          </cell>
          <cell r="T1565">
            <v>0</v>
          </cell>
          <cell r="U1565">
            <v>0</v>
          </cell>
          <cell r="V1565">
            <v>270185.94554949342</v>
          </cell>
          <cell r="W1565">
            <v>0</v>
          </cell>
          <cell r="X1565">
            <v>0</v>
          </cell>
        </row>
        <row r="1566">
          <cell r="K1566">
            <v>0</v>
          </cell>
          <cell r="L1566">
            <v>0</v>
          </cell>
          <cell r="M1566">
            <v>0</v>
          </cell>
          <cell r="N1566">
            <v>0</v>
          </cell>
          <cell r="O1566">
            <v>11087.178749999997</v>
          </cell>
          <cell r="P1566">
            <v>0</v>
          </cell>
          <cell r="Q1566">
            <v>0</v>
          </cell>
          <cell r="R1566">
            <v>0</v>
          </cell>
          <cell r="S1566">
            <v>0</v>
          </cell>
          <cell r="T1566">
            <v>13168.090369634028</v>
          </cell>
          <cell r="U1566">
            <v>0</v>
          </cell>
          <cell r="V1566">
            <v>0</v>
          </cell>
          <cell r="W1566">
            <v>0</v>
          </cell>
          <cell r="X1566">
            <v>0</v>
          </cell>
        </row>
        <row r="1567">
          <cell r="K1567">
            <v>0</v>
          </cell>
          <cell r="L1567">
            <v>0</v>
          </cell>
          <cell r="M1567">
            <v>0</v>
          </cell>
          <cell r="N1567">
            <v>0</v>
          </cell>
          <cell r="O1567">
            <v>19956.921749999994</v>
          </cell>
          <cell r="P1567">
            <v>0</v>
          </cell>
          <cell r="Q1567">
            <v>0</v>
          </cell>
          <cell r="R1567">
            <v>0</v>
          </cell>
          <cell r="S1567">
            <v>0</v>
          </cell>
          <cell r="T1567">
            <v>23702.562665341251</v>
          </cell>
          <cell r="U1567">
            <v>0</v>
          </cell>
          <cell r="V1567">
            <v>0</v>
          </cell>
          <cell r="W1567">
            <v>0</v>
          </cell>
          <cell r="X1567">
            <v>0</v>
          </cell>
        </row>
        <row r="1568">
          <cell r="K1568">
            <v>0</v>
          </cell>
          <cell r="L1568">
            <v>0</v>
          </cell>
          <cell r="M1568">
            <v>0</v>
          </cell>
          <cell r="N1568">
            <v>0</v>
          </cell>
          <cell r="O1568">
            <v>0</v>
          </cell>
          <cell r="P1568">
            <v>0</v>
          </cell>
          <cell r="Q1568">
            <v>0</v>
          </cell>
          <cell r="R1568">
            <v>0</v>
          </cell>
          <cell r="S1568">
            <v>0</v>
          </cell>
          <cell r="T1568">
            <v>5267.2361478536113</v>
          </cell>
          <cell r="U1568">
            <v>0</v>
          </cell>
          <cell r="V1568">
            <v>0</v>
          </cell>
          <cell r="W1568">
            <v>0</v>
          </cell>
          <cell r="X1568">
            <v>0</v>
          </cell>
        </row>
        <row r="1569">
          <cell r="K1569">
            <v>0</v>
          </cell>
          <cell r="L1569">
            <v>0</v>
          </cell>
          <cell r="M1569">
            <v>0</v>
          </cell>
          <cell r="N1569">
            <v>0</v>
          </cell>
          <cell r="O1569">
            <v>0</v>
          </cell>
          <cell r="P1569">
            <v>0</v>
          </cell>
          <cell r="Q1569">
            <v>0</v>
          </cell>
          <cell r="R1569">
            <v>0</v>
          </cell>
          <cell r="S1569">
            <v>0</v>
          </cell>
          <cell r="T1569">
            <v>5267.2361478536113</v>
          </cell>
          <cell r="U1569">
            <v>0</v>
          </cell>
          <cell r="V1569">
            <v>0</v>
          </cell>
          <cell r="W1569">
            <v>0</v>
          </cell>
          <cell r="X1569">
            <v>0</v>
          </cell>
        </row>
        <row r="1570">
          <cell r="K1570">
            <v>0</v>
          </cell>
          <cell r="L1570">
            <v>0</v>
          </cell>
          <cell r="M1570">
            <v>11488.5</v>
          </cell>
          <cell r="N1570">
            <v>0</v>
          </cell>
          <cell r="O1570">
            <v>0</v>
          </cell>
          <cell r="P1570">
            <v>0</v>
          </cell>
          <cell r="Q1570">
            <v>13183.317992680308</v>
          </cell>
          <cell r="R1570">
            <v>0</v>
          </cell>
          <cell r="S1570">
            <v>0</v>
          </cell>
          <cell r="T1570">
            <v>0</v>
          </cell>
          <cell r="U1570">
            <v>15128.160621154051</v>
          </cell>
          <cell r="V1570">
            <v>0</v>
          </cell>
          <cell r="W1570">
            <v>0</v>
          </cell>
          <cell r="X1570">
            <v>0</v>
          </cell>
        </row>
        <row r="1571">
          <cell r="K1571">
            <v>0</v>
          </cell>
          <cell r="L1571">
            <v>0</v>
          </cell>
          <cell r="M1571">
            <v>5485.5</v>
          </cell>
          <cell r="N1571">
            <v>0</v>
          </cell>
          <cell r="O1571">
            <v>0</v>
          </cell>
          <cell r="P1571">
            <v>0</v>
          </cell>
          <cell r="Q1571">
            <v>6294.737419928435</v>
          </cell>
          <cell r="R1571">
            <v>0</v>
          </cell>
          <cell r="S1571">
            <v>0</v>
          </cell>
          <cell r="T1571">
            <v>0</v>
          </cell>
          <cell r="U1571">
            <v>7223.3559722627451</v>
          </cell>
          <cell r="V1571">
            <v>0</v>
          </cell>
          <cell r="W1571">
            <v>0</v>
          </cell>
          <cell r="X1571">
            <v>0</v>
          </cell>
        </row>
        <row r="1572">
          <cell r="K1572">
            <v>0</v>
          </cell>
          <cell r="L1572">
            <v>0</v>
          </cell>
          <cell r="M1572">
            <v>0</v>
          </cell>
          <cell r="N1572">
            <v>0</v>
          </cell>
          <cell r="O1572">
            <v>0</v>
          </cell>
          <cell r="P1572">
            <v>65408.811035624982</v>
          </cell>
          <cell r="Q1572">
            <v>0</v>
          </cell>
          <cell r="R1572">
            <v>0</v>
          </cell>
          <cell r="S1572">
            <v>0</v>
          </cell>
          <cell r="T1572">
            <v>0</v>
          </cell>
          <cell r="U1572">
            <v>0</v>
          </cell>
          <cell r="V1572">
            <v>0</v>
          </cell>
          <cell r="W1572">
            <v>83218.27388284303</v>
          </cell>
          <cell r="X1572">
            <v>0</v>
          </cell>
        </row>
        <row r="1573">
          <cell r="K1573">
            <v>0</v>
          </cell>
          <cell r="L1573">
            <v>0</v>
          </cell>
          <cell r="M1573">
            <v>1205.3299499999998</v>
          </cell>
          <cell r="N1573">
            <v>0</v>
          </cell>
          <cell r="O1573">
            <v>0</v>
          </cell>
          <cell r="P1573">
            <v>1336.3708608378558</v>
          </cell>
          <cell r="Q1573">
            <v>0</v>
          </cell>
          <cell r="R1573">
            <v>0</v>
          </cell>
          <cell r="S1573">
            <v>1481.6582610400681</v>
          </cell>
          <cell r="T1573">
            <v>0</v>
          </cell>
          <cell r="U1573">
            <v>0</v>
          </cell>
          <cell r="V1573">
            <v>1642.7409986565387</v>
          </cell>
          <cell r="W1573">
            <v>0</v>
          </cell>
          <cell r="X1573">
            <v>0</v>
          </cell>
        </row>
        <row r="1574">
          <cell r="K1574">
            <v>0</v>
          </cell>
          <cell r="L1574">
            <v>0</v>
          </cell>
          <cell r="M1574">
            <v>1205.3299499999998</v>
          </cell>
          <cell r="N1574">
            <v>0</v>
          </cell>
          <cell r="O1574">
            <v>0</v>
          </cell>
          <cell r="P1574">
            <v>1336.3708608378558</v>
          </cell>
          <cell r="Q1574">
            <v>0</v>
          </cell>
          <cell r="R1574">
            <v>0</v>
          </cell>
          <cell r="S1574">
            <v>1481.6582610400681</v>
          </cell>
          <cell r="T1574">
            <v>0</v>
          </cell>
          <cell r="U1574">
            <v>0</v>
          </cell>
          <cell r="V1574">
            <v>1642.7409986565387</v>
          </cell>
          <cell r="W1574">
            <v>0</v>
          </cell>
          <cell r="X1574">
            <v>0</v>
          </cell>
        </row>
        <row r="1575">
          <cell r="K1575">
            <v>0</v>
          </cell>
          <cell r="L1575">
            <v>0</v>
          </cell>
          <cell r="M1575">
            <v>1205.3299499999998</v>
          </cell>
          <cell r="N1575">
            <v>0</v>
          </cell>
          <cell r="O1575">
            <v>0</v>
          </cell>
          <cell r="P1575">
            <v>1336.3708608378558</v>
          </cell>
          <cell r="Q1575">
            <v>0</v>
          </cell>
          <cell r="R1575">
            <v>0</v>
          </cell>
          <cell r="S1575">
            <v>1481.6582610400681</v>
          </cell>
          <cell r="T1575">
            <v>0</v>
          </cell>
          <cell r="U1575">
            <v>0</v>
          </cell>
          <cell r="V1575">
            <v>1642.7409986565387</v>
          </cell>
          <cell r="W1575">
            <v>0</v>
          </cell>
          <cell r="X1575">
            <v>0</v>
          </cell>
        </row>
        <row r="1576">
          <cell r="K1576">
            <v>0</v>
          </cell>
          <cell r="L1576">
            <v>0</v>
          </cell>
          <cell r="M1576">
            <v>1205.3299499999998</v>
          </cell>
          <cell r="N1576">
            <v>0</v>
          </cell>
          <cell r="O1576">
            <v>0</v>
          </cell>
          <cell r="P1576">
            <v>1336.3708608378558</v>
          </cell>
          <cell r="Q1576">
            <v>0</v>
          </cell>
          <cell r="R1576">
            <v>0</v>
          </cell>
          <cell r="S1576">
            <v>1481.6582610400681</v>
          </cell>
          <cell r="T1576">
            <v>0</v>
          </cell>
          <cell r="U1576">
            <v>0</v>
          </cell>
          <cell r="V1576">
            <v>1642.7409986565387</v>
          </cell>
          <cell r="W1576">
            <v>0</v>
          </cell>
          <cell r="X1576">
            <v>0</v>
          </cell>
        </row>
        <row r="1577">
          <cell r="K1577">
            <v>0</v>
          </cell>
          <cell r="L1577">
            <v>0</v>
          </cell>
          <cell r="M1577">
            <v>1205.3299499999998</v>
          </cell>
          <cell r="N1577">
            <v>0</v>
          </cell>
          <cell r="O1577">
            <v>0</v>
          </cell>
          <cell r="P1577">
            <v>1336.3708608378558</v>
          </cell>
          <cell r="Q1577">
            <v>0</v>
          </cell>
          <cell r="R1577">
            <v>0</v>
          </cell>
          <cell r="S1577">
            <v>1481.6582610400681</v>
          </cell>
          <cell r="T1577">
            <v>0</v>
          </cell>
          <cell r="U1577">
            <v>0</v>
          </cell>
          <cell r="V1577">
            <v>1642.7409986565387</v>
          </cell>
          <cell r="W1577">
            <v>0</v>
          </cell>
          <cell r="X1577">
            <v>0</v>
          </cell>
        </row>
        <row r="1578">
          <cell r="K1578">
            <v>0</v>
          </cell>
          <cell r="L1578">
            <v>0</v>
          </cell>
          <cell r="M1578">
            <v>1205.3299499999998</v>
          </cell>
          <cell r="N1578">
            <v>0</v>
          </cell>
          <cell r="O1578">
            <v>0</v>
          </cell>
          <cell r="P1578">
            <v>1336.3708608378558</v>
          </cell>
          <cell r="Q1578">
            <v>0</v>
          </cell>
          <cell r="R1578">
            <v>0</v>
          </cell>
          <cell r="S1578">
            <v>1481.6582610400681</v>
          </cell>
          <cell r="T1578">
            <v>0</v>
          </cell>
          <cell r="U1578">
            <v>0</v>
          </cell>
          <cell r="V1578">
            <v>1642.7409986565387</v>
          </cell>
          <cell r="W1578">
            <v>0</v>
          </cell>
          <cell r="X1578">
            <v>0</v>
          </cell>
        </row>
        <row r="1579">
          <cell r="K1579">
            <v>0</v>
          </cell>
          <cell r="L1579">
            <v>0</v>
          </cell>
          <cell r="M1579">
            <v>1205.3299499999998</v>
          </cell>
          <cell r="N1579">
            <v>0</v>
          </cell>
          <cell r="O1579">
            <v>0</v>
          </cell>
          <cell r="P1579">
            <v>1336.3708608378558</v>
          </cell>
          <cell r="Q1579">
            <v>0</v>
          </cell>
          <cell r="R1579">
            <v>0</v>
          </cell>
          <cell r="S1579">
            <v>1481.6582610400681</v>
          </cell>
          <cell r="T1579">
            <v>0</v>
          </cell>
          <cell r="U1579">
            <v>0</v>
          </cell>
          <cell r="V1579">
            <v>1642.7409986565387</v>
          </cell>
          <cell r="W1579">
            <v>0</v>
          </cell>
          <cell r="X1579">
            <v>0</v>
          </cell>
        </row>
        <row r="1580">
          <cell r="K1580">
            <v>0</v>
          </cell>
          <cell r="L1580">
            <v>0</v>
          </cell>
          <cell r="M1580">
            <v>1205.3299499999998</v>
          </cell>
          <cell r="N1580">
            <v>0</v>
          </cell>
          <cell r="O1580">
            <v>0</v>
          </cell>
          <cell r="P1580">
            <v>1336.3708608378558</v>
          </cell>
          <cell r="Q1580">
            <v>0</v>
          </cell>
          <cell r="R1580">
            <v>0</v>
          </cell>
          <cell r="S1580">
            <v>1481.6582610400681</v>
          </cell>
          <cell r="T1580">
            <v>0</v>
          </cell>
          <cell r="U1580">
            <v>0</v>
          </cell>
          <cell r="V1580">
            <v>1642.7409986565387</v>
          </cell>
          <cell r="W1580">
            <v>0</v>
          </cell>
          <cell r="X1580">
            <v>0</v>
          </cell>
        </row>
        <row r="1581">
          <cell r="K1581">
            <v>0</v>
          </cell>
          <cell r="L1581">
            <v>0</v>
          </cell>
          <cell r="M1581">
            <v>1205.3299499999998</v>
          </cell>
          <cell r="N1581">
            <v>0</v>
          </cell>
          <cell r="O1581">
            <v>0</v>
          </cell>
          <cell r="P1581">
            <v>1336.3708608378558</v>
          </cell>
          <cell r="Q1581">
            <v>0</v>
          </cell>
          <cell r="R1581">
            <v>0</v>
          </cell>
          <cell r="S1581">
            <v>1481.6582610400681</v>
          </cell>
          <cell r="T1581">
            <v>0</v>
          </cell>
          <cell r="U1581">
            <v>0</v>
          </cell>
          <cell r="V1581">
            <v>1642.7409986565387</v>
          </cell>
          <cell r="W1581">
            <v>0</v>
          </cell>
          <cell r="X1581">
            <v>0</v>
          </cell>
        </row>
        <row r="1582">
          <cell r="K1582">
            <v>0</v>
          </cell>
          <cell r="L1582">
            <v>0</v>
          </cell>
          <cell r="M1582">
            <v>0</v>
          </cell>
          <cell r="N1582">
            <v>0</v>
          </cell>
          <cell r="O1582">
            <v>0</v>
          </cell>
          <cell r="P1582">
            <v>0</v>
          </cell>
          <cell r="Q1582">
            <v>0</v>
          </cell>
          <cell r="R1582">
            <v>0</v>
          </cell>
          <cell r="S1582">
            <v>3816.8377882997193</v>
          </cell>
          <cell r="T1582">
            <v>0</v>
          </cell>
          <cell r="U1582">
            <v>0</v>
          </cell>
          <cell r="V1582">
            <v>0</v>
          </cell>
          <cell r="W1582">
            <v>0</v>
          </cell>
          <cell r="X1582">
            <v>0</v>
          </cell>
        </row>
        <row r="1583">
          <cell r="K1583">
            <v>0</v>
          </cell>
          <cell r="L1583">
            <v>0</v>
          </cell>
          <cell r="M1583">
            <v>0</v>
          </cell>
          <cell r="N1583">
            <v>0</v>
          </cell>
          <cell r="O1583">
            <v>0</v>
          </cell>
          <cell r="P1583">
            <v>0</v>
          </cell>
          <cell r="Q1583">
            <v>0</v>
          </cell>
          <cell r="R1583">
            <v>0</v>
          </cell>
          <cell r="S1583">
            <v>3816.8377882997193</v>
          </cell>
          <cell r="T1583">
            <v>0</v>
          </cell>
          <cell r="U1583">
            <v>0</v>
          </cell>
          <cell r="V1583">
            <v>0</v>
          </cell>
          <cell r="W1583">
            <v>0</v>
          </cell>
          <cell r="X1583">
            <v>0</v>
          </cell>
        </row>
        <row r="1584">
          <cell r="K1584">
            <v>0</v>
          </cell>
          <cell r="L1584">
            <v>0</v>
          </cell>
          <cell r="M1584">
            <v>0</v>
          </cell>
          <cell r="N1584">
            <v>0</v>
          </cell>
          <cell r="O1584">
            <v>0</v>
          </cell>
          <cell r="P1584">
            <v>0</v>
          </cell>
          <cell r="Q1584">
            <v>0</v>
          </cell>
          <cell r="R1584">
            <v>0</v>
          </cell>
          <cell r="S1584">
            <v>3816.8377882997193</v>
          </cell>
          <cell r="T1584">
            <v>0</v>
          </cell>
          <cell r="U1584">
            <v>0</v>
          </cell>
          <cell r="V1584">
            <v>0</v>
          </cell>
          <cell r="W1584">
            <v>0</v>
          </cell>
          <cell r="X1584">
            <v>0</v>
          </cell>
        </row>
        <row r="1585">
          <cell r="K1585">
            <v>0</v>
          </cell>
          <cell r="L1585">
            <v>0</v>
          </cell>
          <cell r="M1585">
            <v>477.04185000000001</v>
          </cell>
          <cell r="N1585">
            <v>0</v>
          </cell>
          <cell r="O1585">
            <v>0</v>
          </cell>
          <cell r="P1585">
            <v>528.90482621806859</v>
          </cell>
          <cell r="Q1585">
            <v>0</v>
          </cell>
          <cell r="R1585">
            <v>0</v>
          </cell>
          <cell r="S1585">
            <v>586.40623500174127</v>
          </cell>
          <cell r="T1585">
            <v>0</v>
          </cell>
          <cell r="U1585">
            <v>0</v>
          </cell>
          <cell r="V1585">
            <v>650.15907475788094</v>
          </cell>
          <cell r="W1585">
            <v>0</v>
          </cell>
          <cell r="X1585">
            <v>0</v>
          </cell>
        </row>
        <row r="1586">
          <cell r="K1586">
            <v>0</v>
          </cell>
          <cell r="L1586">
            <v>0</v>
          </cell>
          <cell r="M1586">
            <v>277.56630000000001</v>
          </cell>
          <cell r="N1586">
            <v>0</v>
          </cell>
          <cell r="O1586">
            <v>0</v>
          </cell>
          <cell r="P1586">
            <v>307.74271830761245</v>
          </cell>
          <cell r="Q1586">
            <v>0</v>
          </cell>
          <cell r="R1586">
            <v>0</v>
          </cell>
          <cell r="S1586">
            <v>341.19985268873961</v>
          </cell>
          <cell r="T1586">
            <v>0</v>
          </cell>
          <cell r="U1586">
            <v>0</v>
          </cell>
          <cell r="V1586">
            <v>378.29437562337222</v>
          </cell>
          <cell r="W1586">
            <v>0</v>
          </cell>
          <cell r="X1586">
            <v>0</v>
          </cell>
        </row>
        <row r="1587">
          <cell r="K1587">
            <v>0</v>
          </cell>
          <cell r="L1587">
            <v>0</v>
          </cell>
          <cell r="M1587">
            <v>0</v>
          </cell>
          <cell r="N1587">
            <v>0</v>
          </cell>
          <cell r="O1587">
            <v>0</v>
          </cell>
          <cell r="P1587">
            <v>0</v>
          </cell>
          <cell r="Q1587">
            <v>0</v>
          </cell>
          <cell r="R1587">
            <v>0</v>
          </cell>
          <cell r="S1587">
            <v>2671.7864518098036</v>
          </cell>
          <cell r="T1587">
            <v>0</v>
          </cell>
          <cell r="U1587">
            <v>0</v>
          </cell>
          <cell r="V1587">
            <v>0</v>
          </cell>
          <cell r="W1587">
            <v>0</v>
          </cell>
          <cell r="X1587">
            <v>0</v>
          </cell>
        </row>
        <row r="1588">
          <cell r="K1588">
            <v>0</v>
          </cell>
          <cell r="L1588">
            <v>0</v>
          </cell>
          <cell r="M1588">
            <v>1500.7499999999998</v>
          </cell>
          <cell r="N1588">
            <v>0</v>
          </cell>
          <cell r="O1588">
            <v>0</v>
          </cell>
          <cell r="P1588">
            <v>1663.9083509062496</v>
          </cell>
          <cell r="Q1588">
            <v>0</v>
          </cell>
          <cell r="R1588">
            <v>0</v>
          </cell>
          <cell r="S1588">
            <v>1844.8049310115309</v>
          </cell>
          <cell r="T1588">
            <v>0</v>
          </cell>
          <cell r="U1588">
            <v>0</v>
          </cell>
          <cell r="V1588">
            <v>2045.3682029006254</v>
          </cell>
          <cell r="W1588">
            <v>0</v>
          </cell>
          <cell r="X1588">
            <v>0</v>
          </cell>
        </row>
        <row r="1589">
          <cell r="K1589">
            <v>0</v>
          </cell>
          <cell r="L1589">
            <v>0</v>
          </cell>
          <cell r="M1589">
            <v>1500.7499999999998</v>
          </cell>
          <cell r="N1589">
            <v>0</v>
          </cell>
          <cell r="O1589">
            <v>0</v>
          </cell>
          <cell r="P1589">
            <v>1663.9083509062496</v>
          </cell>
          <cell r="Q1589">
            <v>0</v>
          </cell>
          <cell r="R1589">
            <v>0</v>
          </cell>
          <cell r="S1589">
            <v>1844.8049310115309</v>
          </cell>
          <cell r="T1589">
            <v>0</v>
          </cell>
          <cell r="U1589">
            <v>0</v>
          </cell>
          <cell r="V1589">
            <v>2045.3682029006254</v>
          </cell>
          <cell r="W1589">
            <v>0</v>
          </cell>
          <cell r="X1589">
            <v>0</v>
          </cell>
        </row>
        <row r="1590">
          <cell r="K1590">
            <v>0</v>
          </cell>
          <cell r="L1590">
            <v>0</v>
          </cell>
          <cell r="M1590">
            <v>1500.7499999999998</v>
          </cell>
          <cell r="N1590">
            <v>0</v>
          </cell>
          <cell r="O1590">
            <v>0</v>
          </cell>
          <cell r="P1590">
            <v>1663.9083509062496</v>
          </cell>
          <cell r="Q1590">
            <v>0</v>
          </cell>
          <cell r="R1590">
            <v>0</v>
          </cell>
          <cell r="S1590">
            <v>1844.8049310115309</v>
          </cell>
          <cell r="T1590">
            <v>0</v>
          </cell>
          <cell r="U1590">
            <v>0</v>
          </cell>
          <cell r="V1590">
            <v>2045.3682029006254</v>
          </cell>
          <cell r="W1590">
            <v>0</v>
          </cell>
          <cell r="X1590">
            <v>0</v>
          </cell>
        </row>
        <row r="1591">
          <cell r="K1591">
            <v>0</v>
          </cell>
          <cell r="L1591">
            <v>0</v>
          </cell>
          <cell r="M1591">
            <v>0</v>
          </cell>
          <cell r="N1591">
            <v>3749.2874999999995</v>
          </cell>
          <cell r="O1591">
            <v>0</v>
          </cell>
          <cell r="P1591">
            <v>0</v>
          </cell>
          <cell r="Q1591">
            <v>0</v>
          </cell>
          <cell r="R1591">
            <v>4302.3936422058032</v>
          </cell>
          <cell r="S1591">
            <v>0</v>
          </cell>
          <cell r="T1591">
            <v>0</v>
          </cell>
          <cell r="U1591">
            <v>0</v>
          </cell>
          <cell r="V1591">
            <v>4937.0956621739233</v>
          </cell>
          <cell r="W1591">
            <v>0</v>
          </cell>
          <cell r="X1591">
            <v>0</v>
          </cell>
        </row>
        <row r="1592">
          <cell r="K1592">
            <v>0</v>
          </cell>
          <cell r="L1592">
            <v>0</v>
          </cell>
          <cell r="M1592">
            <v>223.93260000000001</v>
          </cell>
          <cell r="N1592">
            <v>0</v>
          </cell>
          <cell r="O1592">
            <v>0</v>
          </cell>
          <cell r="P1592">
            <v>248.27807641522494</v>
          </cell>
          <cell r="Q1592">
            <v>0</v>
          </cell>
          <cell r="R1592">
            <v>0</v>
          </cell>
          <cell r="S1592">
            <v>275.27034129217577</v>
          </cell>
          <cell r="T1592">
            <v>0</v>
          </cell>
          <cell r="U1592">
            <v>0</v>
          </cell>
          <cell r="V1592">
            <v>305.19714784798578</v>
          </cell>
          <cell r="W1592">
            <v>0</v>
          </cell>
          <cell r="X1592">
            <v>0</v>
          </cell>
        </row>
        <row r="1593">
          <cell r="K1593">
            <v>0</v>
          </cell>
          <cell r="L1593">
            <v>0</v>
          </cell>
          <cell r="M1593">
            <v>1449</v>
          </cell>
          <cell r="N1593">
            <v>0</v>
          </cell>
          <cell r="O1593">
            <v>0</v>
          </cell>
          <cell r="P1593">
            <v>1606.5322008749995</v>
          </cell>
          <cell r="Q1593">
            <v>0</v>
          </cell>
          <cell r="R1593">
            <v>0</v>
          </cell>
          <cell r="S1593">
            <v>1781.1909678732025</v>
          </cell>
          <cell r="T1593">
            <v>0</v>
          </cell>
          <cell r="U1593">
            <v>0</v>
          </cell>
          <cell r="V1593">
            <v>1974.8382648695695</v>
          </cell>
          <cell r="W1593">
            <v>0</v>
          </cell>
          <cell r="X1593">
            <v>0</v>
          </cell>
        </row>
        <row r="1594">
          <cell r="K1594">
            <v>0</v>
          </cell>
          <cell r="L1594">
            <v>0</v>
          </cell>
          <cell r="M1594">
            <v>1449</v>
          </cell>
          <cell r="N1594">
            <v>0</v>
          </cell>
          <cell r="O1594">
            <v>0</v>
          </cell>
          <cell r="P1594">
            <v>1606.5322008749995</v>
          </cell>
          <cell r="Q1594">
            <v>0</v>
          </cell>
          <cell r="R1594">
            <v>0</v>
          </cell>
          <cell r="S1594">
            <v>1781.1909678732025</v>
          </cell>
          <cell r="T1594">
            <v>0</v>
          </cell>
          <cell r="U1594">
            <v>0</v>
          </cell>
          <cell r="V1594">
            <v>1974.8382648695695</v>
          </cell>
          <cell r="W1594">
            <v>0</v>
          </cell>
          <cell r="X1594">
            <v>0</v>
          </cell>
        </row>
        <row r="1595">
          <cell r="K1595">
            <v>0</v>
          </cell>
          <cell r="L1595">
            <v>0</v>
          </cell>
          <cell r="M1595">
            <v>1449</v>
          </cell>
          <cell r="N1595">
            <v>0</v>
          </cell>
          <cell r="O1595">
            <v>0</v>
          </cell>
          <cell r="P1595">
            <v>1606.5322008749995</v>
          </cell>
          <cell r="Q1595">
            <v>0</v>
          </cell>
          <cell r="R1595">
            <v>0</v>
          </cell>
          <cell r="S1595">
            <v>1781.1909678732025</v>
          </cell>
          <cell r="T1595">
            <v>0</v>
          </cell>
          <cell r="U1595">
            <v>0</v>
          </cell>
          <cell r="V1595">
            <v>1974.8382648695695</v>
          </cell>
          <cell r="W1595">
            <v>0</v>
          </cell>
          <cell r="X1595">
            <v>0</v>
          </cell>
        </row>
        <row r="1596">
          <cell r="K1596">
            <v>0</v>
          </cell>
          <cell r="L1596">
            <v>0</v>
          </cell>
          <cell r="M1596">
            <v>1449</v>
          </cell>
          <cell r="N1596">
            <v>0</v>
          </cell>
          <cell r="O1596">
            <v>0</v>
          </cell>
          <cell r="P1596">
            <v>1606.5322008749995</v>
          </cell>
          <cell r="Q1596">
            <v>0</v>
          </cell>
          <cell r="R1596">
            <v>0</v>
          </cell>
          <cell r="S1596">
            <v>1781.1909678732025</v>
          </cell>
          <cell r="T1596">
            <v>0</v>
          </cell>
          <cell r="U1596">
            <v>0</v>
          </cell>
          <cell r="V1596">
            <v>1974.8382648695695</v>
          </cell>
          <cell r="W1596">
            <v>0</v>
          </cell>
          <cell r="X1596">
            <v>0</v>
          </cell>
        </row>
        <row r="1597">
          <cell r="K1597">
            <v>0</v>
          </cell>
          <cell r="L1597">
            <v>0</v>
          </cell>
          <cell r="M1597">
            <v>1449</v>
          </cell>
          <cell r="N1597">
            <v>0</v>
          </cell>
          <cell r="O1597">
            <v>0</v>
          </cell>
          <cell r="P1597">
            <v>1606.5322008749995</v>
          </cell>
          <cell r="Q1597">
            <v>0</v>
          </cell>
          <cell r="R1597">
            <v>0</v>
          </cell>
          <cell r="S1597">
            <v>1781.1909678732025</v>
          </cell>
          <cell r="T1597">
            <v>0</v>
          </cell>
          <cell r="U1597">
            <v>0</v>
          </cell>
          <cell r="V1597">
            <v>1974.8382648695695</v>
          </cell>
          <cell r="W1597">
            <v>0</v>
          </cell>
          <cell r="X1597">
            <v>0</v>
          </cell>
        </row>
        <row r="1598">
          <cell r="K1598">
            <v>0</v>
          </cell>
          <cell r="L1598">
            <v>0</v>
          </cell>
          <cell r="M1598">
            <v>1106.415</v>
          </cell>
          <cell r="N1598">
            <v>0</v>
          </cell>
          <cell r="O1598">
            <v>0</v>
          </cell>
          <cell r="P1598">
            <v>1226.7020876681247</v>
          </cell>
          <cell r="Q1598">
            <v>0</v>
          </cell>
          <cell r="R1598">
            <v>0</v>
          </cell>
          <cell r="S1598">
            <v>1360.0665318974666</v>
          </cell>
          <cell r="T1598">
            <v>0</v>
          </cell>
          <cell r="U1598">
            <v>0</v>
          </cell>
          <cell r="V1598">
            <v>1507.9300751039784</v>
          </cell>
          <cell r="W1598">
            <v>0</v>
          </cell>
          <cell r="X1598">
            <v>0</v>
          </cell>
        </row>
        <row r="1599">
          <cell r="K1599">
            <v>0</v>
          </cell>
          <cell r="L1599">
            <v>0</v>
          </cell>
          <cell r="M1599">
            <v>1753.29</v>
          </cell>
          <cell r="N1599">
            <v>0</v>
          </cell>
          <cell r="O1599">
            <v>0</v>
          </cell>
          <cell r="P1599">
            <v>1943.9039630587495</v>
          </cell>
          <cell r="Q1599">
            <v>0</v>
          </cell>
          <cell r="R1599">
            <v>0</v>
          </cell>
          <cell r="S1599">
            <v>2155.2410711265748</v>
          </cell>
          <cell r="T1599">
            <v>0</v>
          </cell>
          <cell r="U1599">
            <v>0</v>
          </cell>
          <cell r="V1599">
            <v>2389.5543004921788</v>
          </cell>
          <cell r="W1599">
            <v>0</v>
          </cell>
          <cell r="X1599">
            <v>0</v>
          </cell>
        </row>
        <row r="1600">
          <cell r="K1600">
            <v>605062.12</v>
          </cell>
          <cell r="L1600">
            <v>605062.12</v>
          </cell>
          <cell r="M1600">
            <v>626239.2942</v>
          </cell>
          <cell r="N1600">
            <v>648157.66949699994</v>
          </cell>
          <cell r="O1600">
            <v>670843.18792939489</v>
          </cell>
          <cell r="P1600">
            <v>694322.69950692367</v>
          </cell>
          <cell r="Q1600">
            <v>718623.99398966588</v>
          </cell>
          <cell r="R1600">
            <v>743775.83377930417</v>
          </cell>
          <cell r="S1600">
            <v>769807.98796157981</v>
          </cell>
          <cell r="T1600">
            <v>796751.26754023496</v>
          </cell>
          <cell r="U1600">
            <v>0</v>
          </cell>
          <cell r="V1600">
            <v>0</v>
          </cell>
          <cell r="W1600">
            <v>0</v>
          </cell>
          <cell r="X1600">
            <v>0</v>
          </cell>
        </row>
        <row r="1601">
          <cell r="K1601">
            <v>0</v>
          </cell>
          <cell r="L1601">
            <v>0</v>
          </cell>
          <cell r="M1601">
            <v>0</v>
          </cell>
          <cell r="N1601">
            <v>0</v>
          </cell>
          <cell r="O1601">
            <v>0</v>
          </cell>
          <cell r="P1601">
            <v>0</v>
          </cell>
          <cell r="Q1601">
            <v>0</v>
          </cell>
          <cell r="R1601">
            <v>0</v>
          </cell>
          <cell r="S1601">
            <v>0</v>
          </cell>
          <cell r="T1601">
            <v>0</v>
          </cell>
          <cell r="U1601">
            <v>0</v>
          </cell>
          <cell r="V1601">
            <v>0</v>
          </cell>
          <cell r="W1601">
            <v>0</v>
          </cell>
          <cell r="X1601">
            <v>0</v>
          </cell>
        </row>
        <row r="1602">
          <cell r="K1602">
            <v>0</v>
          </cell>
          <cell r="L1602">
            <v>0</v>
          </cell>
          <cell r="M1602">
            <v>0</v>
          </cell>
          <cell r="N1602">
            <v>132741.04940774999</v>
          </cell>
          <cell r="O1602">
            <v>0</v>
          </cell>
          <cell r="P1602">
            <v>0</v>
          </cell>
          <cell r="Q1602">
            <v>0</v>
          </cell>
          <cell r="R1602">
            <v>0</v>
          </cell>
          <cell r="S1602">
            <v>157654.72657877984</v>
          </cell>
          <cell r="T1602">
            <v>0</v>
          </cell>
          <cell r="U1602">
            <v>0</v>
          </cell>
          <cell r="V1602">
            <v>0</v>
          </cell>
          <cell r="W1602">
            <v>0</v>
          </cell>
          <cell r="X1602">
            <v>187244.35977811913</v>
          </cell>
        </row>
        <row r="1603">
          <cell r="K1603">
            <v>0</v>
          </cell>
          <cell r="L1603">
            <v>0</v>
          </cell>
          <cell r="M1603">
            <v>0</v>
          </cell>
          <cell r="N1603">
            <v>575380.58191425004</v>
          </cell>
          <cell r="O1603">
            <v>0</v>
          </cell>
          <cell r="P1603">
            <v>0</v>
          </cell>
          <cell r="Q1603">
            <v>0</v>
          </cell>
          <cell r="R1603">
            <v>0</v>
          </cell>
          <cell r="S1603">
            <v>683371.63767468452</v>
          </cell>
          <cell r="T1603">
            <v>0</v>
          </cell>
          <cell r="U1603">
            <v>0</v>
          </cell>
          <cell r="V1603">
            <v>0</v>
          </cell>
          <cell r="W1603">
            <v>0</v>
          </cell>
          <cell r="X1603">
            <v>811631.13573370047</v>
          </cell>
        </row>
        <row r="1604">
          <cell r="K1604">
            <v>0</v>
          </cell>
          <cell r="L1604">
            <v>0</v>
          </cell>
          <cell r="M1604">
            <v>0</v>
          </cell>
          <cell r="N1604">
            <v>49407.039449999997</v>
          </cell>
          <cell r="O1604">
            <v>0</v>
          </cell>
          <cell r="P1604">
            <v>0</v>
          </cell>
          <cell r="Q1604">
            <v>0</v>
          </cell>
          <cell r="R1604">
            <v>0</v>
          </cell>
          <cell r="S1604">
            <v>58680.064157319888</v>
          </cell>
          <cell r="T1604">
            <v>0</v>
          </cell>
          <cell r="U1604">
            <v>0</v>
          </cell>
          <cell r="V1604">
            <v>0</v>
          </cell>
          <cell r="W1604">
            <v>0</v>
          </cell>
          <cell r="X1604">
            <v>69693.508614128834</v>
          </cell>
        </row>
        <row r="1605">
          <cell r="K1605">
            <v>0</v>
          </cell>
          <cell r="L1605">
            <v>0</v>
          </cell>
          <cell r="M1605">
            <v>0</v>
          </cell>
          <cell r="N1605">
            <v>221667.05739824998</v>
          </cell>
          <cell r="O1605">
            <v>0</v>
          </cell>
          <cell r="P1605">
            <v>0</v>
          </cell>
          <cell r="Q1605">
            <v>0</v>
          </cell>
          <cell r="R1605">
            <v>0</v>
          </cell>
          <cell r="S1605">
            <v>263270.92848494125</v>
          </cell>
          <cell r="T1605">
            <v>0</v>
          </cell>
          <cell r="U1605">
            <v>0</v>
          </cell>
          <cell r="V1605">
            <v>0</v>
          </cell>
          <cell r="W1605">
            <v>0</v>
          </cell>
          <cell r="X1605">
            <v>312683.27643650235</v>
          </cell>
        </row>
        <row r="1606">
          <cell r="K1606">
            <v>0</v>
          </cell>
          <cell r="L1606">
            <v>0</v>
          </cell>
          <cell r="M1606">
            <v>0</v>
          </cell>
          <cell r="N1606">
            <v>767407.21849124983</v>
          </cell>
          <cell r="O1606">
            <v>0</v>
          </cell>
          <cell r="P1606">
            <v>0</v>
          </cell>
          <cell r="Q1606">
            <v>0</v>
          </cell>
          <cell r="R1606">
            <v>0</v>
          </cell>
          <cell r="S1606">
            <v>911439.0442566165</v>
          </cell>
          <cell r="T1606">
            <v>0</v>
          </cell>
          <cell r="U1606">
            <v>0</v>
          </cell>
          <cell r="V1606">
            <v>0</v>
          </cell>
          <cell r="W1606">
            <v>0</v>
          </cell>
          <cell r="X1606">
            <v>1082503.6712954589</v>
          </cell>
        </row>
        <row r="1607">
          <cell r="K1607">
            <v>0</v>
          </cell>
          <cell r="L1607">
            <v>0</v>
          </cell>
          <cell r="M1607">
            <v>901.39184999999986</v>
          </cell>
          <cell r="N1607">
            <v>0</v>
          </cell>
          <cell r="O1607">
            <v>0</v>
          </cell>
          <cell r="P1607">
            <v>999.38925647431847</v>
          </cell>
          <cell r="Q1607">
            <v>0</v>
          </cell>
          <cell r="R1607">
            <v>0</v>
          </cell>
          <cell r="S1607">
            <v>1108.040732736036</v>
          </cell>
          <cell r="T1607">
            <v>0</v>
          </cell>
          <cell r="U1607">
            <v>0</v>
          </cell>
          <cell r="V1607">
            <v>1228.5045666125404</v>
          </cell>
          <cell r="W1607">
            <v>0</v>
          </cell>
          <cell r="X1607">
            <v>0</v>
          </cell>
        </row>
        <row r="1608">
          <cell r="K1608">
            <v>0</v>
          </cell>
          <cell r="L1608">
            <v>0</v>
          </cell>
          <cell r="M1608">
            <v>0</v>
          </cell>
          <cell r="N1608">
            <v>0</v>
          </cell>
          <cell r="O1608">
            <v>0</v>
          </cell>
          <cell r="P1608">
            <v>0</v>
          </cell>
          <cell r="Q1608">
            <v>0</v>
          </cell>
          <cell r="R1608">
            <v>0</v>
          </cell>
          <cell r="S1608">
            <v>0</v>
          </cell>
          <cell r="T1608">
            <v>2633.6180739268057</v>
          </cell>
          <cell r="U1608">
            <v>0</v>
          </cell>
          <cell r="V1608">
            <v>0</v>
          </cell>
          <cell r="W1608">
            <v>0</v>
          </cell>
          <cell r="X1608">
            <v>0</v>
          </cell>
        </row>
        <row r="1609">
          <cell r="K1609">
            <v>0</v>
          </cell>
          <cell r="L1609">
            <v>0</v>
          </cell>
          <cell r="M1609">
            <v>0</v>
          </cell>
          <cell r="N1609">
            <v>0</v>
          </cell>
          <cell r="O1609">
            <v>0</v>
          </cell>
          <cell r="P1609">
            <v>0</v>
          </cell>
          <cell r="Q1609">
            <v>0</v>
          </cell>
          <cell r="R1609">
            <v>0</v>
          </cell>
          <cell r="S1609">
            <v>0</v>
          </cell>
          <cell r="T1609">
            <v>2633.6180739268057</v>
          </cell>
          <cell r="U1609">
            <v>0</v>
          </cell>
          <cell r="V1609">
            <v>0</v>
          </cell>
          <cell r="W1609">
            <v>0</v>
          </cell>
          <cell r="X1609">
            <v>0</v>
          </cell>
        </row>
        <row r="1610">
          <cell r="K1610">
            <v>0</v>
          </cell>
          <cell r="L1610">
            <v>0</v>
          </cell>
          <cell r="M1610">
            <v>555.13260000000002</v>
          </cell>
          <cell r="N1610">
            <v>0</v>
          </cell>
          <cell r="O1610">
            <v>0</v>
          </cell>
          <cell r="P1610">
            <v>615.4854366152249</v>
          </cell>
          <cell r="Q1610">
            <v>0</v>
          </cell>
          <cell r="R1610">
            <v>0</v>
          </cell>
          <cell r="S1610">
            <v>682.39970537747922</v>
          </cell>
          <cell r="T1610">
            <v>0</v>
          </cell>
          <cell r="U1610">
            <v>0</v>
          </cell>
          <cell r="V1610">
            <v>756.58875124674444</v>
          </cell>
          <cell r="W1610">
            <v>0</v>
          </cell>
          <cell r="X1610">
            <v>0</v>
          </cell>
        </row>
        <row r="1611">
          <cell r="K1611">
            <v>0</v>
          </cell>
          <cell r="L1611">
            <v>0</v>
          </cell>
          <cell r="M1611">
            <v>39648.759299999998</v>
          </cell>
          <cell r="N1611">
            <v>0</v>
          </cell>
          <cell r="O1611">
            <v>0</v>
          </cell>
          <cell r="P1611">
            <v>43959.288157482479</v>
          </cell>
          <cell r="Q1611">
            <v>0</v>
          </cell>
          <cell r="R1611">
            <v>0</v>
          </cell>
          <cell r="S1611">
            <v>48738.448552476628</v>
          </cell>
          <cell r="T1611">
            <v>0</v>
          </cell>
          <cell r="U1611">
            <v>0</v>
          </cell>
          <cell r="V1611">
            <v>54037.189109898696</v>
          </cell>
          <cell r="W1611">
            <v>0</v>
          </cell>
          <cell r="X1611">
            <v>0</v>
          </cell>
        </row>
        <row r="1612">
          <cell r="K1612">
            <v>0</v>
          </cell>
          <cell r="L1612">
            <v>0</v>
          </cell>
          <cell r="M1612">
            <v>39648.759299999998</v>
          </cell>
          <cell r="N1612">
            <v>0</v>
          </cell>
          <cell r="O1612">
            <v>0</v>
          </cell>
          <cell r="P1612">
            <v>43959.288157482479</v>
          </cell>
          <cell r="Q1612">
            <v>0</v>
          </cell>
          <cell r="R1612">
            <v>0</v>
          </cell>
          <cell r="S1612">
            <v>48738.448552476628</v>
          </cell>
          <cell r="T1612">
            <v>0</v>
          </cell>
          <cell r="U1612">
            <v>0</v>
          </cell>
          <cell r="V1612">
            <v>54037.189109898696</v>
          </cell>
          <cell r="W1612">
            <v>0</v>
          </cell>
          <cell r="X1612">
            <v>0</v>
          </cell>
        </row>
        <row r="1613">
          <cell r="K1613">
            <v>0</v>
          </cell>
          <cell r="L1613">
            <v>0</v>
          </cell>
          <cell r="M1613">
            <v>39648.759299999998</v>
          </cell>
          <cell r="N1613">
            <v>0</v>
          </cell>
          <cell r="O1613">
            <v>0</v>
          </cell>
          <cell r="P1613">
            <v>43959.288157482479</v>
          </cell>
          <cell r="Q1613">
            <v>0</v>
          </cell>
          <cell r="R1613">
            <v>0</v>
          </cell>
          <cell r="S1613">
            <v>48738.448552476628</v>
          </cell>
          <cell r="T1613">
            <v>0</v>
          </cell>
          <cell r="U1613">
            <v>0</v>
          </cell>
          <cell r="V1613">
            <v>54037.189109898696</v>
          </cell>
          <cell r="W1613">
            <v>0</v>
          </cell>
          <cell r="X1613">
            <v>0</v>
          </cell>
        </row>
        <row r="1614">
          <cell r="K1614">
            <v>0</v>
          </cell>
          <cell r="L1614">
            <v>0</v>
          </cell>
          <cell r="M1614">
            <v>39648.759299999998</v>
          </cell>
          <cell r="N1614">
            <v>0</v>
          </cell>
          <cell r="O1614">
            <v>0</v>
          </cell>
          <cell r="P1614">
            <v>43959.288157482479</v>
          </cell>
          <cell r="Q1614">
            <v>0</v>
          </cell>
          <cell r="R1614">
            <v>0</v>
          </cell>
          <cell r="S1614">
            <v>48738.448552476628</v>
          </cell>
          <cell r="T1614">
            <v>0</v>
          </cell>
          <cell r="U1614">
            <v>0</v>
          </cell>
          <cell r="V1614">
            <v>54037.189109898696</v>
          </cell>
          <cell r="W1614">
            <v>0</v>
          </cell>
          <cell r="X1614">
            <v>0</v>
          </cell>
        </row>
        <row r="1615">
          <cell r="K1615">
            <v>0</v>
          </cell>
          <cell r="L1615">
            <v>0</v>
          </cell>
          <cell r="M1615">
            <v>277.56630000000001</v>
          </cell>
          <cell r="N1615">
            <v>0</v>
          </cell>
          <cell r="O1615">
            <v>0</v>
          </cell>
          <cell r="P1615">
            <v>307.74271830761245</v>
          </cell>
          <cell r="Q1615">
            <v>0</v>
          </cell>
          <cell r="R1615">
            <v>0</v>
          </cell>
          <cell r="S1615">
            <v>341.19985268873961</v>
          </cell>
          <cell r="T1615">
            <v>0</v>
          </cell>
          <cell r="U1615">
            <v>0</v>
          </cell>
          <cell r="V1615">
            <v>378.29437562337222</v>
          </cell>
          <cell r="W1615">
            <v>0</v>
          </cell>
          <cell r="X1615">
            <v>0</v>
          </cell>
        </row>
        <row r="1616">
          <cell r="K1616">
            <v>0</v>
          </cell>
          <cell r="L1616">
            <v>0</v>
          </cell>
          <cell r="M1616">
            <v>304.84890000000001</v>
          </cell>
          <cell r="N1616">
            <v>0</v>
          </cell>
          <cell r="O1616">
            <v>0</v>
          </cell>
          <cell r="P1616">
            <v>337.99142460408746</v>
          </cell>
          <cell r="Q1616">
            <v>0</v>
          </cell>
          <cell r="R1616">
            <v>0</v>
          </cell>
          <cell r="S1616">
            <v>374.73713405526649</v>
          </cell>
          <cell r="T1616">
            <v>0</v>
          </cell>
          <cell r="U1616">
            <v>0</v>
          </cell>
          <cell r="V1616">
            <v>415.47775895334502</v>
          </cell>
          <cell r="W1616">
            <v>0</v>
          </cell>
          <cell r="X1616">
            <v>0</v>
          </cell>
        </row>
        <row r="1617">
          <cell r="K1617">
            <v>0</v>
          </cell>
          <cell r="L1617">
            <v>0</v>
          </cell>
          <cell r="M1617">
            <v>304.84890000000001</v>
          </cell>
          <cell r="N1617">
            <v>0</v>
          </cell>
          <cell r="O1617">
            <v>0</v>
          </cell>
          <cell r="P1617">
            <v>337.99142460408746</v>
          </cell>
          <cell r="Q1617">
            <v>0</v>
          </cell>
          <cell r="R1617">
            <v>0</v>
          </cell>
          <cell r="S1617">
            <v>374.73713405526649</v>
          </cell>
          <cell r="T1617">
            <v>0</v>
          </cell>
          <cell r="U1617">
            <v>0</v>
          </cell>
          <cell r="V1617">
            <v>415.47775895334502</v>
          </cell>
          <cell r="W1617">
            <v>0</v>
          </cell>
          <cell r="X1617">
            <v>0</v>
          </cell>
        </row>
        <row r="1618">
          <cell r="K1618">
            <v>0</v>
          </cell>
          <cell r="L1618">
            <v>0</v>
          </cell>
          <cell r="M1618">
            <v>0</v>
          </cell>
          <cell r="N1618">
            <v>0</v>
          </cell>
          <cell r="O1618">
            <v>0</v>
          </cell>
          <cell r="P1618">
            <v>0</v>
          </cell>
          <cell r="Q1618">
            <v>0</v>
          </cell>
          <cell r="R1618">
            <v>0</v>
          </cell>
          <cell r="S1618">
            <v>0</v>
          </cell>
          <cell r="T1618">
            <v>0</v>
          </cell>
          <cell r="U1618">
            <v>0</v>
          </cell>
          <cell r="V1618">
            <v>0</v>
          </cell>
          <cell r="W1618">
            <v>0</v>
          </cell>
          <cell r="X1618">
            <v>0</v>
          </cell>
        </row>
        <row r="1619">
          <cell r="K1619">
            <v>0</v>
          </cell>
          <cell r="L1619">
            <v>0</v>
          </cell>
          <cell r="M1619">
            <v>277.56630000000001</v>
          </cell>
          <cell r="N1619">
            <v>0</v>
          </cell>
          <cell r="O1619">
            <v>0</v>
          </cell>
          <cell r="P1619">
            <v>307.74271830761245</v>
          </cell>
          <cell r="Q1619">
            <v>0</v>
          </cell>
          <cell r="R1619">
            <v>0</v>
          </cell>
          <cell r="S1619">
            <v>341.19985268873961</v>
          </cell>
          <cell r="T1619">
            <v>0</v>
          </cell>
          <cell r="U1619">
            <v>0</v>
          </cell>
          <cell r="V1619">
            <v>378.29437562337222</v>
          </cell>
          <cell r="W1619">
            <v>0</v>
          </cell>
          <cell r="X1619">
            <v>0</v>
          </cell>
        </row>
        <row r="1620">
          <cell r="K1620">
            <v>0</v>
          </cell>
          <cell r="L1620">
            <v>0</v>
          </cell>
          <cell r="M1620">
            <v>732.96629999999993</v>
          </cell>
          <cell r="N1620">
            <v>0</v>
          </cell>
          <cell r="O1620">
            <v>0</v>
          </cell>
          <cell r="P1620">
            <v>812.65283858261216</v>
          </cell>
          <cell r="Q1620">
            <v>0</v>
          </cell>
          <cell r="R1620">
            <v>0</v>
          </cell>
          <cell r="S1620">
            <v>901.00272830603171</v>
          </cell>
          <cell r="T1620">
            <v>0</v>
          </cell>
          <cell r="U1620">
            <v>0</v>
          </cell>
          <cell r="V1620">
            <v>998.95783029666541</v>
          </cell>
          <cell r="W1620">
            <v>0</v>
          </cell>
          <cell r="X1620">
            <v>0</v>
          </cell>
        </row>
        <row r="1621">
          <cell r="K1621">
            <v>0</v>
          </cell>
          <cell r="L1621">
            <v>0</v>
          </cell>
          <cell r="M1621">
            <v>277.56630000000001</v>
          </cell>
          <cell r="N1621">
            <v>0</v>
          </cell>
          <cell r="O1621">
            <v>0</v>
          </cell>
          <cell r="P1621">
            <v>307.74271830761245</v>
          </cell>
          <cell r="Q1621">
            <v>0</v>
          </cell>
          <cell r="R1621">
            <v>0</v>
          </cell>
          <cell r="S1621">
            <v>341.19985268873961</v>
          </cell>
          <cell r="T1621">
            <v>0</v>
          </cell>
          <cell r="U1621">
            <v>0</v>
          </cell>
          <cell r="V1621">
            <v>378.29437562337222</v>
          </cell>
          <cell r="W1621">
            <v>0</v>
          </cell>
          <cell r="X1621">
            <v>0</v>
          </cell>
        </row>
        <row r="1622">
          <cell r="K1622">
            <v>0</v>
          </cell>
          <cell r="L1622">
            <v>0</v>
          </cell>
          <cell r="M1622">
            <v>410.23259999999999</v>
          </cell>
          <cell r="N1622">
            <v>0</v>
          </cell>
          <cell r="O1622">
            <v>0</v>
          </cell>
          <cell r="P1622">
            <v>454.83221652772488</v>
          </cell>
          <cell r="Q1622">
            <v>0</v>
          </cell>
          <cell r="R1622">
            <v>0</v>
          </cell>
          <cell r="S1622">
            <v>504.28060859015892</v>
          </cell>
          <cell r="T1622">
            <v>0</v>
          </cell>
          <cell r="U1622">
            <v>0</v>
          </cell>
          <cell r="V1622">
            <v>559.10492475978754</v>
          </cell>
          <cell r="W1622">
            <v>0</v>
          </cell>
          <cell r="X1622">
            <v>0</v>
          </cell>
        </row>
        <row r="1623">
          <cell r="K1623">
            <v>0</v>
          </cell>
          <cell r="L1623">
            <v>0</v>
          </cell>
          <cell r="M1623">
            <v>477.04185000000001</v>
          </cell>
          <cell r="N1623">
            <v>0</v>
          </cell>
          <cell r="O1623">
            <v>0</v>
          </cell>
          <cell r="P1623">
            <v>528.90482621806859</v>
          </cell>
          <cell r="Q1623">
            <v>0</v>
          </cell>
          <cell r="R1623">
            <v>0</v>
          </cell>
          <cell r="S1623">
            <v>586.40623500174127</v>
          </cell>
          <cell r="T1623">
            <v>0</v>
          </cell>
          <cell r="U1623">
            <v>0</v>
          </cell>
          <cell r="V1623">
            <v>650.15907475788094</v>
          </cell>
          <cell r="W1623">
            <v>0</v>
          </cell>
          <cell r="X1623">
            <v>0</v>
          </cell>
        </row>
        <row r="1624">
          <cell r="K1624">
            <v>0</v>
          </cell>
          <cell r="L1624">
            <v>0</v>
          </cell>
          <cell r="M1624">
            <v>277.56630000000001</v>
          </cell>
          <cell r="N1624">
            <v>0</v>
          </cell>
          <cell r="O1624">
            <v>0</v>
          </cell>
          <cell r="P1624">
            <v>307.74271830761245</v>
          </cell>
          <cell r="Q1624">
            <v>0</v>
          </cell>
          <cell r="R1624">
            <v>0</v>
          </cell>
          <cell r="S1624">
            <v>341.19985268873961</v>
          </cell>
          <cell r="T1624">
            <v>0</v>
          </cell>
          <cell r="U1624">
            <v>0</v>
          </cell>
          <cell r="V1624">
            <v>378.29437562337222</v>
          </cell>
          <cell r="W1624">
            <v>0</v>
          </cell>
          <cell r="X1624">
            <v>0</v>
          </cell>
        </row>
        <row r="1625">
          <cell r="K1625">
            <v>0</v>
          </cell>
          <cell r="L1625">
            <v>0</v>
          </cell>
          <cell r="M1625">
            <v>277.56630000000001</v>
          </cell>
          <cell r="N1625">
            <v>0</v>
          </cell>
          <cell r="O1625">
            <v>0</v>
          </cell>
          <cell r="P1625">
            <v>307.74271830761245</v>
          </cell>
          <cell r="Q1625">
            <v>0</v>
          </cell>
          <cell r="R1625">
            <v>0</v>
          </cell>
          <cell r="S1625">
            <v>341.19985268873961</v>
          </cell>
          <cell r="T1625">
            <v>0</v>
          </cell>
          <cell r="U1625">
            <v>0</v>
          </cell>
          <cell r="V1625">
            <v>378.29437562337222</v>
          </cell>
          <cell r="W1625">
            <v>0</v>
          </cell>
          <cell r="X1625">
            <v>0</v>
          </cell>
        </row>
        <row r="1626">
          <cell r="K1626">
            <v>0</v>
          </cell>
          <cell r="L1626">
            <v>0</v>
          </cell>
          <cell r="M1626">
            <v>277.56630000000001</v>
          </cell>
          <cell r="N1626">
            <v>0</v>
          </cell>
          <cell r="O1626">
            <v>0</v>
          </cell>
          <cell r="P1626">
            <v>307.74271830761245</v>
          </cell>
          <cell r="Q1626">
            <v>0</v>
          </cell>
          <cell r="R1626">
            <v>0</v>
          </cell>
          <cell r="S1626">
            <v>341.19985268873961</v>
          </cell>
          <cell r="T1626">
            <v>0</v>
          </cell>
          <cell r="U1626">
            <v>0</v>
          </cell>
          <cell r="V1626">
            <v>378.29437562337222</v>
          </cell>
          <cell r="W1626">
            <v>0</v>
          </cell>
          <cell r="X1626">
            <v>0</v>
          </cell>
        </row>
        <row r="1627">
          <cell r="K1627">
            <v>0</v>
          </cell>
          <cell r="L1627">
            <v>0</v>
          </cell>
          <cell r="M1627">
            <v>482.68259999999998</v>
          </cell>
          <cell r="N1627">
            <v>0</v>
          </cell>
          <cell r="O1627">
            <v>0</v>
          </cell>
          <cell r="P1627">
            <v>535.15882657147483</v>
          </cell>
          <cell r="Q1627">
            <v>0</v>
          </cell>
          <cell r="R1627">
            <v>0</v>
          </cell>
          <cell r="S1627">
            <v>593.34015698381904</v>
          </cell>
          <cell r="T1627">
            <v>0</v>
          </cell>
          <cell r="U1627">
            <v>0</v>
          </cell>
          <cell r="V1627">
            <v>657.84683800326604</v>
          </cell>
          <cell r="W1627">
            <v>0</v>
          </cell>
          <cell r="X1627">
            <v>0</v>
          </cell>
        </row>
        <row r="1628">
          <cell r="K1628">
            <v>0</v>
          </cell>
          <cell r="L1628">
            <v>0</v>
          </cell>
          <cell r="M1628">
            <v>0</v>
          </cell>
          <cell r="N1628">
            <v>0</v>
          </cell>
          <cell r="O1628">
            <v>0</v>
          </cell>
          <cell r="P1628">
            <v>0</v>
          </cell>
          <cell r="Q1628">
            <v>0</v>
          </cell>
          <cell r="R1628">
            <v>0</v>
          </cell>
          <cell r="S1628">
            <v>0</v>
          </cell>
          <cell r="T1628">
            <v>0</v>
          </cell>
          <cell r="U1628">
            <v>0</v>
          </cell>
          <cell r="V1628">
            <v>0</v>
          </cell>
          <cell r="W1628">
            <v>0</v>
          </cell>
          <cell r="X1628">
            <v>0</v>
          </cell>
        </row>
        <row r="1629">
          <cell r="K1629">
            <v>0</v>
          </cell>
          <cell r="L1629">
            <v>0</v>
          </cell>
          <cell r="M1629">
            <v>223.93260000000001</v>
          </cell>
          <cell r="N1629">
            <v>0</v>
          </cell>
          <cell r="O1629">
            <v>0</v>
          </cell>
          <cell r="P1629">
            <v>248.27807641522494</v>
          </cell>
          <cell r="Q1629">
            <v>0</v>
          </cell>
          <cell r="R1629">
            <v>0</v>
          </cell>
          <cell r="S1629">
            <v>275.27034129217577</v>
          </cell>
          <cell r="T1629">
            <v>0</v>
          </cell>
          <cell r="U1629">
            <v>0</v>
          </cell>
          <cell r="V1629">
            <v>305.19714784798578</v>
          </cell>
          <cell r="W1629">
            <v>0</v>
          </cell>
          <cell r="X1629">
            <v>0</v>
          </cell>
        </row>
        <row r="1630">
          <cell r="K1630">
            <v>0</v>
          </cell>
          <cell r="L1630">
            <v>0</v>
          </cell>
          <cell r="M1630">
            <v>477.04185000000001</v>
          </cell>
          <cell r="N1630">
            <v>0</v>
          </cell>
          <cell r="O1630">
            <v>0</v>
          </cell>
          <cell r="P1630">
            <v>528.90482621806859</v>
          </cell>
          <cell r="Q1630">
            <v>0</v>
          </cell>
          <cell r="R1630">
            <v>0</v>
          </cell>
          <cell r="S1630">
            <v>586.40623500174127</v>
          </cell>
          <cell r="T1630">
            <v>0</v>
          </cell>
          <cell r="U1630">
            <v>0</v>
          </cell>
          <cell r="V1630">
            <v>650.15907475788094</v>
          </cell>
          <cell r="W1630">
            <v>0</v>
          </cell>
          <cell r="X1630">
            <v>0</v>
          </cell>
        </row>
        <row r="1631">
          <cell r="K1631">
            <v>0</v>
          </cell>
          <cell r="L1631">
            <v>0</v>
          </cell>
          <cell r="M1631">
            <v>0</v>
          </cell>
          <cell r="N1631">
            <v>272137.81256099994</v>
          </cell>
          <cell r="O1631">
            <v>0</v>
          </cell>
          <cell r="P1631">
            <v>0</v>
          </cell>
          <cell r="Q1631">
            <v>0</v>
          </cell>
          <cell r="R1631">
            <v>312284.3992535224</v>
          </cell>
          <cell r="S1631">
            <v>0</v>
          </cell>
          <cell r="T1631">
            <v>0</v>
          </cell>
          <cell r="U1631">
            <v>0</v>
          </cell>
          <cell r="V1631">
            <v>358353.53087977739</v>
          </cell>
          <cell r="W1631">
            <v>0</v>
          </cell>
          <cell r="X1631">
            <v>0</v>
          </cell>
        </row>
        <row r="1632">
          <cell r="K1632">
            <v>0</v>
          </cell>
          <cell r="L1632">
            <v>0</v>
          </cell>
          <cell r="M1632">
            <v>477.04185000000001</v>
          </cell>
          <cell r="N1632">
            <v>0</v>
          </cell>
          <cell r="O1632">
            <v>0</v>
          </cell>
          <cell r="P1632">
            <v>528.90482621806859</v>
          </cell>
          <cell r="Q1632">
            <v>0</v>
          </cell>
          <cell r="R1632">
            <v>0</v>
          </cell>
          <cell r="S1632">
            <v>586.40623500174127</v>
          </cell>
          <cell r="T1632">
            <v>0</v>
          </cell>
          <cell r="U1632">
            <v>0</v>
          </cell>
          <cell r="V1632">
            <v>650.15907475788094</v>
          </cell>
          <cell r="W1632">
            <v>0</v>
          </cell>
          <cell r="X1632">
            <v>0</v>
          </cell>
        </row>
        <row r="1633">
          <cell r="K1633">
            <v>0</v>
          </cell>
          <cell r="L1633">
            <v>0</v>
          </cell>
          <cell r="M1633">
            <v>277.56630000000001</v>
          </cell>
          <cell r="N1633">
            <v>0</v>
          </cell>
          <cell r="O1633">
            <v>0</v>
          </cell>
          <cell r="P1633">
            <v>307.74271830761245</v>
          </cell>
          <cell r="Q1633">
            <v>0</v>
          </cell>
          <cell r="R1633">
            <v>0</v>
          </cell>
          <cell r="S1633">
            <v>341.19985268873961</v>
          </cell>
          <cell r="T1633">
            <v>0</v>
          </cell>
          <cell r="U1633">
            <v>0</v>
          </cell>
          <cell r="V1633">
            <v>378.29437562337222</v>
          </cell>
          <cell r="W1633">
            <v>0</v>
          </cell>
          <cell r="X1633">
            <v>0</v>
          </cell>
        </row>
        <row r="1634">
          <cell r="K1634">
            <v>0</v>
          </cell>
          <cell r="L1634">
            <v>0</v>
          </cell>
          <cell r="M1634">
            <v>0</v>
          </cell>
          <cell r="N1634">
            <v>0</v>
          </cell>
          <cell r="O1634">
            <v>66523.07249999998</v>
          </cell>
          <cell r="P1634">
            <v>0</v>
          </cell>
          <cell r="Q1634">
            <v>0</v>
          </cell>
          <cell r="R1634">
            <v>0</v>
          </cell>
          <cell r="S1634">
            <v>0</v>
          </cell>
          <cell r="T1634">
            <v>79008.542217804177</v>
          </cell>
          <cell r="U1634">
            <v>0</v>
          </cell>
          <cell r="V1634">
            <v>0</v>
          </cell>
          <cell r="W1634">
            <v>0</v>
          </cell>
          <cell r="X1634">
            <v>0</v>
          </cell>
        </row>
        <row r="1635">
          <cell r="K1635">
            <v>0</v>
          </cell>
          <cell r="L1635">
            <v>0</v>
          </cell>
          <cell r="M1635">
            <v>0</v>
          </cell>
          <cell r="N1635">
            <v>0</v>
          </cell>
          <cell r="O1635">
            <v>110871.78749999998</v>
          </cell>
          <cell r="P1635">
            <v>0</v>
          </cell>
          <cell r="Q1635">
            <v>0</v>
          </cell>
          <cell r="R1635">
            <v>0</v>
          </cell>
          <cell r="S1635">
            <v>0</v>
          </cell>
          <cell r="T1635">
            <v>131680.90369634028</v>
          </cell>
          <cell r="U1635">
            <v>0</v>
          </cell>
          <cell r="V1635">
            <v>0</v>
          </cell>
          <cell r="W1635">
            <v>0</v>
          </cell>
          <cell r="X1635">
            <v>0</v>
          </cell>
        </row>
        <row r="1636">
          <cell r="K1636">
            <v>0</v>
          </cell>
          <cell r="L1636">
            <v>0</v>
          </cell>
          <cell r="M1636">
            <v>0</v>
          </cell>
          <cell r="N1636">
            <v>0</v>
          </cell>
          <cell r="O1636">
            <v>7761.0251249999983</v>
          </cell>
          <cell r="P1636">
            <v>0</v>
          </cell>
          <cell r="Q1636">
            <v>0</v>
          </cell>
          <cell r="R1636">
            <v>0</v>
          </cell>
          <cell r="S1636">
            <v>0</v>
          </cell>
          <cell r="T1636">
            <v>9217.6632587438198</v>
          </cell>
          <cell r="U1636">
            <v>0</v>
          </cell>
          <cell r="V1636">
            <v>0</v>
          </cell>
          <cell r="W1636">
            <v>0</v>
          </cell>
          <cell r="X1636">
            <v>0</v>
          </cell>
        </row>
        <row r="1637">
          <cell r="K1637">
            <v>0</v>
          </cell>
          <cell r="L1637">
            <v>0</v>
          </cell>
          <cell r="M1637">
            <v>0</v>
          </cell>
          <cell r="N1637">
            <v>0</v>
          </cell>
          <cell r="O1637">
            <v>6607.9585349999988</v>
          </cell>
          <cell r="P1637">
            <v>0</v>
          </cell>
          <cell r="Q1637">
            <v>0</v>
          </cell>
          <cell r="R1637">
            <v>0</v>
          </cell>
          <cell r="S1637">
            <v>0</v>
          </cell>
          <cell r="T1637">
            <v>7848.181860301881</v>
          </cell>
          <cell r="U1637">
            <v>0</v>
          </cell>
          <cell r="V1637">
            <v>0</v>
          </cell>
          <cell r="W1637">
            <v>0</v>
          </cell>
          <cell r="X1637">
            <v>0</v>
          </cell>
        </row>
        <row r="1638">
          <cell r="K1638">
            <v>0</v>
          </cell>
          <cell r="L1638">
            <v>0</v>
          </cell>
          <cell r="M1638">
            <v>0</v>
          </cell>
          <cell r="N1638">
            <v>0</v>
          </cell>
          <cell r="O1638">
            <v>9605.9316689999978</v>
          </cell>
          <cell r="P1638">
            <v>0</v>
          </cell>
          <cell r="Q1638">
            <v>0</v>
          </cell>
          <cell r="R1638">
            <v>0</v>
          </cell>
          <cell r="S1638">
            <v>0</v>
          </cell>
          <cell r="T1638">
            <v>11408.833496250923</v>
          </cell>
          <cell r="U1638">
            <v>0</v>
          </cell>
          <cell r="V1638">
            <v>0</v>
          </cell>
          <cell r="W1638">
            <v>0</v>
          </cell>
          <cell r="X1638">
            <v>0</v>
          </cell>
        </row>
        <row r="1639">
          <cell r="K1639">
            <v>7015.62</v>
          </cell>
          <cell r="L1639">
            <v>0</v>
          </cell>
          <cell r="M1639">
            <v>0</v>
          </cell>
          <cell r="N1639">
            <v>0</v>
          </cell>
          <cell r="O1639">
            <v>0</v>
          </cell>
          <cell r="P1639">
            <v>8050.5853136447604</v>
          </cell>
          <cell r="Q1639">
            <v>0</v>
          </cell>
          <cell r="R1639">
            <v>0</v>
          </cell>
          <cell r="S1639">
            <v>0</v>
          </cell>
          <cell r="T1639">
            <v>0</v>
          </cell>
          <cell r="U1639">
            <v>9561.569929457728</v>
          </cell>
          <cell r="V1639">
            <v>0</v>
          </cell>
          <cell r="W1639">
            <v>0</v>
          </cell>
          <cell r="X1639">
            <v>0</v>
          </cell>
        </row>
        <row r="1640">
          <cell r="K1640">
            <v>0</v>
          </cell>
          <cell r="L1640">
            <v>0</v>
          </cell>
          <cell r="M1640">
            <v>0</v>
          </cell>
          <cell r="N1640">
            <v>0</v>
          </cell>
          <cell r="O1640">
            <v>5493.6970706249986</v>
          </cell>
          <cell r="P1640">
            <v>0</v>
          </cell>
          <cell r="Q1640">
            <v>0</v>
          </cell>
          <cell r="R1640">
            <v>0</v>
          </cell>
          <cell r="S1640">
            <v>0</v>
          </cell>
          <cell r="T1640">
            <v>6524.788778153661</v>
          </cell>
          <cell r="U1640">
            <v>0</v>
          </cell>
          <cell r="V1640">
            <v>0</v>
          </cell>
          <cell r="W1640">
            <v>0</v>
          </cell>
          <cell r="X1640">
            <v>0</v>
          </cell>
        </row>
        <row r="1641">
          <cell r="K1641">
            <v>0</v>
          </cell>
          <cell r="L1641">
            <v>0</v>
          </cell>
          <cell r="M1641">
            <v>0</v>
          </cell>
          <cell r="N1641">
            <v>0</v>
          </cell>
          <cell r="O1641">
            <v>13592.881147499997</v>
          </cell>
          <cell r="P1641">
            <v>0</v>
          </cell>
          <cell r="Q1641">
            <v>0</v>
          </cell>
          <cell r="R1641">
            <v>0</v>
          </cell>
          <cell r="S1641">
            <v>0</v>
          </cell>
          <cell r="T1641">
            <v>16144.07879317132</v>
          </cell>
          <cell r="U1641">
            <v>0</v>
          </cell>
          <cell r="V1641">
            <v>0</v>
          </cell>
          <cell r="W1641">
            <v>0</v>
          </cell>
          <cell r="X1641">
            <v>0</v>
          </cell>
        </row>
        <row r="1642">
          <cell r="K1642">
            <v>0</v>
          </cell>
          <cell r="L1642">
            <v>0</v>
          </cell>
          <cell r="M1642">
            <v>0</v>
          </cell>
          <cell r="N1642">
            <v>0</v>
          </cell>
          <cell r="O1642">
            <v>5503.6755314999991</v>
          </cell>
          <cell r="P1642">
            <v>0</v>
          </cell>
          <cell r="Q1642">
            <v>0</v>
          </cell>
          <cell r="R1642">
            <v>0</v>
          </cell>
          <cell r="S1642">
            <v>0</v>
          </cell>
          <cell r="T1642">
            <v>6536.6400594863317</v>
          </cell>
          <cell r="U1642">
            <v>0</v>
          </cell>
          <cell r="V1642">
            <v>0</v>
          </cell>
          <cell r="W1642">
            <v>0</v>
          </cell>
          <cell r="X1642">
            <v>0</v>
          </cell>
        </row>
        <row r="1643">
          <cell r="K1643">
            <v>0</v>
          </cell>
          <cell r="L1643">
            <v>0</v>
          </cell>
          <cell r="M1643">
            <v>0</v>
          </cell>
          <cell r="N1643">
            <v>0</v>
          </cell>
          <cell r="O1643">
            <v>5255.322727499999</v>
          </cell>
          <cell r="P1643">
            <v>0</v>
          </cell>
          <cell r="Q1643">
            <v>0</v>
          </cell>
          <cell r="R1643">
            <v>0</v>
          </cell>
          <cell r="S1643">
            <v>0</v>
          </cell>
          <cell r="T1643">
            <v>6241.6748352065297</v>
          </cell>
          <cell r="U1643">
            <v>0</v>
          </cell>
          <cell r="V1643">
            <v>0</v>
          </cell>
          <cell r="W1643">
            <v>0</v>
          </cell>
          <cell r="X1643">
            <v>0</v>
          </cell>
        </row>
        <row r="1644">
          <cell r="K1644">
            <v>0</v>
          </cell>
          <cell r="L1644">
            <v>0</v>
          </cell>
          <cell r="M1644">
            <v>0</v>
          </cell>
          <cell r="N1644">
            <v>0</v>
          </cell>
          <cell r="O1644">
            <v>7135.7082434999984</v>
          </cell>
          <cell r="P1644">
            <v>0</v>
          </cell>
          <cell r="Q1644">
            <v>0</v>
          </cell>
          <cell r="R1644">
            <v>0</v>
          </cell>
          <cell r="S1644">
            <v>0</v>
          </cell>
          <cell r="T1644">
            <v>8474.9829618964613</v>
          </cell>
          <cell r="U1644">
            <v>0</v>
          </cell>
          <cell r="V1644">
            <v>0</v>
          </cell>
          <cell r="W1644">
            <v>0</v>
          </cell>
          <cell r="X1644">
            <v>0</v>
          </cell>
        </row>
        <row r="1645">
          <cell r="K1645">
            <v>0</v>
          </cell>
          <cell r="L1645">
            <v>0</v>
          </cell>
          <cell r="M1645">
            <v>0</v>
          </cell>
          <cell r="N1645">
            <v>0</v>
          </cell>
          <cell r="O1645">
            <v>12903.258629249996</v>
          </cell>
          <cell r="P1645">
            <v>0</v>
          </cell>
          <cell r="Q1645">
            <v>0</v>
          </cell>
          <cell r="R1645">
            <v>0</v>
          </cell>
          <cell r="S1645">
            <v>0</v>
          </cell>
          <cell r="T1645">
            <v>15325.023572180084</v>
          </cell>
          <cell r="U1645">
            <v>0</v>
          </cell>
          <cell r="V1645">
            <v>0</v>
          </cell>
          <cell r="W1645">
            <v>0</v>
          </cell>
          <cell r="X1645">
            <v>0</v>
          </cell>
        </row>
        <row r="1646">
          <cell r="K1646">
            <v>0</v>
          </cell>
          <cell r="L1646">
            <v>0</v>
          </cell>
          <cell r="M1646">
            <v>0</v>
          </cell>
          <cell r="N1646">
            <v>0</v>
          </cell>
          <cell r="O1646">
            <v>7262.1020812499983</v>
          </cell>
          <cell r="P1646">
            <v>0</v>
          </cell>
          <cell r="Q1646">
            <v>0</v>
          </cell>
          <cell r="R1646">
            <v>0</v>
          </cell>
          <cell r="S1646">
            <v>0</v>
          </cell>
          <cell r="T1646">
            <v>8625.0991921102886</v>
          </cell>
          <cell r="U1646">
            <v>0</v>
          </cell>
          <cell r="V1646">
            <v>0</v>
          </cell>
          <cell r="W1646">
            <v>0</v>
          </cell>
          <cell r="X1646">
            <v>0</v>
          </cell>
        </row>
        <row r="1647">
          <cell r="K1647">
            <v>0</v>
          </cell>
          <cell r="L1647">
            <v>0</v>
          </cell>
          <cell r="M1647">
            <v>0</v>
          </cell>
          <cell r="N1647">
            <v>0</v>
          </cell>
          <cell r="O1647">
            <v>9368.6660437499977</v>
          </cell>
          <cell r="P1647">
            <v>0</v>
          </cell>
          <cell r="Q1647">
            <v>0</v>
          </cell>
          <cell r="R1647">
            <v>0</v>
          </cell>
          <cell r="S1647">
            <v>0</v>
          </cell>
          <cell r="T1647">
            <v>11127.036362340754</v>
          </cell>
          <cell r="U1647">
            <v>0</v>
          </cell>
          <cell r="V1647">
            <v>0</v>
          </cell>
          <cell r="W1647">
            <v>0</v>
          </cell>
          <cell r="X1647">
            <v>0</v>
          </cell>
        </row>
        <row r="1648">
          <cell r="K1648">
            <v>0</v>
          </cell>
          <cell r="L1648">
            <v>0</v>
          </cell>
          <cell r="M1648">
            <v>0</v>
          </cell>
          <cell r="N1648">
            <v>0</v>
          </cell>
          <cell r="O1648">
            <v>9385.9176938849978</v>
          </cell>
          <cell r="P1648">
            <v>0</v>
          </cell>
          <cell r="Q1648">
            <v>0</v>
          </cell>
          <cell r="R1648">
            <v>0</v>
          </cell>
          <cell r="S1648">
            <v>0</v>
          </cell>
          <cell r="T1648">
            <v>11147.525910955905</v>
          </cell>
          <cell r="U1648">
            <v>0</v>
          </cell>
          <cell r="V1648">
            <v>0</v>
          </cell>
          <cell r="W1648">
            <v>0</v>
          </cell>
          <cell r="X1648">
            <v>0</v>
          </cell>
        </row>
        <row r="1649">
          <cell r="K1649">
            <v>0</v>
          </cell>
          <cell r="L1649">
            <v>0</v>
          </cell>
          <cell r="M1649">
            <v>1500.7499999999998</v>
          </cell>
          <cell r="N1649">
            <v>0</v>
          </cell>
          <cell r="O1649">
            <v>0</v>
          </cell>
          <cell r="P1649">
            <v>1663.9083509062496</v>
          </cell>
          <cell r="Q1649">
            <v>0</v>
          </cell>
          <cell r="R1649">
            <v>0</v>
          </cell>
          <cell r="S1649">
            <v>1844.8049310115309</v>
          </cell>
          <cell r="T1649">
            <v>0</v>
          </cell>
          <cell r="U1649">
            <v>0</v>
          </cell>
          <cell r="V1649">
            <v>2045.3682029006254</v>
          </cell>
          <cell r="W1649">
            <v>0</v>
          </cell>
          <cell r="X1649">
            <v>0</v>
          </cell>
        </row>
        <row r="1650">
          <cell r="K1650">
            <v>0</v>
          </cell>
          <cell r="L1650">
            <v>0</v>
          </cell>
          <cell r="M1650">
            <v>1500.7499999999998</v>
          </cell>
          <cell r="N1650">
            <v>0</v>
          </cell>
          <cell r="O1650">
            <v>0</v>
          </cell>
          <cell r="P1650">
            <v>1663.9083509062496</v>
          </cell>
          <cell r="Q1650">
            <v>0</v>
          </cell>
          <cell r="R1650">
            <v>0</v>
          </cell>
          <cell r="S1650">
            <v>1844.8049310115309</v>
          </cell>
          <cell r="T1650">
            <v>0</v>
          </cell>
          <cell r="U1650">
            <v>0</v>
          </cell>
          <cell r="V1650">
            <v>2045.3682029006254</v>
          </cell>
          <cell r="W1650">
            <v>0</v>
          </cell>
          <cell r="X1650">
            <v>0</v>
          </cell>
        </row>
        <row r="1651">
          <cell r="K1651">
            <v>0</v>
          </cell>
          <cell r="L1651">
            <v>0</v>
          </cell>
          <cell r="M1651">
            <v>1500.7499999999998</v>
          </cell>
          <cell r="N1651">
            <v>0</v>
          </cell>
          <cell r="O1651">
            <v>0</v>
          </cell>
          <cell r="P1651">
            <v>1663.9083509062496</v>
          </cell>
          <cell r="Q1651">
            <v>0</v>
          </cell>
          <cell r="R1651">
            <v>0</v>
          </cell>
          <cell r="S1651">
            <v>1844.8049310115309</v>
          </cell>
          <cell r="T1651">
            <v>0</v>
          </cell>
          <cell r="U1651">
            <v>0</v>
          </cell>
          <cell r="V1651">
            <v>2045.3682029006254</v>
          </cell>
          <cell r="W1651">
            <v>0</v>
          </cell>
          <cell r="X1651">
            <v>0</v>
          </cell>
        </row>
        <row r="1652">
          <cell r="K1652">
            <v>0</v>
          </cell>
          <cell r="L1652">
            <v>0</v>
          </cell>
          <cell r="M1652">
            <v>1500.7499999999998</v>
          </cell>
          <cell r="N1652">
            <v>0</v>
          </cell>
          <cell r="O1652">
            <v>0</v>
          </cell>
          <cell r="P1652">
            <v>1663.9083509062496</v>
          </cell>
          <cell r="Q1652">
            <v>0</v>
          </cell>
          <cell r="R1652">
            <v>0</v>
          </cell>
          <cell r="S1652">
            <v>1844.8049310115309</v>
          </cell>
          <cell r="T1652">
            <v>0</v>
          </cell>
          <cell r="U1652">
            <v>0</v>
          </cell>
          <cell r="V1652">
            <v>2045.3682029006254</v>
          </cell>
          <cell r="W1652">
            <v>0</v>
          </cell>
          <cell r="X1652">
            <v>0</v>
          </cell>
        </row>
        <row r="1653">
          <cell r="K1653">
            <v>434586.03</v>
          </cell>
          <cell r="L1653">
            <v>434586.03</v>
          </cell>
          <cell r="M1653">
            <v>449796.54105</v>
          </cell>
          <cell r="N1653">
            <v>465539.41998675</v>
          </cell>
          <cell r="O1653">
            <v>481833.29968628619</v>
          </cell>
          <cell r="P1653">
            <v>498697.46517530613</v>
          </cell>
          <cell r="Q1653">
            <v>516151.87645644182</v>
          </cell>
          <cell r="R1653">
            <v>534217.19213241735</v>
          </cell>
          <cell r="S1653">
            <v>552914.79385705187</v>
          </cell>
          <cell r="T1653">
            <v>572266.81164204853</v>
          </cell>
          <cell r="U1653">
            <v>0</v>
          </cell>
          <cell r="V1653">
            <v>0</v>
          </cell>
          <cell r="W1653">
            <v>0</v>
          </cell>
          <cell r="X1653">
            <v>0</v>
          </cell>
        </row>
        <row r="1654">
          <cell r="K1654">
            <v>0</v>
          </cell>
          <cell r="L1654">
            <v>0</v>
          </cell>
          <cell r="M1654">
            <v>1528.0325999999998</v>
          </cell>
          <cell r="N1654">
            <v>0</v>
          </cell>
          <cell r="O1654">
            <v>0</v>
          </cell>
          <cell r="P1654">
            <v>1694.1570572027244</v>
          </cell>
          <cell r="Q1654">
            <v>0</v>
          </cell>
          <cell r="R1654">
            <v>0</v>
          </cell>
          <cell r="S1654">
            <v>1878.3422123780576</v>
          </cell>
          <cell r="T1654">
            <v>0</v>
          </cell>
          <cell r="U1654">
            <v>0</v>
          </cell>
          <cell r="V1654">
            <v>2082.5515862305979</v>
          </cell>
          <cell r="W1654">
            <v>0</v>
          </cell>
          <cell r="X1654">
            <v>0</v>
          </cell>
        </row>
        <row r="1655">
          <cell r="K1655">
            <v>0</v>
          </cell>
          <cell r="L1655">
            <v>0</v>
          </cell>
          <cell r="M1655">
            <v>223.93260000000001</v>
          </cell>
          <cell r="N1655">
            <v>0</v>
          </cell>
          <cell r="O1655">
            <v>0</v>
          </cell>
          <cell r="P1655">
            <v>248.27807641522494</v>
          </cell>
          <cell r="Q1655">
            <v>0</v>
          </cell>
          <cell r="R1655">
            <v>0</v>
          </cell>
          <cell r="S1655">
            <v>275.27034129217577</v>
          </cell>
          <cell r="T1655">
            <v>0</v>
          </cell>
          <cell r="U1655">
            <v>0</v>
          </cell>
          <cell r="V1655">
            <v>305.19714784798578</v>
          </cell>
          <cell r="W1655">
            <v>0</v>
          </cell>
          <cell r="X1655">
            <v>0</v>
          </cell>
        </row>
        <row r="1656">
          <cell r="K1656">
            <v>0</v>
          </cell>
          <cell r="L1656">
            <v>0</v>
          </cell>
          <cell r="M1656">
            <v>0</v>
          </cell>
          <cell r="N1656">
            <v>0</v>
          </cell>
          <cell r="O1656">
            <v>0</v>
          </cell>
          <cell r="P1656">
            <v>0</v>
          </cell>
          <cell r="Q1656">
            <v>0</v>
          </cell>
          <cell r="R1656">
            <v>0</v>
          </cell>
          <cell r="S1656">
            <v>0</v>
          </cell>
          <cell r="T1656">
            <v>0</v>
          </cell>
          <cell r="U1656">
            <v>0</v>
          </cell>
          <cell r="V1656">
            <v>0</v>
          </cell>
          <cell r="W1656">
            <v>0</v>
          </cell>
          <cell r="X1656">
            <v>0</v>
          </cell>
        </row>
        <row r="1657">
          <cell r="K1657">
            <v>0</v>
          </cell>
          <cell r="L1657">
            <v>0</v>
          </cell>
          <cell r="M1657">
            <v>0</v>
          </cell>
          <cell r="N1657">
            <v>2570.9399999999996</v>
          </cell>
          <cell r="O1657">
            <v>0</v>
          </cell>
          <cell r="P1657">
            <v>0</v>
          </cell>
          <cell r="Q1657">
            <v>0</v>
          </cell>
          <cell r="R1657">
            <v>2950.2127832268366</v>
          </cell>
          <cell r="S1657">
            <v>0</v>
          </cell>
          <cell r="T1657">
            <v>0</v>
          </cell>
          <cell r="U1657">
            <v>0</v>
          </cell>
          <cell r="V1657">
            <v>3385.4370254906903</v>
          </cell>
          <cell r="W1657">
            <v>0</v>
          </cell>
          <cell r="X1657">
            <v>0</v>
          </cell>
        </row>
        <row r="1658">
          <cell r="K1658">
            <v>0</v>
          </cell>
          <cell r="L1658">
            <v>0</v>
          </cell>
          <cell r="M1658">
            <v>310.5</v>
          </cell>
          <cell r="N1658">
            <v>0</v>
          </cell>
          <cell r="O1658">
            <v>0</v>
          </cell>
          <cell r="P1658">
            <v>344.25690018749992</v>
          </cell>
          <cell r="Q1658">
            <v>0</v>
          </cell>
          <cell r="R1658">
            <v>0</v>
          </cell>
          <cell r="S1658">
            <v>381.68377882997191</v>
          </cell>
          <cell r="T1658">
            <v>0</v>
          </cell>
          <cell r="U1658">
            <v>0</v>
          </cell>
          <cell r="V1658">
            <v>423.17962818633629</v>
          </cell>
          <cell r="W1658">
            <v>0</v>
          </cell>
          <cell r="X1658">
            <v>0</v>
          </cell>
        </row>
        <row r="1659">
          <cell r="K1659">
            <v>0</v>
          </cell>
          <cell r="L1659">
            <v>0</v>
          </cell>
          <cell r="M1659">
            <v>0</v>
          </cell>
          <cell r="N1659">
            <v>0</v>
          </cell>
          <cell r="O1659">
            <v>0</v>
          </cell>
          <cell r="P1659">
            <v>0</v>
          </cell>
          <cell r="Q1659">
            <v>0</v>
          </cell>
          <cell r="R1659">
            <v>0</v>
          </cell>
          <cell r="S1659">
            <v>0</v>
          </cell>
          <cell r="T1659">
            <v>0</v>
          </cell>
          <cell r="U1659">
            <v>0</v>
          </cell>
          <cell r="V1659">
            <v>0</v>
          </cell>
          <cell r="W1659">
            <v>0</v>
          </cell>
          <cell r="X1659">
            <v>0</v>
          </cell>
        </row>
        <row r="1660">
          <cell r="K1660">
            <v>49500</v>
          </cell>
          <cell r="L1660">
            <v>49500</v>
          </cell>
          <cell r="M1660">
            <v>51232.499999999993</v>
          </cell>
          <cell r="N1660">
            <v>53025.637499999997</v>
          </cell>
          <cell r="O1660">
            <v>54881.534812499987</v>
          </cell>
          <cell r="P1660">
            <v>56802.388530937482</v>
          </cell>
          <cell r="Q1660">
            <v>58790.472129520291</v>
          </cell>
          <cell r="R1660">
            <v>60848.138654053502</v>
          </cell>
          <cell r="S1660">
            <v>62977.823506945366</v>
          </cell>
          <cell r="T1660">
            <v>65182.047329688445</v>
          </cell>
          <cell r="U1660">
            <v>0</v>
          </cell>
          <cell r="V1660">
            <v>0</v>
          </cell>
          <cell r="W1660">
            <v>0</v>
          </cell>
          <cell r="X1660">
            <v>0</v>
          </cell>
        </row>
        <row r="1661">
          <cell r="K1661">
            <v>0</v>
          </cell>
          <cell r="L1661">
            <v>0</v>
          </cell>
          <cell r="M1661">
            <v>0</v>
          </cell>
          <cell r="N1661">
            <v>0</v>
          </cell>
          <cell r="O1661">
            <v>69849.226124999986</v>
          </cell>
          <cell r="P1661">
            <v>0</v>
          </cell>
          <cell r="Q1661">
            <v>0</v>
          </cell>
          <cell r="R1661">
            <v>0</v>
          </cell>
          <cell r="S1661">
            <v>0</v>
          </cell>
          <cell r="T1661">
            <v>82958.96932869438</v>
          </cell>
          <cell r="U1661">
            <v>0</v>
          </cell>
          <cell r="V1661">
            <v>0</v>
          </cell>
          <cell r="W1661">
            <v>0</v>
          </cell>
          <cell r="X1661">
            <v>0</v>
          </cell>
        </row>
        <row r="1662">
          <cell r="K1662">
            <v>0</v>
          </cell>
          <cell r="L1662">
            <v>0</v>
          </cell>
          <cell r="M1662">
            <v>0</v>
          </cell>
          <cell r="N1662">
            <v>0</v>
          </cell>
          <cell r="O1662">
            <v>69849.226124999986</v>
          </cell>
          <cell r="P1662">
            <v>0</v>
          </cell>
          <cell r="Q1662">
            <v>0</v>
          </cell>
          <cell r="R1662">
            <v>0</v>
          </cell>
          <cell r="S1662">
            <v>0</v>
          </cell>
          <cell r="T1662">
            <v>82958.96932869438</v>
          </cell>
          <cell r="U1662">
            <v>0</v>
          </cell>
          <cell r="V1662">
            <v>0</v>
          </cell>
          <cell r="W1662">
            <v>0</v>
          </cell>
          <cell r="X1662">
            <v>0</v>
          </cell>
        </row>
        <row r="1663">
          <cell r="K1663">
            <v>0</v>
          </cell>
          <cell r="L1663">
            <v>0</v>
          </cell>
          <cell r="M1663">
            <v>0</v>
          </cell>
          <cell r="N1663">
            <v>0</v>
          </cell>
          <cell r="O1663">
            <v>69849.226124999986</v>
          </cell>
          <cell r="P1663">
            <v>0</v>
          </cell>
          <cell r="Q1663">
            <v>0</v>
          </cell>
          <cell r="R1663">
            <v>0</v>
          </cell>
          <cell r="S1663">
            <v>0</v>
          </cell>
          <cell r="T1663">
            <v>82958.96932869438</v>
          </cell>
          <cell r="U1663">
            <v>0</v>
          </cell>
          <cell r="V1663">
            <v>0</v>
          </cell>
          <cell r="W1663">
            <v>0</v>
          </cell>
          <cell r="X1663">
            <v>0</v>
          </cell>
        </row>
        <row r="1664">
          <cell r="K1664">
            <v>0</v>
          </cell>
          <cell r="L1664">
            <v>0</v>
          </cell>
          <cell r="M1664">
            <v>0</v>
          </cell>
          <cell r="N1664">
            <v>0</v>
          </cell>
          <cell r="O1664">
            <v>69849.226124999986</v>
          </cell>
          <cell r="P1664">
            <v>0</v>
          </cell>
          <cell r="Q1664">
            <v>0</v>
          </cell>
          <cell r="R1664">
            <v>0</v>
          </cell>
          <cell r="S1664">
            <v>0</v>
          </cell>
          <cell r="T1664">
            <v>82958.96932869438</v>
          </cell>
          <cell r="U1664">
            <v>0</v>
          </cell>
          <cell r="V1664">
            <v>0</v>
          </cell>
          <cell r="W1664">
            <v>0</v>
          </cell>
          <cell r="X1664">
            <v>0</v>
          </cell>
        </row>
        <row r="1665">
          <cell r="K1665">
            <v>0</v>
          </cell>
          <cell r="L1665">
            <v>0</v>
          </cell>
          <cell r="M1665">
            <v>0</v>
          </cell>
          <cell r="N1665">
            <v>0</v>
          </cell>
          <cell r="O1665">
            <v>69849.226124999986</v>
          </cell>
          <cell r="P1665">
            <v>0</v>
          </cell>
          <cell r="Q1665">
            <v>0</v>
          </cell>
          <cell r="R1665">
            <v>0</v>
          </cell>
          <cell r="S1665">
            <v>0</v>
          </cell>
          <cell r="T1665">
            <v>82958.96932869438</v>
          </cell>
          <cell r="U1665">
            <v>0</v>
          </cell>
          <cell r="V1665">
            <v>0</v>
          </cell>
          <cell r="W1665">
            <v>0</v>
          </cell>
          <cell r="X1665">
            <v>0</v>
          </cell>
        </row>
        <row r="1666">
          <cell r="K1666">
            <v>0</v>
          </cell>
          <cell r="L1666">
            <v>0</v>
          </cell>
          <cell r="M1666">
            <v>0</v>
          </cell>
          <cell r="N1666">
            <v>0</v>
          </cell>
          <cell r="O1666">
            <v>69849.226124999986</v>
          </cell>
          <cell r="P1666">
            <v>0</v>
          </cell>
          <cell r="Q1666">
            <v>0</v>
          </cell>
          <cell r="R1666">
            <v>0</v>
          </cell>
          <cell r="S1666">
            <v>0</v>
          </cell>
          <cell r="T1666">
            <v>82958.96932869438</v>
          </cell>
          <cell r="U1666">
            <v>0</v>
          </cell>
          <cell r="V1666">
            <v>0</v>
          </cell>
          <cell r="W1666">
            <v>0</v>
          </cell>
          <cell r="X1666">
            <v>0</v>
          </cell>
        </row>
        <row r="1667">
          <cell r="K1667">
            <v>0</v>
          </cell>
          <cell r="L1667">
            <v>0</v>
          </cell>
          <cell r="M1667">
            <v>0</v>
          </cell>
          <cell r="N1667">
            <v>0</v>
          </cell>
          <cell r="O1667">
            <v>69849.226124999986</v>
          </cell>
          <cell r="P1667">
            <v>0</v>
          </cell>
          <cell r="Q1667">
            <v>0</v>
          </cell>
          <cell r="R1667">
            <v>0</v>
          </cell>
          <cell r="S1667">
            <v>0</v>
          </cell>
          <cell r="T1667">
            <v>82958.96932869438</v>
          </cell>
          <cell r="U1667">
            <v>0</v>
          </cell>
          <cell r="V1667">
            <v>0</v>
          </cell>
          <cell r="W1667">
            <v>0</v>
          </cell>
          <cell r="X1667">
            <v>0</v>
          </cell>
        </row>
        <row r="1668">
          <cell r="K1668">
            <v>0</v>
          </cell>
          <cell r="L1668">
            <v>0</v>
          </cell>
          <cell r="M1668">
            <v>0</v>
          </cell>
          <cell r="N1668">
            <v>0</v>
          </cell>
          <cell r="O1668">
            <v>69849.226124999986</v>
          </cell>
          <cell r="P1668">
            <v>0</v>
          </cell>
          <cell r="Q1668">
            <v>0</v>
          </cell>
          <cell r="R1668">
            <v>0</v>
          </cell>
          <cell r="S1668">
            <v>0</v>
          </cell>
          <cell r="T1668">
            <v>82958.96932869438</v>
          </cell>
          <cell r="U1668">
            <v>0</v>
          </cell>
          <cell r="V1668">
            <v>0</v>
          </cell>
          <cell r="W1668">
            <v>0</v>
          </cell>
          <cell r="X1668">
            <v>0</v>
          </cell>
        </row>
        <row r="1669">
          <cell r="K1669">
            <v>0</v>
          </cell>
          <cell r="L1669">
            <v>0</v>
          </cell>
          <cell r="M1669">
            <v>0</v>
          </cell>
          <cell r="N1669">
            <v>0</v>
          </cell>
          <cell r="O1669">
            <v>19956.921749999994</v>
          </cell>
          <cell r="P1669">
            <v>0</v>
          </cell>
          <cell r="Q1669">
            <v>0</v>
          </cell>
          <cell r="R1669">
            <v>0</v>
          </cell>
          <cell r="S1669">
            <v>0</v>
          </cell>
          <cell r="T1669">
            <v>23702.562665341251</v>
          </cell>
          <cell r="U1669">
            <v>0</v>
          </cell>
          <cell r="V1669">
            <v>0</v>
          </cell>
          <cell r="W1669">
            <v>0</v>
          </cell>
          <cell r="X1669">
            <v>0</v>
          </cell>
        </row>
        <row r="1670">
          <cell r="K1670">
            <v>0</v>
          </cell>
          <cell r="L1670">
            <v>0</v>
          </cell>
          <cell r="M1670">
            <v>0</v>
          </cell>
          <cell r="N1670">
            <v>0</v>
          </cell>
          <cell r="O1670">
            <v>19956.921749999994</v>
          </cell>
          <cell r="P1670">
            <v>0</v>
          </cell>
          <cell r="Q1670">
            <v>0</v>
          </cell>
          <cell r="R1670">
            <v>0</v>
          </cell>
          <cell r="S1670">
            <v>0</v>
          </cell>
          <cell r="T1670">
            <v>23702.562665341251</v>
          </cell>
          <cell r="U1670">
            <v>0</v>
          </cell>
          <cell r="V1670">
            <v>0</v>
          </cell>
          <cell r="W1670">
            <v>0</v>
          </cell>
          <cell r="X1670">
            <v>0</v>
          </cell>
        </row>
        <row r="1671">
          <cell r="K1671">
            <v>0</v>
          </cell>
          <cell r="L1671">
            <v>0</v>
          </cell>
          <cell r="M1671">
            <v>0</v>
          </cell>
          <cell r="N1671">
            <v>0</v>
          </cell>
          <cell r="O1671">
            <v>19956.921749999994</v>
          </cell>
          <cell r="P1671">
            <v>0</v>
          </cell>
          <cell r="Q1671">
            <v>0</v>
          </cell>
          <cell r="R1671">
            <v>0</v>
          </cell>
          <cell r="S1671">
            <v>0</v>
          </cell>
          <cell r="T1671">
            <v>23702.562665341251</v>
          </cell>
          <cell r="U1671">
            <v>0</v>
          </cell>
          <cell r="V1671">
            <v>0</v>
          </cell>
          <cell r="W1671">
            <v>0</v>
          </cell>
          <cell r="X1671">
            <v>0</v>
          </cell>
        </row>
        <row r="1672">
          <cell r="K1672">
            <v>0</v>
          </cell>
          <cell r="L1672">
            <v>0</v>
          </cell>
          <cell r="M1672">
            <v>0</v>
          </cell>
          <cell r="N1672">
            <v>0</v>
          </cell>
          <cell r="O1672">
            <v>19956.921749999994</v>
          </cell>
          <cell r="P1672">
            <v>0</v>
          </cell>
          <cell r="Q1672">
            <v>0</v>
          </cell>
          <cell r="R1672">
            <v>0</v>
          </cell>
          <cell r="S1672">
            <v>0</v>
          </cell>
          <cell r="T1672">
            <v>23702.562665341251</v>
          </cell>
          <cell r="U1672">
            <v>0</v>
          </cell>
          <cell r="V1672">
            <v>0</v>
          </cell>
          <cell r="W1672">
            <v>0</v>
          </cell>
          <cell r="X1672">
            <v>0</v>
          </cell>
        </row>
        <row r="1673">
          <cell r="K1673">
            <v>0</v>
          </cell>
          <cell r="L1673">
            <v>0</v>
          </cell>
          <cell r="M1673">
            <v>0</v>
          </cell>
          <cell r="N1673">
            <v>0</v>
          </cell>
          <cell r="O1673">
            <v>19956.921749999994</v>
          </cell>
          <cell r="P1673">
            <v>0</v>
          </cell>
          <cell r="Q1673">
            <v>0</v>
          </cell>
          <cell r="R1673">
            <v>0</v>
          </cell>
          <cell r="S1673">
            <v>0</v>
          </cell>
          <cell r="T1673">
            <v>23702.562665341251</v>
          </cell>
          <cell r="U1673">
            <v>0</v>
          </cell>
          <cell r="V1673">
            <v>0</v>
          </cell>
          <cell r="W1673">
            <v>0</v>
          </cell>
          <cell r="X1673">
            <v>0</v>
          </cell>
        </row>
        <row r="1674">
          <cell r="K1674">
            <v>0</v>
          </cell>
          <cell r="L1674">
            <v>0</v>
          </cell>
          <cell r="M1674">
            <v>0</v>
          </cell>
          <cell r="N1674">
            <v>0</v>
          </cell>
          <cell r="O1674">
            <v>19956.921749999994</v>
          </cell>
          <cell r="P1674">
            <v>0</v>
          </cell>
          <cell r="Q1674">
            <v>0</v>
          </cell>
          <cell r="R1674">
            <v>0</v>
          </cell>
          <cell r="S1674">
            <v>0</v>
          </cell>
          <cell r="T1674">
            <v>23702.562665341251</v>
          </cell>
          <cell r="U1674">
            <v>0</v>
          </cell>
          <cell r="V1674">
            <v>0</v>
          </cell>
          <cell r="W1674">
            <v>0</v>
          </cell>
          <cell r="X1674">
            <v>0</v>
          </cell>
        </row>
        <row r="1675">
          <cell r="K1675">
            <v>0</v>
          </cell>
          <cell r="L1675">
            <v>0</v>
          </cell>
          <cell r="M1675">
            <v>0</v>
          </cell>
          <cell r="N1675">
            <v>0</v>
          </cell>
          <cell r="O1675">
            <v>19956.921749999994</v>
          </cell>
          <cell r="P1675">
            <v>0</v>
          </cell>
          <cell r="Q1675">
            <v>0</v>
          </cell>
          <cell r="R1675">
            <v>0</v>
          </cell>
          <cell r="S1675">
            <v>0</v>
          </cell>
          <cell r="T1675">
            <v>23702.562665341251</v>
          </cell>
          <cell r="U1675">
            <v>0</v>
          </cell>
          <cell r="V1675">
            <v>0</v>
          </cell>
          <cell r="W1675">
            <v>0</v>
          </cell>
          <cell r="X1675">
            <v>0</v>
          </cell>
        </row>
        <row r="1676">
          <cell r="K1676">
            <v>0</v>
          </cell>
          <cell r="L1676">
            <v>0</v>
          </cell>
          <cell r="M1676">
            <v>0</v>
          </cell>
          <cell r="N1676">
            <v>0</v>
          </cell>
          <cell r="O1676">
            <v>19956.921749999994</v>
          </cell>
          <cell r="P1676">
            <v>0</v>
          </cell>
          <cell r="Q1676">
            <v>0</v>
          </cell>
          <cell r="R1676">
            <v>0</v>
          </cell>
          <cell r="S1676">
            <v>0</v>
          </cell>
          <cell r="T1676">
            <v>23702.562665341251</v>
          </cell>
          <cell r="U1676">
            <v>0</v>
          </cell>
          <cell r="V1676">
            <v>0</v>
          </cell>
          <cell r="W1676">
            <v>0</v>
          </cell>
          <cell r="X1676">
            <v>0</v>
          </cell>
        </row>
        <row r="1677">
          <cell r="K1677">
            <v>0</v>
          </cell>
          <cell r="L1677">
            <v>0</v>
          </cell>
          <cell r="M1677">
            <v>0</v>
          </cell>
          <cell r="N1677">
            <v>0</v>
          </cell>
          <cell r="O1677">
            <v>19956.921749999994</v>
          </cell>
          <cell r="P1677">
            <v>0</v>
          </cell>
          <cell r="Q1677">
            <v>0</v>
          </cell>
          <cell r="R1677">
            <v>0</v>
          </cell>
          <cell r="S1677">
            <v>0</v>
          </cell>
          <cell r="T1677">
            <v>23702.562665341251</v>
          </cell>
          <cell r="U1677">
            <v>0</v>
          </cell>
          <cell r="V1677">
            <v>0</v>
          </cell>
          <cell r="W1677">
            <v>0</v>
          </cell>
          <cell r="X1677">
            <v>0</v>
          </cell>
        </row>
        <row r="1678">
          <cell r="K1678">
            <v>0</v>
          </cell>
          <cell r="L1678">
            <v>0</v>
          </cell>
          <cell r="M1678">
            <v>0</v>
          </cell>
          <cell r="N1678">
            <v>0</v>
          </cell>
          <cell r="O1678">
            <v>19956.921749999994</v>
          </cell>
          <cell r="P1678">
            <v>0</v>
          </cell>
          <cell r="Q1678">
            <v>0</v>
          </cell>
          <cell r="R1678">
            <v>0</v>
          </cell>
          <cell r="S1678">
            <v>0</v>
          </cell>
          <cell r="T1678">
            <v>23702.562665341251</v>
          </cell>
          <cell r="U1678">
            <v>0</v>
          </cell>
          <cell r="V1678">
            <v>0</v>
          </cell>
          <cell r="W1678">
            <v>0</v>
          </cell>
          <cell r="X1678">
            <v>0</v>
          </cell>
        </row>
        <row r="1679">
          <cell r="K1679">
            <v>0</v>
          </cell>
          <cell r="L1679">
            <v>0</v>
          </cell>
          <cell r="M1679">
            <v>0</v>
          </cell>
          <cell r="N1679">
            <v>0</v>
          </cell>
          <cell r="O1679">
            <v>19956.921749999994</v>
          </cell>
          <cell r="P1679">
            <v>0</v>
          </cell>
          <cell r="Q1679">
            <v>0</v>
          </cell>
          <cell r="R1679">
            <v>0</v>
          </cell>
          <cell r="S1679">
            <v>0</v>
          </cell>
          <cell r="T1679">
            <v>23702.562665341251</v>
          </cell>
          <cell r="U1679">
            <v>0</v>
          </cell>
          <cell r="V1679">
            <v>0</v>
          </cell>
          <cell r="W1679">
            <v>0</v>
          </cell>
          <cell r="X1679">
            <v>0</v>
          </cell>
        </row>
        <row r="1680">
          <cell r="K1680">
            <v>0</v>
          </cell>
          <cell r="L1680">
            <v>0</v>
          </cell>
          <cell r="M1680">
            <v>0</v>
          </cell>
          <cell r="N1680">
            <v>0</v>
          </cell>
          <cell r="O1680">
            <v>19956.921749999994</v>
          </cell>
          <cell r="P1680">
            <v>0</v>
          </cell>
          <cell r="Q1680">
            <v>0</v>
          </cell>
          <cell r="R1680">
            <v>0</v>
          </cell>
          <cell r="S1680">
            <v>0</v>
          </cell>
          <cell r="T1680">
            <v>23702.562665341251</v>
          </cell>
          <cell r="U1680">
            <v>0</v>
          </cell>
          <cell r="V1680">
            <v>0</v>
          </cell>
          <cell r="W1680">
            <v>0</v>
          </cell>
          <cell r="X1680">
            <v>0</v>
          </cell>
        </row>
        <row r="1681">
          <cell r="K1681">
            <v>0</v>
          </cell>
          <cell r="L1681">
            <v>0</v>
          </cell>
          <cell r="M1681">
            <v>0</v>
          </cell>
          <cell r="N1681">
            <v>0</v>
          </cell>
          <cell r="O1681">
            <v>19956.921749999994</v>
          </cell>
          <cell r="P1681">
            <v>0</v>
          </cell>
          <cell r="Q1681">
            <v>0</v>
          </cell>
          <cell r="R1681">
            <v>0</v>
          </cell>
          <cell r="S1681">
            <v>0</v>
          </cell>
          <cell r="T1681">
            <v>23702.562665341251</v>
          </cell>
          <cell r="U1681">
            <v>0</v>
          </cell>
          <cell r="V1681">
            <v>0</v>
          </cell>
          <cell r="W1681">
            <v>0</v>
          </cell>
          <cell r="X1681">
            <v>0</v>
          </cell>
        </row>
        <row r="1682">
          <cell r="K1682">
            <v>0</v>
          </cell>
          <cell r="L1682">
            <v>0</v>
          </cell>
          <cell r="M1682">
            <v>0</v>
          </cell>
          <cell r="N1682">
            <v>0</v>
          </cell>
          <cell r="O1682">
            <v>19956.921749999994</v>
          </cell>
          <cell r="P1682">
            <v>0</v>
          </cell>
          <cell r="Q1682">
            <v>0</v>
          </cell>
          <cell r="R1682">
            <v>0</v>
          </cell>
          <cell r="S1682">
            <v>0</v>
          </cell>
          <cell r="T1682">
            <v>23702.562665341251</v>
          </cell>
          <cell r="U1682">
            <v>0</v>
          </cell>
          <cell r="V1682">
            <v>0</v>
          </cell>
          <cell r="W1682">
            <v>0</v>
          </cell>
          <cell r="X1682">
            <v>0</v>
          </cell>
        </row>
        <row r="1683">
          <cell r="K1683">
            <v>0</v>
          </cell>
          <cell r="L1683">
            <v>0</v>
          </cell>
          <cell r="M1683">
            <v>0</v>
          </cell>
          <cell r="N1683">
            <v>0</v>
          </cell>
          <cell r="O1683">
            <v>35478.971999999994</v>
          </cell>
          <cell r="P1683">
            <v>0</v>
          </cell>
          <cell r="Q1683">
            <v>0</v>
          </cell>
          <cell r="R1683">
            <v>0</v>
          </cell>
          <cell r="S1683">
            <v>0</v>
          </cell>
          <cell r="T1683">
            <v>42137.889182828891</v>
          </cell>
          <cell r="U1683">
            <v>0</v>
          </cell>
          <cell r="V1683">
            <v>0</v>
          </cell>
          <cell r="W1683">
            <v>0</v>
          </cell>
          <cell r="X1683">
            <v>0</v>
          </cell>
        </row>
        <row r="1684">
          <cell r="K1684">
            <v>0</v>
          </cell>
          <cell r="L1684">
            <v>0</v>
          </cell>
          <cell r="M1684">
            <v>0</v>
          </cell>
          <cell r="N1684">
            <v>0</v>
          </cell>
          <cell r="O1684">
            <v>11087.178749999997</v>
          </cell>
          <cell r="P1684">
            <v>0</v>
          </cell>
          <cell r="Q1684">
            <v>0</v>
          </cell>
          <cell r="R1684">
            <v>0</v>
          </cell>
          <cell r="S1684">
            <v>0</v>
          </cell>
          <cell r="T1684">
            <v>13168.090369634028</v>
          </cell>
          <cell r="U1684">
            <v>0</v>
          </cell>
          <cell r="V1684">
            <v>0</v>
          </cell>
          <cell r="W1684">
            <v>0</v>
          </cell>
          <cell r="X1684">
            <v>0</v>
          </cell>
        </row>
        <row r="1685">
          <cell r="K1685">
            <v>0</v>
          </cell>
          <cell r="L1685">
            <v>0</v>
          </cell>
          <cell r="M1685">
            <v>0</v>
          </cell>
          <cell r="N1685">
            <v>0</v>
          </cell>
          <cell r="O1685">
            <v>11087.178749999997</v>
          </cell>
          <cell r="P1685">
            <v>0</v>
          </cell>
          <cell r="Q1685">
            <v>0</v>
          </cell>
          <cell r="R1685">
            <v>0</v>
          </cell>
          <cell r="S1685">
            <v>0</v>
          </cell>
          <cell r="T1685">
            <v>13168.090369634028</v>
          </cell>
          <cell r="U1685">
            <v>0</v>
          </cell>
          <cell r="V1685">
            <v>0</v>
          </cell>
          <cell r="W1685">
            <v>0</v>
          </cell>
          <cell r="X1685">
            <v>0</v>
          </cell>
        </row>
        <row r="1686">
          <cell r="K1686">
            <v>0</v>
          </cell>
          <cell r="L1686">
            <v>0</v>
          </cell>
          <cell r="M1686">
            <v>0</v>
          </cell>
          <cell r="N1686">
            <v>0</v>
          </cell>
          <cell r="O1686">
            <v>277179.46874999994</v>
          </cell>
          <cell r="P1686">
            <v>0</v>
          </cell>
          <cell r="Q1686">
            <v>0</v>
          </cell>
          <cell r="R1686">
            <v>0</v>
          </cell>
          <cell r="S1686">
            <v>0</v>
          </cell>
          <cell r="T1686">
            <v>329202.25924085075</v>
          </cell>
          <cell r="U1686">
            <v>0</v>
          </cell>
          <cell r="V1686">
            <v>0</v>
          </cell>
          <cell r="W1686">
            <v>0</v>
          </cell>
          <cell r="X1686">
            <v>0</v>
          </cell>
        </row>
        <row r="1687">
          <cell r="K1687">
            <v>0</v>
          </cell>
          <cell r="L1687">
            <v>0</v>
          </cell>
          <cell r="M1687">
            <v>896.36174999999992</v>
          </cell>
          <cell r="N1687">
            <v>0</v>
          </cell>
          <cell r="O1687">
            <v>0</v>
          </cell>
          <cell r="P1687">
            <v>993.81229469128095</v>
          </cell>
          <cell r="Q1687">
            <v>0</v>
          </cell>
          <cell r="R1687">
            <v>0</v>
          </cell>
          <cell r="S1687">
            <v>1101.8574555189905</v>
          </cell>
          <cell r="T1687">
            <v>0</v>
          </cell>
          <cell r="U1687">
            <v>0</v>
          </cell>
          <cell r="V1687">
            <v>1221.6490566359219</v>
          </cell>
          <cell r="W1687">
            <v>0</v>
          </cell>
          <cell r="X1687">
            <v>0</v>
          </cell>
        </row>
        <row r="1688">
          <cell r="K1688">
            <v>0</v>
          </cell>
          <cell r="L1688">
            <v>0</v>
          </cell>
          <cell r="M1688">
            <v>896.36174999999992</v>
          </cell>
          <cell r="N1688">
            <v>0</v>
          </cell>
          <cell r="O1688">
            <v>0</v>
          </cell>
          <cell r="P1688">
            <v>993.81229469128095</v>
          </cell>
          <cell r="Q1688">
            <v>0</v>
          </cell>
          <cell r="R1688">
            <v>0</v>
          </cell>
          <cell r="S1688">
            <v>1101.8574555189905</v>
          </cell>
          <cell r="T1688">
            <v>0</v>
          </cell>
          <cell r="U1688">
            <v>0</v>
          </cell>
          <cell r="V1688">
            <v>1221.6490566359219</v>
          </cell>
          <cell r="W1688">
            <v>0</v>
          </cell>
          <cell r="X1688">
            <v>0</v>
          </cell>
        </row>
        <row r="1689">
          <cell r="K1689">
            <v>0</v>
          </cell>
          <cell r="L1689">
            <v>0</v>
          </cell>
          <cell r="M1689">
            <v>896.36174999999992</v>
          </cell>
          <cell r="N1689">
            <v>0</v>
          </cell>
          <cell r="O1689">
            <v>0</v>
          </cell>
          <cell r="P1689">
            <v>993.81229469128095</v>
          </cell>
          <cell r="Q1689">
            <v>0</v>
          </cell>
          <cell r="R1689">
            <v>0</v>
          </cell>
          <cell r="S1689">
            <v>1101.8574555189905</v>
          </cell>
          <cell r="T1689">
            <v>0</v>
          </cell>
          <cell r="U1689">
            <v>0</v>
          </cell>
          <cell r="V1689">
            <v>1221.6490566359219</v>
          </cell>
          <cell r="W1689">
            <v>0</v>
          </cell>
          <cell r="X1689">
            <v>0</v>
          </cell>
        </row>
        <row r="1690">
          <cell r="K1690">
            <v>0</v>
          </cell>
          <cell r="L1690">
            <v>0</v>
          </cell>
          <cell r="M1690">
            <v>896.36174999999992</v>
          </cell>
          <cell r="N1690">
            <v>0</v>
          </cell>
          <cell r="O1690">
            <v>0</v>
          </cell>
          <cell r="P1690">
            <v>993.81229469128095</v>
          </cell>
          <cell r="Q1690">
            <v>0</v>
          </cell>
          <cell r="R1690">
            <v>0</v>
          </cell>
          <cell r="S1690">
            <v>1101.8574555189905</v>
          </cell>
          <cell r="T1690">
            <v>0</v>
          </cell>
          <cell r="U1690">
            <v>0</v>
          </cell>
          <cell r="V1690">
            <v>1221.6490566359219</v>
          </cell>
          <cell r="W1690">
            <v>0</v>
          </cell>
          <cell r="X1690">
            <v>0</v>
          </cell>
        </row>
        <row r="1691">
          <cell r="K1691">
            <v>0</v>
          </cell>
          <cell r="L1691">
            <v>0</v>
          </cell>
          <cell r="M1691">
            <v>896.36174999999992</v>
          </cell>
          <cell r="N1691">
            <v>0</v>
          </cell>
          <cell r="O1691">
            <v>0</v>
          </cell>
          <cell r="P1691">
            <v>993.81229469128095</v>
          </cell>
          <cell r="Q1691">
            <v>0</v>
          </cell>
          <cell r="R1691">
            <v>0</v>
          </cell>
          <cell r="S1691">
            <v>1101.8574555189905</v>
          </cell>
          <cell r="T1691">
            <v>0</v>
          </cell>
          <cell r="U1691">
            <v>0</v>
          </cell>
          <cell r="V1691">
            <v>1221.6490566359219</v>
          </cell>
          <cell r="W1691">
            <v>0</v>
          </cell>
          <cell r="X1691">
            <v>0</v>
          </cell>
        </row>
        <row r="1692">
          <cell r="K1692">
            <v>0</v>
          </cell>
          <cell r="L1692">
            <v>0</v>
          </cell>
          <cell r="M1692">
            <v>896.36174999999992</v>
          </cell>
          <cell r="N1692">
            <v>0</v>
          </cell>
          <cell r="O1692">
            <v>0</v>
          </cell>
          <cell r="P1692">
            <v>993.81229469128095</v>
          </cell>
          <cell r="Q1692">
            <v>0</v>
          </cell>
          <cell r="R1692">
            <v>0</v>
          </cell>
          <cell r="S1692">
            <v>1101.8574555189905</v>
          </cell>
          <cell r="T1692">
            <v>0</v>
          </cell>
          <cell r="U1692">
            <v>0</v>
          </cell>
          <cell r="V1692">
            <v>1221.6490566359219</v>
          </cell>
          <cell r="W1692">
            <v>0</v>
          </cell>
          <cell r="X1692">
            <v>0</v>
          </cell>
        </row>
        <row r="1693">
          <cell r="K1693">
            <v>0</v>
          </cell>
          <cell r="L1693">
            <v>0</v>
          </cell>
          <cell r="M1693">
            <v>896.36174999999992</v>
          </cell>
          <cell r="N1693">
            <v>0</v>
          </cell>
          <cell r="O1693">
            <v>0</v>
          </cell>
          <cell r="P1693">
            <v>993.81229469128095</v>
          </cell>
          <cell r="Q1693">
            <v>0</v>
          </cell>
          <cell r="R1693">
            <v>0</v>
          </cell>
          <cell r="S1693">
            <v>1101.8574555189905</v>
          </cell>
          <cell r="T1693">
            <v>0</v>
          </cell>
          <cell r="U1693">
            <v>0</v>
          </cell>
          <cell r="V1693">
            <v>1221.6490566359219</v>
          </cell>
          <cell r="W1693">
            <v>0</v>
          </cell>
          <cell r="X1693">
            <v>0</v>
          </cell>
        </row>
        <row r="1694">
          <cell r="K1694">
            <v>0</v>
          </cell>
          <cell r="L1694">
            <v>0</v>
          </cell>
          <cell r="M1694">
            <v>896.36174999999992</v>
          </cell>
          <cell r="N1694">
            <v>0</v>
          </cell>
          <cell r="O1694">
            <v>0</v>
          </cell>
          <cell r="P1694">
            <v>993.81229469128095</v>
          </cell>
          <cell r="Q1694">
            <v>0</v>
          </cell>
          <cell r="R1694">
            <v>0</v>
          </cell>
          <cell r="S1694">
            <v>1101.8574555189905</v>
          </cell>
          <cell r="T1694">
            <v>0</v>
          </cell>
          <cell r="U1694">
            <v>0</v>
          </cell>
          <cell r="V1694">
            <v>1221.6490566359219</v>
          </cell>
          <cell r="W1694">
            <v>0</v>
          </cell>
          <cell r="X1694">
            <v>0</v>
          </cell>
        </row>
        <row r="1695">
          <cell r="K1695">
            <v>0</v>
          </cell>
          <cell r="L1695">
            <v>0</v>
          </cell>
          <cell r="M1695">
            <v>896.36174999999992</v>
          </cell>
          <cell r="N1695">
            <v>0</v>
          </cell>
          <cell r="O1695">
            <v>0</v>
          </cell>
          <cell r="P1695">
            <v>993.81229469128095</v>
          </cell>
          <cell r="Q1695">
            <v>0</v>
          </cell>
          <cell r="R1695">
            <v>0</v>
          </cell>
          <cell r="S1695">
            <v>1101.8574555189905</v>
          </cell>
          <cell r="T1695">
            <v>0</v>
          </cell>
          <cell r="U1695">
            <v>0</v>
          </cell>
          <cell r="V1695">
            <v>1221.6490566359219</v>
          </cell>
          <cell r="W1695">
            <v>0</v>
          </cell>
          <cell r="X1695">
            <v>0</v>
          </cell>
        </row>
        <row r="1696">
          <cell r="K1696">
            <v>0</v>
          </cell>
          <cell r="L1696">
            <v>0</v>
          </cell>
          <cell r="M1696">
            <v>896.36174999999992</v>
          </cell>
          <cell r="N1696">
            <v>0</v>
          </cell>
          <cell r="O1696">
            <v>0</v>
          </cell>
          <cell r="P1696">
            <v>993.81229469128095</v>
          </cell>
          <cell r="Q1696">
            <v>0</v>
          </cell>
          <cell r="R1696">
            <v>0</v>
          </cell>
          <cell r="S1696">
            <v>1101.8574555189905</v>
          </cell>
          <cell r="T1696">
            <v>0</v>
          </cell>
          <cell r="U1696">
            <v>0</v>
          </cell>
          <cell r="V1696">
            <v>1221.6490566359219</v>
          </cell>
          <cell r="W1696">
            <v>0</v>
          </cell>
          <cell r="X1696">
            <v>0</v>
          </cell>
        </row>
        <row r="1697">
          <cell r="K1697">
            <v>0</v>
          </cell>
          <cell r="L1697">
            <v>0</v>
          </cell>
          <cell r="M1697">
            <v>896.36174999999992</v>
          </cell>
          <cell r="N1697">
            <v>0</v>
          </cell>
          <cell r="O1697">
            <v>0</v>
          </cell>
          <cell r="P1697">
            <v>993.81229469128095</v>
          </cell>
          <cell r="Q1697">
            <v>0</v>
          </cell>
          <cell r="R1697">
            <v>0</v>
          </cell>
          <cell r="S1697">
            <v>1101.8574555189905</v>
          </cell>
          <cell r="T1697">
            <v>0</v>
          </cell>
          <cell r="U1697">
            <v>0</v>
          </cell>
          <cell r="V1697">
            <v>1221.6490566359219</v>
          </cell>
          <cell r="W1697">
            <v>0</v>
          </cell>
          <cell r="X1697">
            <v>0</v>
          </cell>
        </row>
        <row r="1698">
          <cell r="K1698">
            <v>0</v>
          </cell>
          <cell r="L1698">
            <v>0</v>
          </cell>
          <cell r="M1698">
            <v>896.36174999999992</v>
          </cell>
          <cell r="N1698">
            <v>0</v>
          </cell>
          <cell r="O1698">
            <v>0</v>
          </cell>
          <cell r="P1698">
            <v>993.81229469128095</v>
          </cell>
          <cell r="Q1698">
            <v>0</v>
          </cell>
          <cell r="R1698">
            <v>0</v>
          </cell>
          <cell r="S1698">
            <v>1101.8574555189905</v>
          </cell>
          <cell r="T1698">
            <v>0</v>
          </cell>
          <cell r="U1698">
            <v>0</v>
          </cell>
          <cell r="V1698">
            <v>1221.6490566359219</v>
          </cell>
          <cell r="W1698">
            <v>0</v>
          </cell>
          <cell r="X1698">
            <v>0</v>
          </cell>
        </row>
        <row r="1699">
          <cell r="K1699">
            <v>0</v>
          </cell>
          <cell r="L1699">
            <v>0</v>
          </cell>
          <cell r="M1699">
            <v>896.36174999999992</v>
          </cell>
          <cell r="N1699">
            <v>0</v>
          </cell>
          <cell r="O1699">
            <v>0</v>
          </cell>
          <cell r="P1699">
            <v>993.81229469128095</v>
          </cell>
          <cell r="Q1699">
            <v>0</v>
          </cell>
          <cell r="R1699">
            <v>0</v>
          </cell>
          <cell r="S1699">
            <v>1101.8574555189905</v>
          </cell>
          <cell r="T1699">
            <v>0</v>
          </cell>
          <cell r="U1699">
            <v>0</v>
          </cell>
          <cell r="V1699">
            <v>1221.6490566359219</v>
          </cell>
          <cell r="W1699">
            <v>0</v>
          </cell>
          <cell r="X1699">
            <v>0</v>
          </cell>
        </row>
        <row r="1700">
          <cell r="K1700">
            <v>0</v>
          </cell>
          <cell r="L1700">
            <v>0</v>
          </cell>
          <cell r="M1700">
            <v>896.36174999999992</v>
          </cell>
          <cell r="N1700">
            <v>0</v>
          </cell>
          <cell r="O1700">
            <v>0</v>
          </cell>
          <cell r="P1700">
            <v>993.81229469128095</v>
          </cell>
          <cell r="Q1700">
            <v>0</v>
          </cell>
          <cell r="R1700">
            <v>0</v>
          </cell>
          <cell r="S1700">
            <v>1101.8574555189905</v>
          </cell>
          <cell r="T1700">
            <v>0</v>
          </cell>
          <cell r="U1700">
            <v>0</v>
          </cell>
          <cell r="V1700">
            <v>1221.6490566359219</v>
          </cell>
          <cell r="W1700">
            <v>0</v>
          </cell>
          <cell r="X1700">
            <v>0</v>
          </cell>
        </row>
        <row r="1701">
          <cell r="K1701">
            <v>0</v>
          </cell>
          <cell r="L1701">
            <v>0</v>
          </cell>
          <cell r="M1701">
            <v>896.36174999999992</v>
          </cell>
          <cell r="N1701">
            <v>0</v>
          </cell>
          <cell r="O1701">
            <v>0</v>
          </cell>
          <cell r="P1701">
            <v>993.81229469128095</v>
          </cell>
          <cell r="Q1701">
            <v>0</v>
          </cell>
          <cell r="R1701">
            <v>0</v>
          </cell>
          <cell r="S1701">
            <v>1101.8574555189905</v>
          </cell>
          <cell r="T1701">
            <v>0</v>
          </cell>
          <cell r="U1701">
            <v>0</v>
          </cell>
          <cell r="V1701">
            <v>1221.6490566359219</v>
          </cell>
          <cell r="W1701">
            <v>0</v>
          </cell>
          <cell r="X1701">
            <v>0</v>
          </cell>
        </row>
        <row r="1702">
          <cell r="K1702">
            <v>0</v>
          </cell>
          <cell r="L1702">
            <v>0</v>
          </cell>
          <cell r="M1702">
            <v>896.36174999999992</v>
          </cell>
          <cell r="N1702">
            <v>0</v>
          </cell>
          <cell r="O1702">
            <v>0</v>
          </cell>
          <cell r="P1702">
            <v>993.81229469128095</v>
          </cell>
          <cell r="Q1702">
            <v>0</v>
          </cell>
          <cell r="R1702">
            <v>0</v>
          </cell>
          <cell r="S1702">
            <v>1101.8574555189905</v>
          </cell>
          <cell r="T1702">
            <v>0</v>
          </cell>
          <cell r="U1702">
            <v>0</v>
          </cell>
          <cell r="V1702">
            <v>1221.6490566359219</v>
          </cell>
          <cell r="W1702">
            <v>0</v>
          </cell>
          <cell r="X1702">
            <v>0</v>
          </cell>
        </row>
        <row r="1703">
          <cell r="K1703">
            <v>0</v>
          </cell>
          <cell r="L1703">
            <v>0</v>
          </cell>
          <cell r="M1703">
            <v>896.36174999999992</v>
          </cell>
          <cell r="N1703">
            <v>0</v>
          </cell>
          <cell r="O1703">
            <v>0</v>
          </cell>
          <cell r="P1703">
            <v>993.81229469128095</v>
          </cell>
          <cell r="Q1703">
            <v>0</v>
          </cell>
          <cell r="R1703">
            <v>0</v>
          </cell>
          <cell r="S1703">
            <v>1101.8574555189905</v>
          </cell>
          <cell r="T1703">
            <v>0</v>
          </cell>
          <cell r="U1703">
            <v>0</v>
          </cell>
          <cell r="V1703">
            <v>1221.6490566359219</v>
          </cell>
          <cell r="W1703">
            <v>0</v>
          </cell>
          <cell r="X1703">
            <v>0</v>
          </cell>
        </row>
        <row r="1704">
          <cell r="K1704">
            <v>0</v>
          </cell>
          <cell r="L1704">
            <v>0</v>
          </cell>
          <cell r="M1704">
            <v>896.36174999999992</v>
          </cell>
          <cell r="N1704">
            <v>0</v>
          </cell>
          <cell r="O1704">
            <v>0</v>
          </cell>
          <cell r="P1704">
            <v>993.81229469128095</v>
          </cell>
          <cell r="Q1704">
            <v>0</v>
          </cell>
          <cell r="R1704">
            <v>0</v>
          </cell>
          <cell r="S1704">
            <v>1101.8574555189905</v>
          </cell>
          <cell r="T1704">
            <v>0</v>
          </cell>
          <cell r="U1704">
            <v>0</v>
          </cell>
          <cell r="V1704">
            <v>1221.6490566359219</v>
          </cell>
          <cell r="W1704">
            <v>0</v>
          </cell>
          <cell r="X1704">
            <v>0</v>
          </cell>
        </row>
        <row r="1705">
          <cell r="K1705">
            <v>0</v>
          </cell>
          <cell r="L1705">
            <v>0</v>
          </cell>
          <cell r="M1705">
            <v>896.36174999999992</v>
          </cell>
          <cell r="N1705">
            <v>0</v>
          </cell>
          <cell r="O1705">
            <v>0</v>
          </cell>
          <cell r="P1705">
            <v>993.81229469128095</v>
          </cell>
          <cell r="Q1705">
            <v>0</v>
          </cell>
          <cell r="R1705">
            <v>0</v>
          </cell>
          <cell r="S1705">
            <v>1101.8574555189905</v>
          </cell>
          <cell r="T1705">
            <v>0</v>
          </cell>
          <cell r="U1705">
            <v>0</v>
          </cell>
          <cell r="V1705">
            <v>1221.6490566359219</v>
          </cell>
          <cell r="W1705">
            <v>0</v>
          </cell>
          <cell r="X1705">
            <v>0</v>
          </cell>
        </row>
        <row r="1706">
          <cell r="K1706">
            <v>0</v>
          </cell>
          <cell r="L1706">
            <v>0</v>
          </cell>
          <cell r="M1706">
            <v>896.36174999999992</v>
          </cell>
          <cell r="N1706">
            <v>0</v>
          </cell>
          <cell r="O1706">
            <v>0</v>
          </cell>
          <cell r="P1706">
            <v>993.81229469128095</v>
          </cell>
          <cell r="Q1706">
            <v>0</v>
          </cell>
          <cell r="R1706">
            <v>0</v>
          </cell>
          <cell r="S1706">
            <v>1101.8574555189905</v>
          </cell>
          <cell r="T1706">
            <v>0</v>
          </cell>
          <cell r="U1706">
            <v>0</v>
          </cell>
          <cell r="V1706">
            <v>1221.6490566359219</v>
          </cell>
          <cell r="W1706">
            <v>0</v>
          </cell>
          <cell r="X1706">
            <v>0</v>
          </cell>
        </row>
        <row r="1707">
          <cell r="K1707">
            <v>0</v>
          </cell>
          <cell r="L1707">
            <v>0</v>
          </cell>
          <cell r="M1707">
            <v>896.36174999999992</v>
          </cell>
          <cell r="N1707">
            <v>0</v>
          </cell>
          <cell r="O1707">
            <v>0</v>
          </cell>
          <cell r="P1707">
            <v>993.81229469128095</v>
          </cell>
          <cell r="Q1707">
            <v>0</v>
          </cell>
          <cell r="R1707">
            <v>0</v>
          </cell>
          <cell r="S1707">
            <v>1101.8574555189905</v>
          </cell>
          <cell r="T1707">
            <v>0</v>
          </cell>
          <cell r="U1707">
            <v>0</v>
          </cell>
          <cell r="V1707">
            <v>1221.6490566359219</v>
          </cell>
          <cell r="W1707">
            <v>0</v>
          </cell>
          <cell r="X1707">
            <v>0</v>
          </cell>
        </row>
        <row r="1708">
          <cell r="K1708">
            <v>0</v>
          </cell>
          <cell r="L1708">
            <v>0</v>
          </cell>
          <cell r="M1708">
            <v>896.36174999999992</v>
          </cell>
          <cell r="N1708">
            <v>0</v>
          </cell>
          <cell r="O1708">
            <v>0</v>
          </cell>
          <cell r="P1708">
            <v>993.81229469128095</v>
          </cell>
          <cell r="Q1708">
            <v>0</v>
          </cell>
          <cell r="R1708">
            <v>0</v>
          </cell>
          <cell r="S1708">
            <v>1101.8574555189905</v>
          </cell>
          <cell r="T1708">
            <v>0</v>
          </cell>
          <cell r="U1708">
            <v>0</v>
          </cell>
          <cell r="V1708">
            <v>1221.6490566359219</v>
          </cell>
          <cell r="W1708">
            <v>0</v>
          </cell>
          <cell r="X1708">
            <v>0</v>
          </cell>
        </row>
        <row r="1709">
          <cell r="K1709">
            <v>0</v>
          </cell>
          <cell r="L1709">
            <v>0</v>
          </cell>
          <cell r="M1709">
            <v>896.36174999999992</v>
          </cell>
          <cell r="N1709">
            <v>0</v>
          </cell>
          <cell r="O1709">
            <v>0</v>
          </cell>
          <cell r="P1709">
            <v>993.81229469128095</v>
          </cell>
          <cell r="Q1709">
            <v>0</v>
          </cell>
          <cell r="R1709">
            <v>0</v>
          </cell>
          <cell r="S1709">
            <v>1101.8574555189905</v>
          </cell>
          <cell r="T1709">
            <v>0</v>
          </cell>
          <cell r="U1709">
            <v>0</v>
          </cell>
          <cell r="V1709">
            <v>1221.6490566359219</v>
          </cell>
          <cell r="W1709">
            <v>0</v>
          </cell>
          <cell r="X1709">
            <v>0</v>
          </cell>
        </row>
        <row r="1710">
          <cell r="K1710">
            <v>0</v>
          </cell>
          <cell r="L1710">
            <v>0</v>
          </cell>
          <cell r="M1710">
            <v>896.36174999999992</v>
          </cell>
          <cell r="N1710">
            <v>0</v>
          </cell>
          <cell r="O1710">
            <v>0</v>
          </cell>
          <cell r="P1710">
            <v>993.81229469128095</v>
          </cell>
          <cell r="Q1710">
            <v>0</v>
          </cell>
          <cell r="R1710">
            <v>0</v>
          </cell>
          <cell r="S1710">
            <v>1101.8574555189905</v>
          </cell>
          <cell r="T1710">
            <v>0</v>
          </cell>
          <cell r="U1710">
            <v>0</v>
          </cell>
          <cell r="V1710">
            <v>1221.6490566359219</v>
          </cell>
          <cell r="W1710">
            <v>0</v>
          </cell>
          <cell r="X1710">
            <v>0</v>
          </cell>
        </row>
        <row r="1711">
          <cell r="K1711">
            <v>0</v>
          </cell>
          <cell r="L1711">
            <v>0</v>
          </cell>
          <cell r="M1711">
            <v>896.36174999999992</v>
          </cell>
          <cell r="N1711">
            <v>0</v>
          </cell>
          <cell r="O1711">
            <v>0</v>
          </cell>
          <cell r="P1711">
            <v>993.81229469128095</v>
          </cell>
          <cell r="Q1711">
            <v>0</v>
          </cell>
          <cell r="R1711">
            <v>0</v>
          </cell>
          <cell r="S1711">
            <v>1101.8574555189905</v>
          </cell>
          <cell r="T1711">
            <v>0</v>
          </cell>
          <cell r="U1711">
            <v>0</v>
          </cell>
          <cell r="V1711">
            <v>1221.6490566359219</v>
          </cell>
          <cell r="W1711">
            <v>0</v>
          </cell>
          <cell r="X1711">
            <v>0</v>
          </cell>
        </row>
        <row r="1712">
          <cell r="K1712">
            <v>0</v>
          </cell>
          <cell r="L1712">
            <v>0</v>
          </cell>
          <cell r="M1712">
            <v>896.36174999999992</v>
          </cell>
          <cell r="N1712">
            <v>0</v>
          </cell>
          <cell r="O1712">
            <v>0</v>
          </cell>
          <cell r="P1712">
            <v>993.81229469128095</v>
          </cell>
          <cell r="Q1712">
            <v>0</v>
          </cell>
          <cell r="R1712">
            <v>0</v>
          </cell>
          <cell r="S1712">
            <v>1101.8574555189905</v>
          </cell>
          <cell r="T1712">
            <v>0</v>
          </cell>
          <cell r="U1712">
            <v>0</v>
          </cell>
          <cell r="V1712">
            <v>1221.6490566359219</v>
          </cell>
          <cell r="W1712">
            <v>0</v>
          </cell>
          <cell r="X1712">
            <v>0</v>
          </cell>
        </row>
        <row r="1713">
          <cell r="K1713">
            <v>0</v>
          </cell>
          <cell r="L1713">
            <v>0</v>
          </cell>
          <cell r="M1713">
            <v>896.36174999999992</v>
          </cell>
          <cell r="N1713">
            <v>0</v>
          </cell>
          <cell r="O1713">
            <v>0</v>
          </cell>
          <cell r="P1713">
            <v>993.81229469128095</v>
          </cell>
          <cell r="Q1713">
            <v>0</v>
          </cell>
          <cell r="R1713">
            <v>0</v>
          </cell>
          <cell r="S1713">
            <v>1101.8574555189905</v>
          </cell>
          <cell r="T1713">
            <v>0</v>
          </cell>
          <cell r="U1713">
            <v>0</v>
          </cell>
          <cell r="V1713">
            <v>1221.6490566359219</v>
          </cell>
          <cell r="W1713">
            <v>0</v>
          </cell>
          <cell r="X1713">
            <v>0</v>
          </cell>
        </row>
        <row r="1714">
          <cell r="K1714">
            <v>0</v>
          </cell>
          <cell r="L1714">
            <v>0</v>
          </cell>
          <cell r="M1714">
            <v>896.36174999999992</v>
          </cell>
          <cell r="N1714">
            <v>0</v>
          </cell>
          <cell r="O1714">
            <v>0</v>
          </cell>
          <cell r="P1714">
            <v>993.81229469128095</v>
          </cell>
          <cell r="Q1714">
            <v>0</v>
          </cell>
          <cell r="R1714">
            <v>0</v>
          </cell>
          <cell r="S1714">
            <v>1101.8574555189905</v>
          </cell>
          <cell r="T1714">
            <v>0</v>
          </cell>
          <cell r="U1714">
            <v>0</v>
          </cell>
          <cell r="V1714">
            <v>1221.6490566359219</v>
          </cell>
          <cell r="W1714">
            <v>0</v>
          </cell>
          <cell r="X1714">
            <v>0</v>
          </cell>
        </row>
        <row r="1715">
          <cell r="K1715">
            <v>0</v>
          </cell>
          <cell r="L1715">
            <v>0</v>
          </cell>
          <cell r="M1715">
            <v>896.36174999999992</v>
          </cell>
          <cell r="N1715">
            <v>0</v>
          </cell>
          <cell r="O1715">
            <v>0</v>
          </cell>
          <cell r="P1715">
            <v>993.81229469128095</v>
          </cell>
          <cell r="Q1715">
            <v>0</v>
          </cell>
          <cell r="R1715">
            <v>0</v>
          </cell>
          <cell r="S1715">
            <v>1101.8574555189905</v>
          </cell>
          <cell r="T1715">
            <v>0</v>
          </cell>
          <cell r="U1715">
            <v>0</v>
          </cell>
          <cell r="V1715">
            <v>1221.6490566359219</v>
          </cell>
          <cell r="W1715">
            <v>0</v>
          </cell>
          <cell r="X1715">
            <v>0</v>
          </cell>
        </row>
        <row r="1716">
          <cell r="K1716">
            <v>0</v>
          </cell>
          <cell r="L1716">
            <v>0</v>
          </cell>
          <cell r="M1716">
            <v>896.36174999999992</v>
          </cell>
          <cell r="N1716">
            <v>0</v>
          </cell>
          <cell r="O1716">
            <v>0</v>
          </cell>
          <cell r="P1716">
            <v>993.81229469128095</v>
          </cell>
          <cell r="Q1716">
            <v>0</v>
          </cell>
          <cell r="R1716">
            <v>0</v>
          </cell>
          <cell r="S1716">
            <v>1101.8574555189905</v>
          </cell>
          <cell r="T1716">
            <v>0</v>
          </cell>
          <cell r="U1716">
            <v>0</v>
          </cell>
          <cell r="V1716">
            <v>1221.6490566359219</v>
          </cell>
          <cell r="W1716">
            <v>0</v>
          </cell>
          <cell r="X1716">
            <v>0</v>
          </cell>
        </row>
        <row r="1717">
          <cell r="K1717">
            <v>0</v>
          </cell>
          <cell r="L1717">
            <v>0</v>
          </cell>
          <cell r="M1717">
            <v>896.36174999999992</v>
          </cell>
          <cell r="N1717">
            <v>0</v>
          </cell>
          <cell r="O1717">
            <v>0</v>
          </cell>
          <cell r="P1717">
            <v>993.81229469128095</v>
          </cell>
          <cell r="Q1717">
            <v>0</v>
          </cell>
          <cell r="R1717">
            <v>0</v>
          </cell>
          <cell r="S1717">
            <v>1101.8574555189905</v>
          </cell>
          <cell r="T1717">
            <v>0</v>
          </cell>
          <cell r="U1717">
            <v>0</v>
          </cell>
          <cell r="V1717">
            <v>1221.6490566359219</v>
          </cell>
          <cell r="W1717">
            <v>0</v>
          </cell>
          <cell r="X1717">
            <v>0</v>
          </cell>
        </row>
        <row r="1718">
          <cell r="K1718">
            <v>0</v>
          </cell>
          <cell r="L1718">
            <v>0</v>
          </cell>
          <cell r="M1718">
            <v>896.36174999999992</v>
          </cell>
          <cell r="N1718">
            <v>0</v>
          </cell>
          <cell r="O1718">
            <v>0</v>
          </cell>
          <cell r="P1718">
            <v>993.81229469128095</v>
          </cell>
          <cell r="Q1718">
            <v>0</v>
          </cell>
          <cell r="R1718">
            <v>0</v>
          </cell>
          <cell r="S1718">
            <v>1101.8574555189905</v>
          </cell>
          <cell r="T1718">
            <v>0</v>
          </cell>
          <cell r="U1718">
            <v>0</v>
          </cell>
          <cell r="V1718">
            <v>1221.6490566359219</v>
          </cell>
          <cell r="W1718">
            <v>0</v>
          </cell>
          <cell r="X1718">
            <v>0</v>
          </cell>
        </row>
        <row r="1719">
          <cell r="K1719">
            <v>0</v>
          </cell>
          <cell r="L1719">
            <v>0</v>
          </cell>
          <cell r="M1719">
            <v>896.36174999999992</v>
          </cell>
          <cell r="N1719">
            <v>0</v>
          </cell>
          <cell r="O1719">
            <v>0</v>
          </cell>
          <cell r="P1719">
            <v>993.81229469128095</v>
          </cell>
          <cell r="Q1719">
            <v>0</v>
          </cell>
          <cell r="R1719">
            <v>0</v>
          </cell>
          <cell r="S1719">
            <v>1101.8574555189905</v>
          </cell>
          <cell r="T1719">
            <v>0</v>
          </cell>
          <cell r="U1719">
            <v>0</v>
          </cell>
          <cell r="V1719">
            <v>1221.6490566359219</v>
          </cell>
          <cell r="W1719">
            <v>0</v>
          </cell>
          <cell r="X1719">
            <v>0</v>
          </cell>
        </row>
        <row r="1720">
          <cell r="K1720">
            <v>0</v>
          </cell>
          <cell r="L1720">
            <v>0</v>
          </cell>
          <cell r="M1720">
            <v>896.36174999999992</v>
          </cell>
          <cell r="N1720">
            <v>0</v>
          </cell>
          <cell r="O1720">
            <v>0</v>
          </cell>
          <cell r="P1720">
            <v>993.81229469128095</v>
          </cell>
          <cell r="Q1720">
            <v>0</v>
          </cell>
          <cell r="R1720">
            <v>0</v>
          </cell>
          <cell r="S1720">
            <v>1101.8574555189905</v>
          </cell>
          <cell r="T1720">
            <v>0</v>
          </cell>
          <cell r="U1720">
            <v>0</v>
          </cell>
          <cell r="V1720">
            <v>1221.6490566359219</v>
          </cell>
          <cell r="W1720">
            <v>0</v>
          </cell>
          <cell r="X1720">
            <v>0</v>
          </cell>
        </row>
        <row r="1721">
          <cell r="K1721">
            <v>0</v>
          </cell>
          <cell r="L1721">
            <v>0</v>
          </cell>
          <cell r="M1721">
            <v>896.36174999999992</v>
          </cell>
          <cell r="N1721">
            <v>0</v>
          </cell>
          <cell r="O1721">
            <v>0</v>
          </cell>
          <cell r="P1721">
            <v>993.81229469128095</v>
          </cell>
          <cell r="Q1721">
            <v>0</v>
          </cell>
          <cell r="R1721">
            <v>0</v>
          </cell>
          <cell r="S1721">
            <v>1101.8574555189905</v>
          </cell>
          <cell r="T1721">
            <v>0</v>
          </cell>
          <cell r="U1721">
            <v>0</v>
          </cell>
          <cell r="V1721">
            <v>1221.6490566359219</v>
          </cell>
          <cell r="W1721">
            <v>0</v>
          </cell>
          <cell r="X1721">
            <v>0</v>
          </cell>
        </row>
        <row r="1722">
          <cell r="K1722">
            <v>0</v>
          </cell>
          <cell r="L1722">
            <v>0</v>
          </cell>
          <cell r="M1722">
            <v>896.36174999999992</v>
          </cell>
          <cell r="N1722">
            <v>0</v>
          </cell>
          <cell r="O1722">
            <v>0</v>
          </cell>
          <cell r="P1722">
            <v>993.81229469128095</v>
          </cell>
          <cell r="Q1722">
            <v>0</v>
          </cell>
          <cell r="R1722">
            <v>0</v>
          </cell>
          <cell r="S1722">
            <v>1101.8574555189905</v>
          </cell>
          <cell r="T1722">
            <v>0</v>
          </cell>
          <cell r="U1722">
            <v>0</v>
          </cell>
          <cell r="V1722">
            <v>1221.6490566359219</v>
          </cell>
          <cell r="W1722">
            <v>0</v>
          </cell>
          <cell r="X1722">
            <v>0</v>
          </cell>
        </row>
        <row r="1723">
          <cell r="K1723">
            <v>0</v>
          </cell>
          <cell r="L1723">
            <v>0</v>
          </cell>
          <cell r="M1723">
            <v>896.36174999999992</v>
          </cell>
          <cell r="N1723">
            <v>0</v>
          </cell>
          <cell r="O1723">
            <v>0</v>
          </cell>
          <cell r="P1723">
            <v>993.81229469128095</v>
          </cell>
          <cell r="Q1723">
            <v>0</v>
          </cell>
          <cell r="R1723">
            <v>0</v>
          </cell>
          <cell r="S1723">
            <v>1101.8574555189905</v>
          </cell>
          <cell r="T1723">
            <v>0</v>
          </cell>
          <cell r="U1723">
            <v>0</v>
          </cell>
          <cell r="V1723">
            <v>1221.6490566359219</v>
          </cell>
          <cell r="W1723">
            <v>0</v>
          </cell>
          <cell r="X1723">
            <v>0</v>
          </cell>
        </row>
        <row r="1724">
          <cell r="K1724">
            <v>0</v>
          </cell>
          <cell r="L1724">
            <v>0</v>
          </cell>
          <cell r="M1724">
            <v>896.36174999999992</v>
          </cell>
          <cell r="N1724">
            <v>0</v>
          </cell>
          <cell r="O1724">
            <v>0</v>
          </cell>
          <cell r="P1724">
            <v>993.81229469128095</v>
          </cell>
          <cell r="Q1724">
            <v>0</v>
          </cell>
          <cell r="R1724">
            <v>0</v>
          </cell>
          <cell r="S1724">
            <v>1101.8574555189905</v>
          </cell>
          <cell r="T1724">
            <v>0</v>
          </cell>
          <cell r="U1724">
            <v>0</v>
          </cell>
          <cell r="V1724">
            <v>1221.6490566359219</v>
          </cell>
          <cell r="W1724">
            <v>0</v>
          </cell>
          <cell r="X1724">
            <v>0</v>
          </cell>
        </row>
        <row r="1725">
          <cell r="K1725">
            <v>0</v>
          </cell>
          <cell r="L1725">
            <v>0</v>
          </cell>
          <cell r="M1725">
            <v>896.36174999999992</v>
          </cell>
          <cell r="N1725">
            <v>0</v>
          </cell>
          <cell r="O1725">
            <v>0</v>
          </cell>
          <cell r="P1725">
            <v>993.81229469128095</v>
          </cell>
          <cell r="Q1725">
            <v>0</v>
          </cell>
          <cell r="R1725">
            <v>0</v>
          </cell>
          <cell r="S1725">
            <v>1101.8574555189905</v>
          </cell>
          <cell r="T1725">
            <v>0</v>
          </cell>
          <cell r="U1725">
            <v>0</v>
          </cell>
          <cell r="V1725">
            <v>1221.6490566359219</v>
          </cell>
          <cell r="W1725">
            <v>0</v>
          </cell>
          <cell r="X1725">
            <v>0</v>
          </cell>
        </row>
        <row r="1726">
          <cell r="K1726">
            <v>0</v>
          </cell>
          <cell r="L1726">
            <v>0</v>
          </cell>
          <cell r="M1726">
            <v>896.36174999999992</v>
          </cell>
          <cell r="N1726">
            <v>0</v>
          </cell>
          <cell r="O1726">
            <v>0</v>
          </cell>
          <cell r="P1726">
            <v>993.81229469128095</v>
          </cell>
          <cell r="Q1726">
            <v>0</v>
          </cell>
          <cell r="R1726">
            <v>0</v>
          </cell>
          <cell r="S1726">
            <v>1101.8574555189905</v>
          </cell>
          <cell r="T1726">
            <v>0</v>
          </cell>
          <cell r="U1726">
            <v>0</v>
          </cell>
          <cell r="V1726">
            <v>1221.6490566359219</v>
          </cell>
          <cell r="W1726">
            <v>0</v>
          </cell>
          <cell r="X1726">
            <v>0</v>
          </cell>
        </row>
        <row r="1727">
          <cell r="K1727">
            <v>0</v>
          </cell>
          <cell r="L1727">
            <v>0</v>
          </cell>
          <cell r="M1727">
            <v>896.36174999999992</v>
          </cell>
          <cell r="N1727">
            <v>0</v>
          </cell>
          <cell r="O1727">
            <v>0</v>
          </cell>
          <cell r="P1727">
            <v>993.81229469128095</v>
          </cell>
          <cell r="Q1727">
            <v>0</v>
          </cell>
          <cell r="R1727">
            <v>0</v>
          </cell>
          <cell r="S1727">
            <v>1101.8574555189905</v>
          </cell>
          <cell r="T1727">
            <v>0</v>
          </cell>
          <cell r="U1727">
            <v>0</v>
          </cell>
          <cell r="V1727">
            <v>1221.6490566359219</v>
          </cell>
          <cell r="W1727">
            <v>0</v>
          </cell>
          <cell r="X1727">
            <v>0</v>
          </cell>
        </row>
        <row r="1728">
          <cell r="K1728">
            <v>0</v>
          </cell>
          <cell r="L1728">
            <v>0</v>
          </cell>
          <cell r="M1728">
            <v>896.36174999999992</v>
          </cell>
          <cell r="N1728">
            <v>0</v>
          </cell>
          <cell r="O1728">
            <v>0</v>
          </cell>
          <cell r="P1728">
            <v>993.81229469128095</v>
          </cell>
          <cell r="Q1728">
            <v>0</v>
          </cell>
          <cell r="R1728">
            <v>0</v>
          </cell>
          <cell r="S1728">
            <v>1101.8574555189905</v>
          </cell>
          <cell r="T1728">
            <v>0</v>
          </cell>
          <cell r="U1728">
            <v>0</v>
          </cell>
          <cell r="V1728">
            <v>1221.6490566359219</v>
          </cell>
          <cell r="W1728">
            <v>0</v>
          </cell>
          <cell r="X1728">
            <v>0</v>
          </cell>
        </row>
        <row r="1729">
          <cell r="K1729">
            <v>0</v>
          </cell>
          <cell r="L1729">
            <v>0</v>
          </cell>
          <cell r="M1729">
            <v>896.36174999999992</v>
          </cell>
          <cell r="N1729">
            <v>0</v>
          </cell>
          <cell r="O1729">
            <v>0</v>
          </cell>
          <cell r="P1729">
            <v>993.81229469128095</v>
          </cell>
          <cell r="Q1729">
            <v>0</v>
          </cell>
          <cell r="R1729">
            <v>0</v>
          </cell>
          <cell r="S1729">
            <v>1101.8574555189905</v>
          </cell>
          <cell r="T1729">
            <v>0</v>
          </cell>
          <cell r="U1729">
            <v>0</v>
          </cell>
          <cell r="V1729">
            <v>1221.6490566359219</v>
          </cell>
          <cell r="W1729">
            <v>0</v>
          </cell>
          <cell r="X1729">
            <v>0</v>
          </cell>
        </row>
        <row r="1730">
          <cell r="K1730">
            <v>0</v>
          </cell>
          <cell r="L1730">
            <v>0</v>
          </cell>
          <cell r="M1730">
            <v>896.36174999999992</v>
          </cell>
          <cell r="N1730">
            <v>0</v>
          </cell>
          <cell r="O1730">
            <v>0</v>
          </cell>
          <cell r="P1730">
            <v>993.81229469128095</v>
          </cell>
          <cell r="Q1730">
            <v>0</v>
          </cell>
          <cell r="R1730">
            <v>0</v>
          </cell>
          <cell r="S1730">
            <v>1101.8574555189905</v>
          </cell>
          <cell r="T1730">
            <v>0</v>
          </cell>
          <cell r="U1730">
            <v>0</v>
          </cell>
          <cell r="V1730">
            <v>1221.6490566359219</v>
          </cell>
          <cell r="W1730">
            <v>0</v>
          </cell>
          <cell r="X1730">
            <v>0</v>
          </cell>
        </row>
        <row r="1731">
          <cell r="K1731">
            <v>0</v>
          </cell>
          <cell r="L1731">
            <v>0</v>
          </cell>
          <cell r="M1731">
            <v>896.36174999999992</v>
          </cell>
          <cell r="N1731">
            <v>0</v>
          </cell>
          <cell r="O1731">
            <v>0</v>
          </cell>
          <cell r="P1731">
            <v>993.81229469128095</v>
          </cell>
          <cell r="Q1731">
            <v>0</v>
          </cell>
          <cell r="R1731">
            <v>0</v>
          </cell>
          <cell r="S1731">
            <v>1101.8574555189905</v>
          </cell>
          <cell r="T1731">
            <v>0</v>
          </cell>
          <cell r="U1731">
            <v>0</v>
          </cell>
          <cell r="V1731">
            <v>1221.6490566359219</v>
          </cell>
          <cell r="W1731">
            <v>0</v>
          </cell>
          <cell r="X1731">
            <v>0</v>
          </cell>
        </row>
        <row r="1732">
          <cell r="K1732">
            <v>0</v>
          </cell>
          <cell r="L1732">
            <v>0</v>
          </cell>
          <cell r="M1732">
            <v>896.36174999999992</v>
          </cell>
          <cell r="N1732">
            <v>0</v>
          </cell>
          <cell r="O1732">
            <v>0</v>
          </cell>
          <cell r="P1732">
            <v>993.81229469128095</v>
          </cell>
          <cell r="Q1732">
            <v>0</v>
          </cell>
          <cell r="R1732">
            <v>0</v>
          </cell>
          <cell r="S1732">
            <v>1101.8574555189905</v>
          </cell>
          <cell r="T1732">
            <v>0</v>
          </cell>
          <cell r="U1732">
            <v>0</v>
          </cell>
          <cell r="V1732">
            <v>1221.6490566359219</v>
          </cell>
          <cell r="W1732">
            <v>0</v>
          </cell>
          <cell r="X1732">
            <v>0</v>
          </cell>
        </row>
        <row r="1733">
          <cell r="K1733">
            <v>0</v>
          </cell>
          <cell r="L1733">
            <v>0</v>
          </cell>
          <cell r="M1733">
            <v>896.36174999999992</v>
          </cell>
          <cell r="N1733">
            <v>0</v>
          </cell>
          <cell r="O1733">
            <v>0</v>
          </cell>
          <cell r="P1733">
            <v>993.81229469128095</v>
          </cell>
          <cell r="Q1733">
            <v>0</v>
          </cell>
          <cell r="R1733">
            <v>0</v>
          </cell>
          <cell r="S1733">
            <v>1101.8574555189905</v>
          </cell>
          <cell r="T1733">
            <v>0</v>
          </cell>
          <cell r="U1733">
            <v>0</v>
          </cell>
          <cell r="V1733">
            <v>1221.6490566359219</v>
          </cell>
          <cell r="W1733">
            <v>0</v>
          </cell>
          <cell r="X1733">
            <v>0</v>
          </cell>
        </row>
        <row r="1734">
          <cell r="K1734">
            <v>0</v>
          </cell>
          <cell r="L1734">
            <v>0</v>
          </cell>
          <cell r="M1734">
            <v>896.36174999999992</v>
          </cell>
          <cell r="N1734">
            <v>0</v>
          </cell>
          <cell r="O1734">
            <v>0</v>
          </cell>
          <cell r="P1734">
            <v>993.81229469128095</v>
          </cell>
          <cell r="Q1734">
            <v>0</v>
          </cell>
          <cell r="R1734">
            <v>0</v>
          </cell>
          <cell r="S1734">
            <v>1101.8574555189905</v>
          </cell>
          <cell r="T1734">
            <v>0</v>
          </cell>
          <cell r="U1734">
            <v>0</v>
          </cell>
          <cell r="V1734">
            <v>1221.6490566359219</v>
          </cell>
          <cell r="W1734">
            <v>0</v>
          </cell>
          <cell r="X1734">
            <v>0</v>
          </cell>
        </row>
        <row r="1735">
          <cell r="K1735">
            <v>0</v>
          </cell>
          <cell r="L1735">
            <v>0</v>
          </cell>
          <cell r="M1735">
            <v>896.36174999999992</v>
          </cell>
          <cell r="N1735">
            <v>0</v>
          </cell>
          <cell r="O1735">
            <v>0</v>
          </cell>
          <cell r="P1735">
            <v>993.81229469128095</v>
          </cell>
          <cell r="Q1735">
            <v>0</v>
          </cell>
          <cell r="R1735">
            <v>0</v>
          </cell>
          <cell r="S1735">
            <v>1101.8574555189905</v>
          </cell>
          <cell r="T1735">
            <v>0</v>
          </cell>
          <cell r="U1735">
            <v>0</v>
          </cell>
          <cell r="V1735">
            <v>1221.6490566359219</v>
          </cell>
          <cell r="W1735">
            <v>0</v>
          </cell>
          <cell r="X1735">
            <v>0</v>
          </cell>
        </row>
        <row r="1736">
          <cell r="K1736">
            <v>0</v>
          </cell>
          <cell r="L1736">
            <v>0</v>
          </cell>
          <cell r="M1736">
            <v>896.36174999999992</v>
          </cell>
          <cell r="N1736">
            <v>0</v>
          </cell>
          <cell r="O1736">
            <v>0</v>
          </cell>
          <cell r="P1736">
            <v>993.81229469128095</v>
          </cell>
          <cell r="Q1736">
            <v>0</v>
          </cell>
          <cell r="R1736">
            <v>0</v>
          </cell>
          <cell r="S1736">
            <v>1101.8574555189905</v>
          </cell>
          <cell r="T1736">
            <v>0</v>
          </cell>
          <cell r="U1736">
            <v>0</v>
          </cell>
          <cell r="V1736">
            <v>1221.6490566359219</v>
          </cell>
          <cell r="W1736">
            <v>0</v>
          </cell>
          <cell r="X1736">
            <v>0</v>
          </cell>
        </row>
        <row r="1737">
          <cell r="K1737">
            <v>0</v>
          </cell>
          <cell r="L1737">
            <v>0</v>
          </cell>
          <cell r="M1737">
            <v>896.36174999999992</v>
          </cell>
          <cell r="N1737">
            <v>0</v>
          </cell>
          <cell r="O1737">
            <v>0</v>
          </cell>
          <cell r="P1737">
            <v>993.81229469128095</v>
          </cell>
          <cell r="Q1737">
            <v>0</v>
          </cell>
          <cell r="R1737">
            <v>0</v>
          </cell>
          <cell r="S1737">
            <v>1101.8574555189905</v>
          </cell>
          <cell r="T1737">
            <v>0</v>
          </cell>
          <cell r="U1737">
            <v>0</v>
          </cell>
          <cell r="V1737">
            <v>1221.6490566359219</v>
          </cell>
          <cell r="W1737">
            <v>0</v>
          </cell>
          <cell r="X1737">
            <v>0</v>
          </cell>
        </row>
        <row r="1738">
          <cell r="K1738">
            <v>0</v>
          </cell>
          <cell r="L1738">
            <v>0</v>
          </cell>
          <cell r="M1738">
            <v>896.36174999999992</v>
          </cell>
          <cell r="N1738">
            <v>0</v>
          </cell>
          <cell r="O1738">
            <v>0</v>
          </cell>
          <cell r="P1738">
            <v>993.81229469128095</v>
          </cell>
          <cell r="Q1738">
            <v>0</v>
          </cell>
          <cell r="R1738">
            <v>0</v>
          </cell>
          <cell r="S1738">
            <v>1101.8574555189905</v>
          </cell>
          <cell r="T1738">
            <v>0</v>
          </cell>
          <cell r="U1738">
            <v>0</v>
          </cell>
          <cell r="V1738">
            <v>1221.6490566359219</v>
          </cell>
          <cell r="W1738">
            <v>0</v>
          </cell>
          <cell r="X1738">
            <v>0</v>
          </cell>
        </row>
        <row r="1739">
          <cell r="K1739">
            <v>0</v>
          </cell>
          <cell r="L1739">
            <v>0</v>
          </cell>
          <cell r="M1739">
            <v>896.36174999999992</v>
          </cell>
          <cell r="N1739">
            <v>0</v>
          </cell>
          <cell r="O1739">
            <v>0</v>
          </cell>
          <cell r="P1739">
            <v>993.81229469128095</v>
          </cell>
          <cell r="Q1739">
            <v>0</v>
          </cell>
          <cell r="R1739">
            <v>0</v>
          </cell>
          <cell r="S1739">
            <v>1101.8574555189905</v>
          </cell>
          <cell r="T1739">
            <v>0</v>
          </cell>
          <cell r="U1739">
            <v>0</v>
          </cell>
          <cell r="V1739">
            <v>1221.6490566359219</v>
          </cell>
          <cell r="W1739">
            <v>0</v>
          </cell>
          <cell r="X1739">
            <v>0</v>
          </cell>
        </row>
        <row r="1740">
          <cell r="K1740">
            <v>0</v>
          </cell>
          <cell r="L1740">
            <v>0</v>
          </cell>
          <cell r="M1740">
            <v>896.36174999999992</v>
          </cell>
          <cell r="N1740">
            <v>0</v>
          </cell>
          <cell r="O1740">
            <v>0</v>
          </cell>
          <cell r="P1740">
            <v>993.81229469128095</v>
          </cell>
          <cell r="Q1740">
            <v>0</v>
          </cell>
          <cell r="R1740">
            <v>0</v>
          </cell>
          <cell r="S1740">
            <v>1101.8574555189905</v>
          </cell>
          <cell r="T1740">
            <v>0</v>
          </cell>
          <cell r="U1740">
            <v>0</v>
          </cell>
          <cell r="V1740">
            <v>1221.6490566359219</v>
          </cell>
          <cell r="W1740">
            <v>0</v>
          </cell>
          <cell r="X1740">
            <v>0</v>
          </cell>
        </row>
        <row r="1741">
          <cell r="K1741">
            <v>0</v>
          </cell>
          <cell r="L1741">
            <v>0</v>
          </cell>
          <cell r="M1741">
            <v>896.82749999999999</v>
          </cell>
          <cell r="N1741">
            <v>0</v>
          </cell>
          <cell r="O1741">
            <v>0</v>
          </cell>
          <cell r="P1741">
            <v>994.32868004156217</v>
          </cell>
          <cell r="Q1741">
            <v>0</v>
          </cell>
          <cell r="R1741">
            <v>0</v>
          </cell>
          <cell r="S1741">
            <v>1102.4299811872356</v>
          </cell>
          <cell r="T1741">
            <v>0</v>
          </cell>
          <cell r="U1741">
            <v>0</v>
          </cell>
          <cell r="V1741">
            <v>1222.2838260782014</v>
          </cell>
          <cell r="W1741">
            <v>0</v>
          </cell>
          <cell r="X1741">
            <v>0</v>
          </cell>
        </row>
        <row r="1742">
          <cell r="K1742">
            <v>0</v>
          </cell>
          <cell r="L1742">
            <v>0</v>
          </cell>
          <cell r="M1742">
            <v>896.36174999999992</v>
          </cell>
          <cell r="N1742">
            <v>0</v>
          </cell>
          <cell r="O1742">
            <v>0</v>
          </cell>
          <cell r="P1742">
            <v>993.81229469128095</v>
          </cell>
          <cell r="Q1742">
            <v>0</v>
          </cell>
          <cell r="R1742">
            <v>0</v>
          </cell>
          <cell r="S1742">
            <v>1101.8574555189905</v>
          </cell>
          <cell r="T1742">
            <v>0</v>
          </cell>
          <cell r="U1742">
            <v>0</v>
          </cell>
          <cell r="V1742">
            <v>1221.6490566359219</v>
          </cell>
          <cell r="W1742">
            <v>0</v>
          </cell>
          <cell r="X1742">
            <v>0</v>
          </cell>
        </row>
        <row r="1743">
          <cell r="K1743">
            <v>0</v>
          </cell>
          <cell r="L1743">
            <v>0</v>
          </cell>
          <cell r="M1743">
            <v>896.36174999999992</v>
          </cell>
          <cell r="N1743">
            <v>0</v>
          </cell>
          <cell r="O1743">
            <v>0</v>
          </cell>
          <cell r="P1743">
            <v>993.81229469128095</v>
          </cell>
          <cell r="Q1743">
            <v>0</v>
          </cell>
          <cell r="R1743">
            <v>0</v>
          </cell>
          <cell r="S1743">
            <v>1101.8574555189905</v>
          </cell>
          <cell r="T1743">
            <v>0</v>
          </cell>
          <cell r="U1743">
            <v>0</v>
          </cell>
          <cell r="V1743">
            <v>1221.6490566359219</v>
          </cell>
          <cell r="W1743">
            <v>0</v>
          </cell>
          <cell r="X1743">
            <v>0</v>
          </cell>
        </row>
        <row r="1744">
          <cell r="K1744">
            <v>0</v>
          </cell>
          <cell r="L1744">
            <v>0</v>
          </cell>
          <cell r="M1744">
            <v>896.36174999999992</v>
          </cell>
          <cell r="N1744">
            <v>0</v>
          </cell>
          <cell r="O1744">
            <v>0</v>
          </cell>
          <cell r="P1744">
            <v>993.81229469128095</v>
          </cell>
          <cell r="Q1744">
            <v>0</v>
          </cell>
          <cell r="R1744">
            <v>0</v>
          </cell>
          <cell r="S1744">
            <v>1101.8574555189905</v>
          </cell>
          <cell r="T1744">
            <v>0</v>
          </cell>
          <cell r="U1744">
            <v>0</v>
          </cell>
          <cell r="V1744">
            <v>1221.6490566359219</v>
          </cell>
          <cell r="W1744">
            <v>0</v>
          </cell>
          <cell r="X1744">
            <v>0</v>
          </cell>
        </row>
        <row r="1745">
          <cell r="K1745">
            <v>0</v>
          </cell>
          <cell r="L1745">
            <v>0</v>
          </cell>
          <cell r="M1745">
            <v>896.36174999999992</v>
          </cell>
          <cell r="N1745">
            <v>0</v>
          </cell>
          <cell r="O1745">
            <v>0</v>
          </cell>
          <cell r="P1745">
            <v>993.81229469128095</v>
          </cell>
          <cell r="Q1745">
            <v>0</v>
          </cell>
          <cell r="R1745">
            <v>0</v>
          </cell>
          <cell r="S1745">
            <v>1101.8574555189905</v>
          </cell>
          <cell r="T1745">
            <v>0</v>
          </cell>
          <cell r="U1745">
            <v>0</v>
          </cell>
          <cell r="V1745">
            <v>1221.6490566359219</v>
          </cell>
          <cell r="W1745">
            <v>0</v>
          </cell>
          <cell r="X1745">
            <v>0</v>
          </cell>
        </row>
        <row r="1746">
          <cell r="K1746">
            <v>0</v>
          </cell>
          <cell r="L1746">
            <v>0</v>
          </cell>
          <cell r="M1746">
            <v>896.36174999999992</v>
          </cell>
          <cell r="N1746">
            <v>0</v>
          </cell>
          <cell r="O1746">
            <v>0</v>
          </cell>
          <cell r="P1746">
            <v>993.81229469128095</v>
          </cell>
          <cell r="Q1746">
            <v>0</v>
          </cell>
          <cell r="R1746">
            <v>0</v>
          </cell>
          <cell r="S1746">
            <v>1101.8574555189905</v>
          </cell>
          <cell r="T1746">
            <v>0</v>
          </cell>
          <cell r="U1746">
            <v>0</v>
          </cell>
          <cell r="V1746">
            <v>1221.6490566359219</v>
          </cell>
          <cell r="W1746">
            <v>0</v>
          </cell>
          <cell r="X1746">
            <v>0</v>
          </cell>
        </row>
        <row r="1747">
          <cell r="K1747">
            <v>0</v>
          </cell>
          <cell r="L1747">
            <v>0</v>
          </cell>
          <cell r="M1747">
            <v>896.36174999999992</v>
          </cell>
          <cell r="N1747">
            <v>0</v>
          </cell>
          <cell r="O1747">
            <v>0</v>
          </cell>
          <cell r="P1747">
            <v>993.81229469128095</v>
          </cell>
          <cell r="Q1747">
            <v>0</v>
          </cell>
          <cell r="R1747">
            <v>0</v>
          </cell>
          <cell r="S1747">
            <v>1101.8574555189905</v>
          </cell>
          <cell r="T1747">
            <v>0</v>
          </cell>
          <cell r="U1747">
            <v>0</v>
          </cell>
          <cell r="V1747">
            <v>1221.6490566359219</v>
          </cell>
          <cell r="W1747">
            <v>0</v>
          </cell>
          <cell r="X1747">
            <v>0</v>
          </cell>
        </row>
        <row r="1748">
          <cell r="K1748">
            <v>0</v>
          </cell>
          <cell r="L1748">
            <v>0</v>
          </cell>
          <cell r="M1748">
            <v>896.36174999999992</v>
          </cell>
          <cell r="N1748">
            <v>0</v>
          </cell>
          <cell r="O1748">
            <v>0</v>
          </cell>
          <cell r="P1748">
            <v>993.81229469128095</v>
          </cell>
          <cell r="Q1748">
            <v>0</v>
          </cell>
          <cell r="R1748">
            <v>0</v>
          </cell>
          <cell r="S1748">
            <v>1101.8574555189905</v>
          </cell>
          <cell r="T1748">
            <v>0</v>
          </cell>
          <cell r="U1748">
            <v>0</v>
          </cell>
          <cell r="V1748">
            <v>1221.6490566359219</v>
          </cell>
          <cell r="W1748">
            <v>0</v>
          </cell>
          <cell r="X1748">
            <v>0</v>
          </cell>
        </row>
        <row r="1749">
          <cell r="K1749">
            <v>0</v>
          </cell>
          <cell r="L1749">
            <v>0</v>
          </cell>
          <cell r="M1749">
            <v>896.36174999999992</v>
          </cell>
          <cell r="N1749">
            <v>0</v>
          </cell>
          <cell r="O1749">
            <v>0</v>
          </cell>
          <cell r="P1749">
            <v>993.81229469128095</v>
          </cell>
          <cell r="Q1749">
            <v>0</v>
          </cell>
          <cell r="R1749">
            <v>0</v>
          </cell>
          <cell r="S1749">
            <v>1101.8574555189905</v>
          </cell>
          <cell r="T1749">
            <v>0</v>
          </cell>
          <cell r="U1749">
            <v>0</v>
          </cell>
          <cell r="V1749">
            <v>1221.6490566359219</v>
          </cell>
          <cell r="W1749">
            <v>0</v>
          </cell>
          <cell r="X1749">
            <v>0</v>
          </cell>
        </row>
        <row r="1750">
          <cell r="K1750">
            <v>0</v>
          </cell>
          <cell r="L1750">
            <v>0</v>
          </cell>
          <cell r="M1750">
            <v>896.36174999999992</v>
          </cell>
          <cell r="N1750">
            <v>0</v>
          </cell>
          <cell r="O1750">
            <v>0</v>
          </cell>
          <cell r="P1750">
            <v>993.81229469128095</v>
          </cell>
          <cell r="Q1750">
            <v>0</v>
          </cell>
          <cell r="R1750">
            <v>0</v>
          </cell>
          <cell r="S1750">
            <v>1101.8574555189905</v>
          </cell>
          <cell r="T1750">
            <v>0</v>
          </cell>
          <cell r="U1750">
            <v>0</v>
          </cell>
          <cell r="V1750">
            <v>1221.6490566359219</v>
          </cell>
          <cell r="W1750">
            <v>0</v>
          </cell>
          <cell r="X1750">
            <v>0</v>
          </cell>
        </row>
        <row r="1751">
          <cell r="K1751">
            <v>0</v>
          </cell>
          <cell r="L1751">
            <v>0</v>
          </cell>
          <cell r="M1751">
            <v>896.36174999999992</v>
          </cell>
          <cell r="N1751">
            <v>0</v>
          </cell>
          <cell r="O1751">
            <v>0</v>
          </cell>
          <cell r="P1751">
            <v>993.81229469128095</v>
          </cell>
          <cell r="Q1751">
            <v>0</v>
          </cell>
          <cell r="R1751">
            <v>0</v>
          </cell>
          <cell r="S1751">
            <v>1101.8574555189905</v>
          </cell>
          <cell r="T1751">
            <v>0</v>
          </cell>
          <cell r="U1751">
            <v>0</v>
          </cell>
          <cell r="V1751">
            <v>1221.6490566359219</v>
          </cell>
          <cell r="W1751">
            <v>0</v>
          </cell>
          <cell r="X1751">
            <v>0</v>
          </cell>
        </row>
        <row r="1752">
          <cell r="K1752">
            <v>0</v>
          </cell>
          <cell r="L1752">
            <v>0</v>
          </cell>
          <cell r="M1752">
            <v>896.36174999999992</v>
          </cell>
          <cell r="N1752">
            <v>0</v>
          </cell>
          <cell r="O1752">
            <v>0</v>
          </cell>
          <cell r="P1752">
            <v>993.81229469128095</v>
          </cell>
          <cell r="Q1752">
            <v>0</v>
          </cell>
          <cell r="R1752">
            <v>0</v>
          </cell>
          <cell r="S1752">
            <v>1101.8574555189905</v>
          </cell>
          <cell r="T1752">
            <v>0</v>
          </cell>
          <cell r="U1752">
            <v>0</v>
          </cell>
          <cell r="V1752">
            <v>1221.6490566359219</v>
          </cell>
          <cell r="W1752">
            <v>0</v>
          </cell>
          <cell r="X1752">
            <v>0</v>
          </cell>
        </row>
        <row r="1753">
          <cell r="K1753">
            <v>0</v>
          </cell>
          <cell r="L1753">
            <v>0</v>
          </cell>
          <cell r="M1753">
            <v>896.36174999999992</v>
          </cell>
          <cell r="N1753">
            <v>0</v>
          </cell>
          <cell r="O1753">
            <v>0</v>
          </cell>
          <cell r="P1753">
            <v>993.81229469128095</v>
          </cell>
          <cell r="Q1753">
            <v>0</v>
          </cell>
          <cell r="R1753">
            <v>0</v>
          </cell>
          <cell r="S1753">
            <v>1101.8574555189905</v>
          </cell>
          <cell r="T1753">
            <v>0</v>
          </cell>
          <cell r="U1753">
            <v>0</v>
          </cell>
          <cell r="V1753">
            <v>1221.6490566359219</v>
          </cell>
          <cell r="W1753">
            <v>0</v>
          </cell>
          <cell r="X1753">
            <v>0</v>
          </cell>
        </row>
        <row r="1754">
          <cell r="K1754">
            <v>0</v>
          </cell>
          <cell r="L1754">
            <v>0</v>
          </cell>
          <cell r="M1754">
            <v>896.36174999999992</v>
          </cell>
          <cell r="N1754">
            <v>0</v>
          </cell>
          <cell r="O1754">
            <v>0</v>
          </cell>
          <cell r="P1754">
            <v>993.81229469128095</v>
          </cell>
          <cell r="Q1754">
            <v>0</v>
          </cell>
          <cell r="R1754">
            <v>0</v>
          </cell>
          <cell r="S1754">
            <v>1101.8574555189905</v>
          </cell>
          <cell r="T1754">
            <v>0</v>
          </cell>
          <cell r="U1754">
            <v>0</v>
          </cell>
          <cell r="V1754">
            <v>1221.6490566359219</v>
          </cell>
          <cell r="W1754">
            <v>0</v>
          </cell>
          <cell r="X1754">
            <v>0</v>
          </cell>
        </row>
        <row r="1755">
          <cell r="K1755">
            <v>0</v>
          </cell>
          <cell r="L1755">
            <v>0</v>
          </cell>
          <cell r="M1755">
            <v>896.36174999999992</v>
          </cell>
          <cell r="N1755">
            <v>0</v>
          </cell>
          <cell r="O1755">
            <v>0</v>
          </cell>
          <cell r="P1755">
            <v>993.81229469128095</v>
          </cell>
          <cell r="Q1755">
            <v>0</v>
          </cell>
          <cell r="R1755">
            <v>0</v>
          </cell>
          <cell r="S1755">
            <v>1101.8574555189905</v>
          </cell>
          <cell r="T1755">
            <v>0</v>
          </cell>
          <cell r="U1755">
            <v>0</v>
          </cell>
          <cell r="V1755">
            <v>1221.6490566359219</v>
          </cell>
          <cell r="W1755">
            <v>0</v>
          </cell>
          <cell r="X1755">
            <v>0</v>
          </cell>
        </row>
        <row r="1756">
          <cell r="K1756">
            <v>0</v>
          </cell>
          <cell r="L1756">
            <v>0</v>
          </cell>
          <cell r="M1756">
            <v>896.36174999999992</v>
          </cell>
          <cell r="N1756">
            <v>0</v>
          </cell>
          <cell r="O1756">
            <v>0</v>
          </cell>
          <cell r="P1756">
            <v>993.81229469128095</v>
          </cell>
          <cell r="Q1756">
            <v>0</v>
          </cell>
          <cell r="R1756">
            <v>0</v>
          </cell>
          <cell r="S1756">
            <v>1101.8574555189905</v>
          </cell>
          <cell r="T1756">
            <v>0</v>
          </cell>
          <cell r="U1756">
            <v>0</v>
          </cell>
          <cell r="V1756">
            <v>1221.6490566359219</v>
          </cell>
          <cell r="W1756">
            <v>0</v>
          </cell>
          <cell r="X1756">
            <v>0</v>
          </cell>
        </row>
        <row r="1757">
          <cell r="K1757">
            <v>0</v>
          </cell>
          <cell r="L1757">
            <v>0</v>
          </cell>
          <cell r="M1757">
            <v>896.36174999999992</v>
          </cell>
          <cell r="N1757">
            <v>0</v>
          </cell>
          <cell r="O1757">
            <v>0</v>
          </cell>
          <cell r="P1757">
            <v>993.81229469128095</v>
          </cell>
          <cell r="Q1757">
            <v>0</v>
          </cell>
          <cell r="R1757">
            <v>0</v>
          </cell>
          <cell r="S1757">
            <v>1101.8574555189905</v>
          </cell>
          <cell r="T1757">
            <v>0</v>
          </cell>
          <cell r="U1757">
            <v>0</v>
          </cell>
          <cell r="V1757">
            <v>1221.6490566359219</v>
          </cell>
          <cell r="W1757">
            <v>0</v>
          </cell>
          <cell r="X1757">
            <v>0</v>
          </cell>
        </row>
        <row r="1758">
          <cell r="K1758">
            <v>0</v>
          </cell>
          <cell r="L1758">
            <v>0</v>
          </cell>
          <cell r="M1758">
            <v>896.36174999999992</v>
          </cell>
          <cell r="N1758">
            <v>0</v>
          </cell>
          <cell r="O1758">
            <v>0</v>
          </cell>
          <cell r="P1758">
            <v>993.81229469128095</v>
          </cell>
          <cell r="Q1758">
            <v>0</v>
          </cell>
          <cell r="R1758">
            <v>0</v>
          </cell>
          <cell r="S1758">
            <v>1101.8574555189905</v>
          </cell>
          <cell r="T1758">
            <v>0</v>
          </cell>
          <cell r="U1758">
            <v>0</v>
          </cell>
          <cell r="V1758">
            <v>1221.6490566359219</v>
          </cell>
          <cell r="W1758">
            <v>0</v>
          </cell>
          <cell r="X1758">
            <v>0</v>
          </cell>
        </row>
        <row r="1759">
          <cell r="K1759">
            <v>0</v>
          </cell>
          <cell r="L1759">
            <v>0</v>
          </cell>
          <cell r="M1759">
            <v>896.36174999999992</v>
          </cell>
          <cell r="N1759">
            <v>0</v>
          </cell>
          <cell r="O1759">
            <v>0</v>
          </cell>
          <cell r="P1759">
            <v>993.81229469128095</v>
          </cell>
          <cell r="Q1759">
            <v>0</v>
          </cell>
          <cell r="R1759">
            <v>0</v>
          </cell>
          <cell r="S1759">
            <v>1101.8574555189905</v>
          </cell>
          <cell r="T1759">
            <v>0</v>
          </cell>
          <cell r="U1759">
            <v>0</v>
          </cell>
          <cell r="V1759">
            <v>1221.6490566359219</v>
          </cell>
          <cell r="W1759">
            <v>0</v>
          </cell>
          <cell r="X1759">
            <v>0</v>
          </cell>
        </row>
        <row r="1760">
          <cell r="K1760">
            <v>0</v>
          </cell>
          <cell r="L1760">
            <v>0</v>
          </cell>
          <cell r="M1760">
            <v>896.36174999999992</v>
          </cell>
          <cell r="N1760">
            <v>0</v>
          </cell>
          <cell r="O1760">
            <v>0</v>
          </cell>
          <cell r="P1760">
            <v>993.81229469128095</v>
          </cell>
          <cell r="Q1760">
            <v>0</v>
          </cell>
          <cell r="R1760">
            <v>0</v>
          </cell>
          <cell r="S1760">
            <v>1101.8574555189905</v>
          </cell>
          <cell r="T1760">
            <v>0</v>
          </cell>
          <cell r="U1760">
            <v>0</v>
          </cell>
          <cell r="V1760">
            <v>1221.6490566359219</v>
          </cell>
          <cell r="W1760">
            <v>0</v>
          </cell>
          <cell r="X1760">
            <v>0</v>
          </cell>
        </row>
        <row r="1761">
          <cell r="K1761">
            <v>0</v>
          </cell>
          <cell r="L1761">
            <v>0</v>
          </cell>
          <cell r="M1761">
            <v>896.36174999999992</v>
          </cell>
          <cell r="N1761">
            <v>0</v>
          </cell>
          <cell r="O1761">
            <v>0</v>
          </cell>
          <cell r="P1761">
            <v>993.81229469128095</v>
          </cell>
          <cell r="Q1761">
            <v>0</v>
          </cell>
          <cell r="R1761">
            <v>0</v>
          </cell>
          <cell r="S1761">
            <v>1101.8574555189905</v>
          </cell>
          <cell r="T1761">
            <v>0</v>
          </cell>
          <cell r="U1761">
            <v>0</v>
          </cell>
          <cell r="V1761">
            <v>1221.6490566359219</v>
          </cell>
          <cell r="W1761">
            <v>0</v>
          </cell>
          <cell r="X1761">
            <v>0</v>
          </cell>
        </row>
        <row r="1762">
          <cell r="K1762">
            <v>0</v>
          </cell>
          <cell r="L1762">
            <v>0</v>
          </cell>
          <cell r="M1762">
            <v>896.36174999999992</v>
          </cell>
          <cell r="N1762">
            <v>0</v>
          </cell>
          <cell r="O1762">
            <v>0</v>
          </cell>
          <cell r="P1762">
            <v>993.81229469128095</v>
          </cell>
          <cell r="Q1762">
            <v>0</v>
          </cell>
          <cell r="R1762">
            <v>0</v>
          </cell>
          <cell r="S1762">
            <v>1101.8574555189905</v>
          </cell>
          <cell r="T1762">
            <v>0</v>
          </cell>
          <cell r="U1762">
            <v>0</v>
          </cell>
          <cell r="V1762">
            <v>1221.6490566359219</v>
          </cell>
          <cell r="W1762">
            <v>0</v>
          </cell>
          <cell r="X1762">
            <v>0</v>
          </cell>
        </row>
        <row r="1763">
          <cell r="K1763">
            <v>0</v>
          </cell>
          <cell r="L1763">
            <v>0</v>
          </cell>
          <cell r="M1763">
            <v>896.36174999999992</v>
          </cell>
          <cell r="N1763">
            <v>0</v>
          </cell>
          <cell r="O1763">
            <v>0</v>
          </cell>
          <cell r="P1763">
            <v>993.81229469128095</v>
          </cell>
          <cell r="Q1763">
            <v>0</v>
          </cell>
          <cell r="R1763">
            <v>0</v>
          </cell>
          <cell r="S1763">
            <v>1101.8574555189905</v>
          </cell>
          <cell r="T1763">
            <v>0</v>
          </cell>
          <cell r="U1763">
            <v>0</v>
          </cell>
          <cell r="V1763">
            <v>1221.6490566359219</v>
          </cell>
          <cell r="W1763">
            <v>0</v>
          </cell>
          <cell r="X1763">
            <v>0</v>
          </cell>
        </row>
        <row r="1764">
          <cell r="K1764">
            <v>0</v>
          </cell>
          <cell r="L1764">
            <v>0</v>
          </cell>
          <cell r="M1764">
            <v>896.36174999999992</v>
          </cell>
          <cell r="N1764">
            <v>0</v>
          </cell>
          <cell r="O1764">
            <v>0</v>
          </cell>
          <cell r="P1764">
            <v>993.81229469128095</v>
          </cell>
          <cell r="Q1764">
            <v>0</v>
          </cell>
          <cell r="R1764">
            <v>0</v>
          </cell>
          <cell r="S1764">
            <v>1101.8574555189905</v>
          </cell>
          <cell r="T1764">
            <v>0</v>
          </cell>
          <cell r="U1764">
            <v>0</v>
          </cell>
          <cell r="V1764">
            <v>1221.6490566359219</v>
          </cell>
          <cell r="W1764">
            <v>0</v>
          </cell>
          <cell r="X1764">
            <v>0</v>
          </cell>
        </row>
        <row r="1765">
          <cell r="K1765">
            <v>0</v>
          </cell>
          <cell r="L1765">
            <v>0</v>
          </cell>
          <cell r="M1765">
            <v>896.36174999999992</v>
          </cell>
          <cell r="N1765">
            <v>0</v>
          </cell>
          <cell r="O1765">
            <v>0</v>
          </cell>
          <cell r="P1765">
            <v>993.81229469128095</v>
          </cell>
          <cell r="Q1765">
            <v>0</v>
          </cell>
          <cell r="R1765">
            <v>0</v>
          </cell>
          <cell r="S1765">
            <v>1101.8574555189905</v>
          </cell>
          <cell r="T1765">
            <v>0</v>
          </cell>
          <cell r="U1765">
            <v>0</v>
          </cell>
          <cell r="V1765">
            <v>1221.6490566359219</v>
          </cell>
          <cell r="W1765">
            <v>0</v>
          </cell>
          <cell r="X1765">
            <v>0</v>
          </cell>
        </row>
        <row r="1766">
          <cell r="K1766">
            <v>0</v>
          </cell>
          <cell r="L1766">
            <v>0</v>
          </cell>
          <cell r="M1766">
            <v>896.36174999999992</v>
          </cell>
          <cell r="N1766">
            <v>0</v>
          </cell>
          <cell r="O1766">
            <v>0</v>
          </cell>
          <cell r="P1766">
            <v>993.81229469128095</v>
          </cell>
          <cell r="Q1766">
            <v>0</v>
          </cell>
          <cell r="R1766">
            <v>0</v>
          </cell>
          <cell r="S1766">
            <v>1101.8574555189905</v>
          </cell>
          <cell r="T1766">
            <v>0</v>
          </cell>
          <cell r="U1766">
            <v>0</v>
          </cell>
          <cell r="V1766">
            <v>1221.6490566359219</v>
          </cell>
          <cell r="W1766">
            <v>0</v>
          </cell>
          <cell r="X1766">
            <v>0</v>
          </cell>
        </row>
        <row r="1767">
          <cell r="K1767">
            <v>0</v>
          </cell>
          <cell r="L1767">
            <v>0</v>
          </cell>
          <cell r="M1767">
            <v>539.69040000000007</v>
          </cell>
          <cell r="N1767">
            <v>0</v>
          </cell>
          <cell r="O1767">
            <v>0</v>
          </cell>
          <cell r="P1767">
            <v>598.36439344589985</v>
          </cell>
          <cell r="Q1767">
            <v>0</v>
          </cell>
          <cell r="R1767">
            <v>0</v>
          </cell>
          <cell r="S1767">
            <v>663.41729877700197</v>
          </cell>
          <cell r="T1767">
            <v>0</v>
          </cell>
          <cell r="U1767">
            <v>0</v>
          </cell>
          <cell r="V1767">
            <v>735.54261773827739</v>
          </cell>
          <cell r="W1767">
            <v>0</v>
          </cell>
          <cell r="X1767">
            <v>0</v>
          </cell>
        </row>
        <row r="1768">
          <cell r="K1768">
            <v>0</v>
          </cell>
          <cell r="L1768">
            <v>0</v>
          </cell>
          <cell r="M1768">
            <v>539.69040000000007</v>
          </cell>
          <cell r="N1768">
            <v>0</v>
          </cell>
          <cell r="O1768">
            <v>0</v>
          </cell>
          <cell r="P1768">
            <v>598.36439344589985</v>
          </cell>
          <cell r="Q1768">
            <v>0</v>
          </cell>
          <cell r="R1768">
            <v>0</v>
          </cell>
          <cell r="S1768">
            <v>663.41729877700197</v>
          </cell>
          <cell r="T1768">
            <v>0</v>
          </cell>
          <cell r="U1768">
            <v>0</v>
          </cell>
          <cell r="V1768">
            <v>735.54261773827739</v>
          </cell>
          <cell r="W1768">
            <v>0</v>
          </cell>
          <cell r="X1768">
            <v>0</v>
          </cell>
        </row>
        <row r="1769">
          <cell r="K1769">
            <v>0</v>
          </cell>
          <cell r="L1769">
            <v>0</v>
          </cell>
          <cell r="M1769">
            <v>539.69040000000007</v>
          </cell>
          <cell r="N1769">
            <v>0</v>
          </cell>
          <cell r="O1769">
            <v>0</v>
          </cell>
          <cell r="P1769">
            <v>598.36439344589985</v>
          </cell>
          <cell r="Q1769">
            <v>0</v>
          </cell>
          <cell r="R1769">
            <v>0</v>
          </cell>
          <cell r="S1769">
            <v>663.41729877700197</v>
          </cell>
          <cell r="T1769">
            <v>0</v>
          </cell>
          <cell r="U1769">
            <v>0</v>
          </cell>
          <cell r="V1769">
            <v>735.54261773827739</v>
          </cell>
          <cell r="W1769">
            <v>0</v>
          </cell>
          <cell r="X1769">
            <v>0</v>
          </cell>
        </row>
        <row r="1770">
          <cell r="K1770">
            <v>0</v>
          </cell>
          <cell r="L1770">
            <v>0</v>
          </cell>
          <cell r="M1770">
            <v>539.69040000000007</v>
          </cell>
          <cell r="N1770">
            <v>0</v>
          </cell>
          <cell r="O1770">
            <v>0</v>
          </cell>
          <cell r="P1770">
            <v>598.36439344589985</v>
          </cell>
          <cell r="Q1770">
            <v>0</v>
          </cell>
          <cell r="R1770">
            <v>0</v>
          </cell>
          <cell r="S1770">
            <v>663.41729877700197</v>
          </cell>
          <cell r="T1770">
            <v>0</v>
          </cell>
          <cell r="U1770">
            <v>0</v>
          </cell>
          <cell r="V1770">
            <v>735.54261773827739</v>
          </cell>
          <cell r="W1770">
            <v>0</v>
          </cell>
          <cell r="X1770">
            <v>0</v>
          </cell>
        </row>
        <row r="1771">
          <cell r="K1771">
            <v>0</v>
          </cell>
          <cell r="L1771">
            <v>0</v>
          </cell>
          <cell r="M1771">
            <v>539.69040000000007</v>
          </cell>
          <cell r="N1771">
            <v>0</v>
          </cell>
          <cell r="O1771">
            <v>0</v>
          </cell>
          <cell r="P1771">
            <v>598.36439344589985</v>
          </cell>
          <cell r="Q1771">
            <v>0</v>
          </cell>
          <cell r="R1771">
            <v>0</v>
          </cell>
          <cell r="S1771">
            <v>663.41729877700197</v>
          </cell>
          <cell r="T1771">
            <v>0</v>
          </cell>
          <cell r="U1771">
            <v>0</v>
          </cell>
          <cell r="V1771">
            <v>735.54261773827739</v>
          </cell>
          <cell r="W1771">
            <v>0</v>
          </cell>
          <cell r="X1771">
            <v>0</v>
          </cell>
        </row>
        <row r="1772">
          <cell r="K1772">
            <v>0</v>
          </cell>
          <cell r="L1772">
            <v>0</v>
          </cell>
          <cell r="M1772">
            <v>539.69040000000007</v>
          </cell>
          <cell r="N1772">
            <v>0</v>
          </cell>
          <cell r="O1772">
            <v>0</v>
          </cell>
          <cell r="P1772">
            <v>598.36439344589985</v>
          </cell>
          <cell r="Q1772">
            <v>0</v>
          </cell>
          <cell r="R1772">
            <v>0</v>
          </cell>
          <cell r="S1772">
            <v>663.41729877700197</v>
          </cell>
          <cell r="T1772">
            <v>0</v>
          </cell>
          <cell r="U1772">
            <v>0</v>
          </cell>
          <cell r="V1772">
            <v>735.54261773827739</v>
          </cell>
          <cell r="W1772">
            <v>0</v>
          </cell>
          <cell r="X1772">
            <v>0</v>
          </cell>
        </row>
        <row r="1773">
          <cell r="K1773">
            <v>0</v>
          </cell>
          <cell r="L1773">
            <v>0</v>
          </cell>
          <cell r="M1773">
            <v>539.69040000000007</v>
          </cell>
          <cell r="N1773">
            <v>0</v>
          </cell>
          <cell r="O1773">
            <v>0</v>
          </cell>
          <cell r="P1773">
            <v>598.36439344589985</v>
          </cell>
          <cell r="Q1773">
            <v>0</v>
          </cell>
          <cell r="R1773">
            <v>0</v>
          </cell>
          <cell r="S1773">
            <v>663.41729877700197</v>
          </cell>
          <cell r="T1773">
            <v>0</v>
          </cell>
          <cell r="U1773">
            <v>0</v>
          </cell>
          <cell r="V1773">
            <v>735.54261773827739</v>
          </cell>
          <cell r="W1773">
            <v>0</v>
          </cell>
          <cell r="X1773">
            <v>0</v>
          </cell>
        </row>
        <row r="1774">
          <cell r="K1774">
            <v>0</v>
          </cell>
          <cell r="L1774">
            <v>0</v>
          </cell>
          <cell r="M1774">
            <v>539.69040000000007</v>
          </cell>
          <cell r="N1774">
            <v>0</v>
          </cell>
          <cell r="O1774">
            <v>0</v>
          </cell>
          <cell r="P1774">
            <v>598.36439344589985</v>
          </cell>
          <cell r="Q1774">
            <v>0</v>
          </cell>
          <cell r="R1774">
            <v>0</v>
          </cell>
          <cell r="S1774">
            <v>663.41729877700197</v>
          </cell>
          <cell r="T1774">
            <v>0</v>
          </cell>
          <cell r="U1774">
            <v>0</v>
          </cell>
          <cell r="V1774">
            <v>735.54261773827739</v>
          </cell>
          <cell r="W1774">
            <v>0</v>
          </cell>
          <cell r="X1774">
            <v>0</v>
          </cell>
        </row>
        <row r="1775">
          <cell r="K1775">
            <v>0</v>
          </cell>
          <cell r="L1775">
            <v>0</v>
          </cell>
          <cell r="M1775">
            <v>539.69040000000007</v>
          </cell>
          <cell r="N1775">
            <v>0</v>
          </cell>
          <cell r="O1775">
            <v>0</v>
          </cell>
          <cell r="P1775">
            <v>598.36439344589985</v>
          </cell>
          <cell r="Q1775">
            <v>0</v>
          </cell>
          <cell r="R1775">
            <v>0</v>
          </cell>
          <cell r="S1775">
            <v>663.41729877700197</v>
          </cell>
          <cell r="T1775">
            <v>0</v>
          </cell>
          <cell r="U1775">
            <v>0</v>
          </cell>
          <cell r="V1775">
            <v>735.54261773827739</v>
          </cell>
          <cell r="W1775">
            <v>0</v>
          </cell>
          <cell r="X1775">
            <v>0</v>
          </cell>
        </row>
        <row r="1776">
          <cell r="K1776">
            <v>0</v>
          </cell>
          <cell r="L1776">
            <v>0</v>
          </cell>
          <cell r="M1776">
            <v>539.69040000000007</v>
          </cell>
          <cell r="N1776">
            <v>0</v>
          </cell>
          <cell r="O1776">
            <v>0</v>
          </cell>
          <cell r="P1776">
            <v>598.36439344589985</v>
          </cell>
          <cell r="Q1776">
            <v>0</v>
          </cell>
          <cell r="R1776">
            <v>0</v>
          </cell>
          <cell r="S1776">
            <v>663.41729877700197</v>
          </cell>
          <cell r="T1776">
            <v>0</v>
          </cell>
          <cell r="U1776">
            <v>0</v>
          </cell>
          <cell r="V1776">
            <v>735.54261773827739</v>
          </cell>
          <cell r="W1776">
            <v>0</v>
          </cell>
          <cell r="X1776">
            <v>0</v>
          </cell>
        </row>
        <row r="1777">
          <cell r="K1777">
            <v>0</v>
          </cell>
          <cell r="L1777">
            <v>0</v>
          </cell>
          <cell r="M1777">
            <v>539.69040000000007</v>
          </cell>
          <cell r="N1777">
            <v>0</v>
          </cell>
          <cell r="O1777">
            <v>0</v>
          </cell>
          <cell r="P1777">
            <v>598.36439344589985</v>
          </cell>
          <cell r="Q1777">
            <v>0</v>
          </cell>
          <cell r="R1777">
            <v>0</v>
          </cell>
          <cell r="S1777">
            <v>663.41729877700197</v>
          </cell>
          <cell r="T1777">
            <v>0</v>
          </cell>
          <cell r="U1777">
            <v>0</v>
          </cell>
          <cell r="V1777">
            <v>735.54261773827739</v>
          </cell>
          <cell r="W1777">
            <v>0</v>
          </cell>
          <cell r="X1777">
            <v>0</v>
          </cell>
        </row>
        <row r="1778">
          <cell r="K1778">
            <v>0</v>
          </cell>
          <cell r="L1778">
            <v>0</v>
          </cell>
          <cell r="M1778">
            <v>539.69040000000007</v>
          </cell>
          <cell r="N1778">
            <v>0</v>
          </cell>
          <cell r="O1778">
            <v>0</v>
          </cell>
          <cell r="P1778">
            <v>598.36439344589985</v>
          </cell>
          <cell r="Q1778">
            <v>0</v>
          </cell>
          <cell r="R1778">
            <v>0</v>
          </cell>
          <cell r="S1778">
            <v>663.41729877700197</v>
          </cell>
          <cell r="T1778">
            <v>0</v>
          </cell>
          <cell r="U1778">
            <v>0</v>
          </cell>
          <cell r="V1778">
            <v>735.54261773827739</v>
          </cell>
          <cell r="W1778">
            <v>0</v>
          </cell>
          <cell r="X1778">
            <v>0</v>
          </cell>
        </row>
        <row r="1779">
          <cell r="K1779">
            <v>0</v>
          </cell>
          <cell r="L1779">
            <v>0</v>
          </cell>
          <cell r="M1779">
            <v>539.69040000000007</v>
          </cell>
          <cell r="N1779">
            <v>0</v>
          </cell>
          <cell r="O1779">
            <v>0</v>
          </cell>
          <cell r="P1779">
            <v>598.36439344589985</v>
          </cell>
          <cell r="Q1779">
            <v>0</v>
          </cell>
          <cell r="R1779">
            <v>0</v>
          </cell>
          <cell r="S1779">
            <v>663.41729877700197</v>
          </cell>
          <cell r="T1779">
            <v>0</v>
          </cell>
          <cell r="U1779">
            <v>0</v>
          </cell>
          <cell r="V1779">
            <v>735.54261773827739</v>
          </cell>
          <cell r="W1779">
            <v>0</v>
          </cell>
          <cell r="X1779">
            <v>0</v>
          </cell>
        </row>
        <row r="1780">
          <cell r="K1780">
            <v>0</v>
          </cell>
          <cell r="L1780">
            <v>0</v>
          </cell>
          <cell r="M1780">
            <v>539.69040000000007</v>
          </cell>
          <cell r="N1780">
            <v>0</v>
          </cell>
          <cell r="O1780">
            <v>0</v>
          </cell>
          <cell r="P1780">
            <v>598.36439344589985</v>
          </cell>
          <cell r="Q1780">
            <v>0</v>
          </cell>
          <cell r="R1780">
            <v>0</v>
          </cell>
          <cell r="S1780">
            <v>663.41729877700197</v>
          </cell>
          <cell r="T1780">
            <v>0</v>
          </cell>
          <cell r="U1780">
            <v>0</v>
          </cell>
          <cell r="V1780">
            <v>735.54261773827739</v>
          </cell>
          <cell r="W1780">
            <v>0</v>
          </cell>
          <cell r="X1780">
            <v>0</v>
          </cell>
        </row>
        <row r="1781">
          <cell r="K1781">
            <v>0</v>
          </cell>
          <cell r="L1781">
            <v>0</v>
          </cell>
          <cell r="M1781">
            <v>539.69040000000007</v>
          </cell>
          <cell r="N1781">
            <v>0</v>
          </cell>
          <cell r="O1781">
            <v>0</v>
          </cell>
          <cell r="P1781">
            <v>598.36439344589985</v>
          </cell>
          <cell r="Q1781">
            <v>0</v>
          </cell>
          <cell r="R1781">
            <v>0</v>
          </cell>
          <cell r="S1781">
            <v>663.41729877700197</v>
          </cell>
          <cell r="T1781">
            <v>0</v>
          </cell>
          <cell r="U1781">
            <v>0</v>
          </cell>
          <cell r="V1781">
            <v>735.54261773827739</v>
          </cell>
          <cell r="W1781">
            <v>0</v>
          </cell>
          <cell r="X1781">
            <v>0</v>
          </cell>
        </row>
        <row r="1782">
          <cell r="K1782">
            <v>0</v>
          </cell>
          <cell r="L1782">
            <v>0</v>
          </cell>
          <cell r="M1782">
            <v>539.69040000000007</v>
          </cell>
          <cell r="N1782">
            <v>0</v>
          </cell>
          <cell r="O1782">
            <v>0</v>
          </cell>
          <cell r="P1782">
            <v>598.36439344589985</v>
          </cell>
          <cell r="Q1782">
            <v>0</v>
          </cell>
          <cell r="R1782">
            <v>0</v>
          </cell>
          <cell r="S1782">
            <v>663.41729877700197</v>
          </cell>
          <cell r="T1782">
            <v>0</v>
          </cell>
          <cell r="U1782">
            <v>0</v>
          </cell>
          <cell r="V1782">
            <v>735.54261773827739</v>
          </cell>
          <cell r="W1782">
            <v>0</v>
          </cell>
          <cell r="X1782">
            <v>0</v>
          </cell>
        </row>
        <row r="1783">
          <cell r="K1783">
            <v>0</v>
          </cell>
          <cell r="L1783">
            <v>0</v>
          </cell>
          <cell r="M1783">
            <v>539.69040000000007</v>
          </cell>
          <cell r="N1783">
            <v>0</v>
          </cell>
          <cell r="O1783">
            <v>0</v>
          </cell>
          <cell r="P1783">
            <v>598.36439344589985</v>
          </cell>
          <cell r="Q1783">
            <v>0</v>
          </cell>
          <cell r="R1783">
            <v>0</v>
          </cell>
          <cell r="S1783">
            <v>663.41729877700197</v>
          </cell>
          <cell r="T1783">
            <v>0</v>
          </cell>
          <cell r="U1783">
            <v>0</v>
          </cell>
          <cell r="V1783">
            <v>735.54261773827739</v>
          </cell>
          <cell r="W1783">
            <v>0</v>
          </cell>
          <cell r="X1783">
            <v>0</v>
          </cell>
        </row>
        <row r="1784">
          <cell r="K1784">
            <v>0</v>
          </cell>
          <cell r="L1784">
            <v>0</v>
          </cell>
          <cell r="M1784">
            <v>539.69040000000007</v>
          </cell>
          <cell r="N1784">
            <v>0</v>
          </cell>
          <cell r="O1784">
            <v>0</v>
          </cell>
          <cell r="P1784">
            <v>598.36439344589985</v>
          </cell>
          <cell r="Q1784">
            <v>0</v>
          </cell>
          <cell r="R1784">
            <v>0</v>
          </cell>
          <cell r="S1784">
            <v>663.41729877700197</v>
          </cell>
          <cell r="T1784">
            <v>0</v>
          </cell>
          <cell r="U1784">
            <v>0</v>
          </cell>
          <cell r="V1784">
            <v>735.54261773827739</v>
          </cell>
          <cell r="W1784">
            <v>0</v>
          </cell>
          <cell r="X1784">
            <v>0</v>
          </cell>
        </row>
        <row r="1785">
          <cell r="K1785">
            <v>0</v>
          </cell>
          <cell r="L1785">
            <v>0</v>
          </cell>
          <cell r="M1785">
            <v>539.69040000000007</v>
          </cell>
          <cell r="N1785">
            <v>0</v>
          </cell>
          <cell r="O1785">
            <v>0</v>
          </cell>
          <cell r="P1785">
            <v>598.36439344589985</v>
          </cell>
          <cell r="Q1785">
            <v>0</v>
          </cell>
          <cell r="R1785">
            <v>0</v>
          </cell>
          <cell r="S1785">
            <v>663.41729877700197</v>
          </cell>
          <cell r="T1785">
            <v>0</v>
          </cell>
          <cell r="U1785">
            <v>0</v>
          </cell>
          <cell r="V1785">
            <v>735.54261773827739</v>
          </cell>
          <cell r="W1785">
            <v>0</v>
          </cell>
          <cell r="X1785">
            <v>0</v>
          </cell>
        </row>
        <row r="1786">
          <cell r="K1786">
            <v>0</v>
          </cell>
          <cell r="L1786">
            <v>0</v>
          </cell>
          <cell r="M1786">
            <v>539.69040000000007</v>
          </cell>
          <cell r="N1786">
            <v>0</v>
          </cell>
          <cell r="O1786">
            <v>0</v>
          </cell>
          <cell r="P1786">
            <v>598.36439344589985</v>
          </cell>
          <cell r="Q1786">
            <v>0</v>
          </cell>
          <cell r="R1786">
            <v>0</v>
          </cell>
          <cell r="S1786">
            <v>663.41729877700197</v>
          </cell>
          <cell r="T1786">
            <v>0</v>
          </cell>
          <cell r="U1786">
            <v>0</v>
          </cell>
          <cell r="V1786">
            <v>735.54261773827739</v>
          </cell>
          <cell r="W1786">
            <v>0</v>
          </cell>
          <cell r="X1786">
            <v>0</v>
          </cell>
        </row>
        <row r="1787">
          <cell r="K1787">
            <v>0</v>
          </cell>
          <cell r="L1787">
            <v>0</v>
          </cell>
          <cell r="M1787">
            <v>539.69040000000007</v>
          </cell>
          <cell r="N1787">
            <v>0</v>
          </cell>
          <cell r="O1787">
            <v>0</v>
          </cell>
          <cell r="P1787">
            <v>598.36439344589985</v>
          </cell>
          <cell r="Q1787">
            <v>0</v>
          </cell>
          <cell r="R1787">
            <v>0</v>
          </cell>
          <cell r="S1787">
            <v>663.41729877700197</v>
          </cell>
          <cell r="T1787">
            <v>0</v>
          </cell>
          <cell r="U1787">
            <v>0</v>
          </cell>
          <cell r="V1787">
            <v>735.54261773827739</v>
          </cell>
          <cell r="W1787">
            <v>0</v>
          </cell>
          <cell r="X1787">
            <v>0</v>
          </cell>
        </row>
        <row r="1788">
          <cell r="K1788">
            <v>0</v>
          </cell>
          <cell r="L1788">
            <v>0</v>
          </cell>
          <cell r="M1788">
            <v>539.69040000000007</v>
          </cell>
          <cell r="N1788">
            <v>0</v>
          </cell>
          <cell r="O1788">
            <v>0</v>
          </cell>
          <cell r="P1788">
            <v>598.36439344589985</v>
          </cell>
          <cell r="Q1788">
            <v>0</v>
          </cell>
          <cell r="R1788">
            <v>0</v>
          </cell>
          <cell r="S1788">
            <v>663.41729877700197</v>
          </cell>
          <cell r="T1788">
            <v>0</v>
          </cell>
          <cell r="U1788">
            <v>0</v>
          </cell>
          <cell r="V1788">
            <v>735.54261773827739</v>
          </cell>
          <cell r="W1788">
            <v>0</v>
          </cell>
          <cell r="X1788">
            <v>0</v>
          </cell>
        </row>
        <row r="1789">
          <cell r="K1789">
            <v>0</v>
          </cell>
          <cell r="L1789">
            <v>0</v>
          </cell>
          <cell r="M1789">
            <v>539.69040000000007</v>
          </cell>
          <cell r="N1789">
            <v>0</v>
          </cell>
          <cell r="O1789">
            <v>0</v>
          </cell>
          <cell r="P1789">
            <v>598.36439344589985</v>
          </cell>
          <cell r="Q1789">
            <v>0</v>
          </cell>
          <cell r="R1789">
            <v>0</v>
          </cell>
          <cell r="S1789">
            <v>663.41729877700197</v>
          </cell>
          <cell r="T1789">
            <v>0</v>
          </cell>
          <cell r="U1789">
            <v>0</v>
          </cell>
          <cell r="V1789">
            <v>735.54261773827739</v>
          </cell>
          <cell r="W1789">
            <v>0</v>
          </cell>
          <cell r="X1789">
            <v>0</v>
          </cell>
        </row>
        <row r="1790">
          <cell r="K1790">
            <v>0</v>
          </cell>
          <cell r="L1790">
            <v>0</v>
          </cell>
          <cell r="M1790">
            <v>539.69040000000007</v>
          </cell>
          <cell r="N1790">
            <v>0</v>
          </cell>
          <cell r="O1790">
            <v>0</v>
          </cell>
          <cell r="P1790">
            <v>598.36439344589985</v>
          </cell>
          <cell r="Q1790">
            <v>0</v>
          </cell>
          <cell r="R1790">
            <v>0</v>
          </cell>
          <cell r="S1790">
            <v>663.41729877700197</v>
          </cell>
          <cell r="T1790">
            <v>0</v>
          </cell>
          <cell r="U1790">
            <v>0</v>
          </cell>
          <cell r="V1790">
            <v>735.54261773827739</v>
          </cell>
          <cell r="W1790">
            <v>0</v>
          </cell>
          <cell r="X1790">
            <v>0</v>
          </cell>
        </row>
        <row r="1791">
          <cell r="K1791">
            <v>0</v>
          </cell>
          <cell r="L1791">
            <v>0</v>
          </cell>
          <cell r="M1791">
            <v>539.69040000000007</v>
          </cell>
          <cell r="N1791">
            <v>0</v>
          </cell>
          <cell r="O1791">
            <v>0</v>
          </cell>
          <cell r="P1791">
            <v>598.36439344589985</v>
          </cell>
          <cell r="Q1791">
            <v>0</v>
          </cell>
          <cell r="R1791">
            <v>0</v>
          </cell>
          <cell r="S1791">
            <v>663.41729877700197</v>
          </cell>
          <cell r="T1791">
            <v>0</v>
          </cell>
          <cell r="U1791">
            <v>0</v>
          </cell>
          <cell r="V1791">
            <v>735.54261773827739</v>
          </cell>
          <cell r="W1791">
            <v>0</v>
          </cell>
          <cell r="X1791">
            <v>0</v>
          </cell>
        </row>
        <row r="1792">
          <cell r="K1792">
            <v>0</v>
          </cell>
          <cell r="L1792">
            <v>0</v>
          </cell>
          <cell r="M1792">
            <v>539.69040000000007</v>
          </cell>
          <cell r="N1792">
            <v>0</v>
          </cell>
          <cell r="O1792">
            <v>0</v>
          </cell>
          <cell r="P1792">
            <v>598.36439344589985</v>
          </cell>
          <cell r="Q1792">
            <v>0</v>
          </cell>
          <cell r="R1792">
            <v>0</v>
          </cell>
          <cell r="S1792">
            <v>663.41729877700197</v>
          </cell>
          <cell r="T1792">
            <v>0</v>
          </cell>
          <cell r="U1792">
            <v>0</v>
          </cell>
          <cell r="V1792">
            <v>735.54261773827739</v>
          </cell>
          <cell r="W1792">
            <v>0</v>
          </cell>
          <cell r="X1792">
            <v>0</v>
          </cell>
        </row>
        <row r="1793">
          <cell r="K1793">
            <v>0</v>
          </cell>
          <cell r="L1793">
            <v>0</v>
          </cell>
          <cell r="M1793">
            <v>539.69040000000007</v>
          </cell>
          <cell r="N1793">
            <v>0</v>
          </cell>
          <cell r="O1793">
            <v>0</v>
          </cell>
          <cell r="P1793">
            <v>598.36439344589985</v>
          </cell>
          <cell r="Q1793">
            <v>0</v>
          </cell>
          <cell r="R1793">
            <v>0</v>
          </cell>
          <cell r="S1793">
            <v>663.41729877700197</v>
          </cell>
          <cell r="T1793">
            <v>0</v>
          </cell>
          <cell r="U1793">
            <v>0</v>
          </cell>
          <cell r="V1793">
            <v>735.54261773827739</v>
          </cell>
          <cell r="W1793">
            <v>0</v>
          </cell>
          <cell r="X1793">
            <v>0</v>
          </cell>
        </row>
        <row r="1794">
          <cell r="K1794">
            <v>0</v>
          </cell>
          <cell r="L1794">
            <v>0</v>
          </cell>
          <cell r="M1794">
            <v>539.69040000000007</v>
          </cell>
          <cell r="N1794">
            <v>0</v>
          </cell>
          <cell r="O1794">
            <v>0</v>
          </cell>
          <cell r="P1794">
            <v>598.36439344589985</v>
          </cell>
          <cell r="Q1794">
            <v>0</v>
          </cell>
          <cell r="R1794">
            <v>0</v>
          </cell>
          <cell r="S1794">
            <v>663.41729877700197</v>
          </cell>
          <cell r="T1794">
            <v>0</v>
          </cell>
          <cell r="U1794">
            <v>0</v>
          </cell>
          <cell r="V1794">
            <v>735.54261773827739</v>
          </cell>
          <cell r="W1794">
            <v>0</v>
          </cell>
          <cell r="X1794">
            <v>0</v>
          </cell>
        </row>
        <row r="1795">
          <cell r="K1795">
            <v>0</v>
          </cell>
          <cell r="L1795">
            <v>0</v>
          </cell>
          <cell r="M1795">
            <v>539.69040000000007</v>
          </cell>
          <cell r="N1795">
            <v>0</v>
          </cell>
          <cell r="O1795">
            <v>0</v>
          </cell>
          <cell r="P1795">
            <v>598.36439344589985</v>
          </cell>
          <cell r="Q1795">
            <v>0</v>
          </cell>
          <cell r="R1795">
            <v>0</v>
          </cell>
          <cell r="S1795">
            <v>663.41729877700197</v>
          </cell>
          <cell r="T1795">
            <v>0</v>
          </cell>
          <cell r="U1795">
            <v>0</v>
          </cell>
          <cell r="V1795">
            <v>735.54261773827739</v>
          </cell>
          <cell r="W1795">
            <v>0</v>
          </cell>
          <cell r="X1795">
            <v>0</v>
          </cell>
        </row>
        <row r="1796">
          <cell r="K1796">
            <v>0</v>
          </cell>
          <cell r="L1796">
            <v>0</v>
          </cell>
          <cell r="M1796">
            <v>539.69040000000007</v>
          </cell>
          <cell r="N1796">
            <v>0</v>
          </cell>
          <cell r="O1796">
            <v>0</v>
          </cell>
          <cell r="P1796">
            <v>598.36439344589985</v>
          </cell>
          <cell r="Q1796">
            <v>0</v>
          </cell>
          <cell r="R1796">
            <v>0</v>
          </cell>
          <cell r="S1796">
            <v>663.41729877700197</v>
          </cell>
          <cell r="T1796">
            <v>0</v>
          </cell>
          <cell r="U1796">
            <v>0</v>
          </cell>
          <cell r="V1796">
            <v>735.54261773827739</v>
          </cell>
          <cell r="W1796">
            <v>0</v>
          </cell>
          <cell r="X1796">
            <v>0</v>
          </cell>
        </row>
        <row r="1797">
          <cell r="K1797">
            <v>0</v>
          </cell>
          <cell r="L1797">
            <v>0</v>
          </cell>
          <cell r="M1797">
            <v>539.69040000000007</v>
          </cell>
          <cell r="N1797">
            <v>0</v>
          </cell>
          <cell r="O1797">
            <v>0</v>
          </cell>
          <cell r="P1797">
            <v>598.36439344589985</v>
          </cell>
          <cell r="Q1797">
            <v>0</v>
          </cell>
          <cell r="R1797">
            <v>0</v>
          </cell>
          <cell r="S1797">
            <v>663.41729877700197</v>
          </cell>
          <cell r="T1797">
            <v>0</v>
          </cell>
          <cell r="U1797">
            <v>0</v>
          </cell>
          <cell r="V1797">
            <v>735.54261773827739</v>
          </cell>
          <cell r="W1797">
            <v>0</v>
          </cell>
          <cell r="X1797">
            <v>0</v>
          </cell>
        </row>
        <row r="1798">
          <cell r="K1798">
            <v>0</v>
          </cell>
          <cell r="L1798">
            <v>0</v>
          </cell>
          <cell r="M1798">
            <v>539.69040000000007</v>
          </cell>
          <cell r="N1798">
            <v>0</v>
          </cell>
          <cell r="O1798">
            <v>0</v>
          </cell>
          <cell r="P1798">
            <v>598.36439344589985</v>
          </cell>
          <cell r="Q1798">
            <v>0</v>
          </cell>
          <cell r="R1798">
            <v>0</v>
          </cell>
          <cell r="S1798">
            <v>663.41729877700197</v>
          </cell>
          <cell r="T1798">
            <v>0</v>
          </cell>
          <cell r="U1798">
            <v>0</v>
          </cell>
          <cell r="V1798">
            <v>735.54261773827739</v>
          </cell>
          <cell r="W1798">
            <v>0</v>
          </cell>
          <cell r="X1798">
            <v>0</v>
          </cell>
        </row>
        <row r="1799">
          <cell r="K1799">
            <v>0</v>
          </cell>
          <cell r="L1799">
            <v>0</v>
          </cell>
          <cell r="M1799">
            <v>539.69040000000007</v>
          </cell>
          <cell r="N1799">
            <v>0</v>
          </cell>
          <cell r="O1799">
            <v>0</v>
          </cell>
          <cell r="P1799">
            <v>598.36439344589985</v>
          </cell>
          <cell r="Q1799">
            <v>0</v>
          </cell>
          <cell r="R1799">
            <v>0</v>
          </cell>
          <cell r="S1799">
            <v>663.41729877700197</v>
          </cell>
          <cell r="T1799">
            <v>0</v>
          </cell>
          <cell r="U1799">
            <v>0</v>
          </cell>
          <cell r="V1799">
            <v>735.54261773827739</v>
          </cell>
          <cell r="W1799">
            <v>0</v>
          </cell>
          <cell r="X1799">
            <v>0</v>
          </cell>
        </row>
        <row r="1800">
          <cell r="K1800">
            <v>0</v>
          </cell>
          <cell r="L1800">
            <v>0</v>
          </cell>
          <cell r="M1800">
            <v>539.69040000000007</v>
          </cell>
          <cell r="N1800">
            <v>0</v>
          </cell>
          <cell r="O1800">
            <v>0</v>
          </cell>
          <cell r="P1800">
            <v>598.36439344589985</v>
          </cell>
          <cell r="Q1800">
            <v>0</v>
          </cell>
          <cell r="R1800">
            <v>0</v>
          </cell>
          <cell r="S1800">
            <v>663.41729877700197</v>
          </cell>
          <cell r="T1800">
            <v>0</v>
          </cell>
          <cell r="U1800">
            <v>0</v>
          </cell>
          <cell r="V1800">
            <v>735.54261773827739</v>
          </cell>
          <cell r="W1800">
            <v>0</v>
          </cell>
          <cell r="X1800">
            <v>0</v>
          </cell>
        </row>
        <row r="1801">
          <cell r="K1801">
            <v>0</v>
          </cell>
          <cell r="L1801">
            <v>0</v>
          </cell>
          <cell r="M1801">
            <v>539.69040000000007</v>
          </cell>
          <cell r="N1801">
            <v>0</v>
          </cell>
          <cell r="O1801">
            <v>0</v>
          </cell>
          <cell r="P1801">
            <v>598.36439344589985</v>
          </cell>
          <cell r="Q1801">
            <v>0</v>
          </cell>
          <cell r="R1801">
            <v>0</v>
          </cell>
          <cell r="S1801">
            <v>663.41729877700197</v>
          </cell>
          <cell r="T1801">
            <v>0</v>
          </cell>
          <cell r="U1801">
            <v>0</v>
          </cell>
          <cell r="V1801">
            <v>735.54261773827739</v>
          </cell>
          <cell r="W1801">
            <v>0</v>
          </cell>
          <cell r="X1801">
            <v>0</v>
          </cell>
        </row>
        <row r="1802">
          <cell r="K1802">
            <v>0</v>
          </cell>
          <cell r="L1802">
            <v>0</v>
          </cell>
          <cell r="M1802">
            <v>539.69040000000007</v>
          </cell>
          <cell r="N1802">
            <v>0</v>
          </cell>
          <cell r="O1802">
            <v>0</v>
          </cell>
          <cell r="P1802">
            <v>598.36439344589985</v>
          </cell>
          <cell r="Q1802">
            <v>0</v>
          </cell>
          <cell r="R1802">
            <v>0</v>
          </cell>
          <cell r="S1802">
            <v>663.41729877700197</v>
          </cell>
          <cell r="T1802">
            <v>0</v>
          </cell>
          <cell r="U1802">
            <v>0</v>
          </cell>
          <cell r="V1802">
            <v>735.54261773827739</v>
          </cell>
          <cell r="W1802">
            <v>0</v>
          </cell>
          <cell r="X1802">
            <v>0</v>
          </cell>
        </row>
        <row r="1803">
          <cell r="K1803">
            <v>0</v>
          </cell>
          <cell r="L1803">
            <v>0</v>
          </cell>
          <cell r="M1803">
            <v>539.69040000000007</v>
          </cell>
          <cell r="N1803">
            <v>0</v>
          </cell>
          <cell r="O1803">
            <v>0</v>
          </cell>
          <cell r="P1803">
            <v>598.36439344589985</v>
          </cell>
          <cell r="Q1803">
            <v>0</v>
          </cell>
          <cell r="R1803">
            <v>0</v>
          </cell>
          <cell r="S1803">
            <v>663.41729877700197</v>
          </cell>
          <cell r="T1803">
            <v>0</v>
          </cell>
          <cell r="U1803">
            <v>0</v>
          </cell>
          <cell r="V1803">
            <v>735.54261773827739</v>
          </cell>
          <cell r="W1803">
            <v>0</v>
          </cell>
          <cell r="X1803">
            <v>0</v>
          </cell>
        </row>
        <row r="1804">
          <cell r="K1804">
            <v>0</v>
          </cell>
          <cell r="L1804">
            <v>0</v>
          </cell>
          <cell r="M1804">
            <v>539.69040000000007</v>
          </cell>
          <cell r="N1804">
            <v>0</v>
          </cell>
          <cell r="O1804">
            <v>0</v>
          </cell>
          <cell r="P1804">
            <v>598.36439344589985</v>
          </cell>
          <cell r="Q1804">
            <v>0</v>
          </cell>
          <cell r="R1804">
            <v>0</v>
          </cell>
          <cell r="S1804">
            <v>663.41729877700197</v>
          </cell>
          <cell r="T1804">
            <v>0</v>
          </cell>
          <cell r="U1804">
            <v>0</v>
          </cell>
          <cell r="V1804">
            <v>735.54261773827739</v>
          </cell>
          <cell r="W1804">
            <v>0</v>
          </cell>
          <cell r="X1804">
            <v>0</v>
          </cell>
        </row>
        <row r="1805">
          <cell r="K1805">
            <v>0</v>
          </cell>
          <cell r="L1805">
            <v>0</v>
          </cell>
          <cell r="M1805">
            <v>539.69040000000007</v>
          </cell>
          <cell r="N1805">
            <v>0</v>
          </cell>
          <cell r="O1805">
            <v>0</v>
          </cell>
          <cell r="P1805">
            <v>598.36439344589985</v>
          </cell>
          <cell r="Q1805">
            <v>0</v>
          </cell>
          <cell r="R1805">
            <v>0</v>
          </cell>
          <cell r="S1805">
            <v>663.41729877700197</v>
          </cell>
          <cell r="T1805">
            <v>0</v>
          </cell>
          <cell r="U1805">
            <v>0</v>
          </cell>
          <cell r="V1805">
            <v>735.54261773827739</v>
          </cell>
          <cell r="W1805">
            <v>0</v>
          </cell>
          <cell r="X1805">
            <v>0</v>
          </cell>
        </row>
        <row r="1806">
          <cell r="K1806">
            <v>0</v>
          </cell>
          <cell r="L1806">
            <v>0</v>
          </cell>
          <cell r="M1806">
            <v>539.69040000000007</v>
          </cell>
          <cell r="N1806">
            <v>0</v>
          </cell>
          <cell r="O1806">
            <v>0</v>
          </cell>
          <cell r="P1806">
            <v>598.36439344589985</v>
          </cell>
          <cell r="Q1806">
            <v>0</v>
          </cell>
          <cell r="R1806">
            <v>0</v>
          </cell>
          <cell r="S1806">
            <v>663.41729877700197</v>
          </cell>
          <cell r="T1806">
            <v>0</v>
          </cell>
          <cell r="U1806">
            <v>0</v>
          </cell>
          <cell r="V1806">
            <v>735.54261773827739</v>
          </cell>
          <cell r="W1806">
            <v>0</v>
          </cell>
          <cell r="X1806">
            <v>0</v>
          </cell>
        </row>
        <row r="1807">
          <cell r="K1807">
            <v>0</v>
          </cell>
          <cell r="L1807">
            <v>0</v>
          </cell>
          <cell r="M1807">
            <v>539.69040000000007</v>
          </cell>
          <cell r="N1807">
            <v>0</v>
          </cell>
          <cell r="O1807">
            <v>0</v>
          </cell>
          <cell r="P1807">
            <v>598.36439344589985</v>
          </cell>
          <cell r="Q1807">
            <v>0</v>
          </cell>
          <cell r="R1807">
            <v>0</v>
          </cell>
          <cell r="S1807">
            <v>663.41729877700197</v>
          </cell>
          <cell r="T1807">
            <v>0</v>
          </cell>
          <cell r="U1807">
            <v>0</v>
          </cell>
          <cell r="V1807">
            <v>735.54261773827739</v>
          </cell>
          <cell r="W1807">
            <v>0</v>
          </cell>
          <cell r="X1807">
            <v>0</v>
          </cell>
        </row>
        <row r="1808">
          <cell r="K1808">
            <v>0</v>
          </cell>
          <cell r="L1808">
            <v>0</v>
          </cell>
          <cell r="M1808">
            <v>539.69040000000007</v>
          </cell>
          <cell r="N1808">
            <v>0</v>
          </cell>
          <cell r="O1808">
            <v>0</v>
          </cell>
          <cell r="P1808">
            <v>598.36439344589985</v>
          </cell>
          <cell r="Q1808">
            <v>0</v>
          </cell>
          <cell r="R1808">
            <v>0</v>
          </cell>
          <cell r="S1808">
            <v>663.41729877700197</v>
          </cell>
          <cell r="T1808">
            <v>0</v>
          </cell>
          <cell r="U1808">
            <v>0</v>
          </cell>
          <cell r="V1808">
            <v>735.54261773827739</v>
          </cell>
          <cell r="W1808">
            <v>0</v>
          </cell>
          <cell r="X1808">
            <v>0</v>
          </cell>
        </row>
        <row r="1809">
          <cell r="K1809">
            <v>0</v>
          </cell>
          <cell r="L1809">
            <v>0</v>
          </cell>
          <cell r="M1809">
            <v>539.69040000000007</v>
          </cell>
          <cell r="N1809">
            <v>0</v>
          </cell>
          <cell r="O1809">
            <v>0</v>
          </cell>
          <cell r="P1809">
            <v>598.36439344589985</v>
          </cell>
          <cell r="Q1809">
            <v>0</v>
          </cell>
          <cell r="R1809">
            <v>0</v>
          </cell>
          <cell r="S1809">
            <v>663.41729877700197</v>
          </cell>
          <cell r="T1809">
            <v>0</v>
          </cell>
          <cell r="U1809">
            <v>0</v>
          </cell>
          <cell r="V1809">
            <v>735.54261773827739</v>
          </cell>
          <cell r="W1809">
            <v>0</v>
          </cell>
          <cell r="X1809">
            <v>0</v>
          </cell>
        </row>
        <row r="1810">
          <cell r="K1810">
            <v>0</v>
          </cell>
          <cell r="L1810">
            <v>0</v>
          </cell>
          <cell r="M1810">
            <v>539.69040000000007</v>
          </cell>
          <cell r="N1810">
            <v>0</v>
          </cell>
          <cell r="O1810">
            <v>0</v>
          </cell>
          <cell r="P1810">
            <v>598.36439344589985</v>
          </cell>
          <cell r="Q1810">
            <v>0</v>
          </cell>
          <cell r="R1810">
            <v>0</v>
          </cell>
          <cell r="S1810">
            <v>663.41729877700197</v>
          </cell>
          <cell r="T1810">
            <v>0</v>
          </cell>
          <cell r="U1810">
            <v>0</v>
          </cell>
          <cell r="V1810">
            <v>735.54261773827739</v>
          </cell>
          <cell r="W1810">
            <v>0</v>
          </cell>
          <cell r="X1810">
            <v>0</v>
          </cell>
        </row>
        <row r="1811">
          <cell r="K1811">
            <v>0</v>
          </cell>
          <cell r="L1811">
            <v>0</v>
          </cell>
          <cell r="M1811">
            <v>539.69040000000007</v>
          </cell>
          <cell r="N1811">
            <v>0</v>
          </cell>
          <cell r="O1811">
            <v>0</v>
          </cell>
          <cell r="P1811">
            <v>598.36439344589985</v>
          </cell>
          <cell r="Q1811">
            <v>0</v>
          </cell>
          <cell r="R1811">
            <v>0</v>
          </cell>
          <cell r="S1811">
            <v>663.41729877700197</v>
          </cell>
          <cell r="T1811">
            <v>0</v>
          </cell>
          <cell r="U1811">
            <v>0</v>
          </cell>
          <cell r="V1811">
            <v>735.54261773827739</v>
          </cell>
          <cell r="W1811">
            <v>0</v>
          </cell>
          <cell r="X1811">
            <v>0</v>
          </cell>
        </row>
        <row r="1812">
          <cell r="K1812">
            <v>0</v>
          </cell>
          <cell r="L1812">
            <v>0</v>
          </cell>
          <cell r="M1812">
            <v>539.69040000000007</v>
          </cell>
          <cell r="N1812">
            <v>0</v>
          </cell>
          <cell r="O1812">
            <v>0</v>
          </cell>
          <cell r="P1812">
            <v>598.36439344589985</v>
          </cell>
          <cell r="Q1812">
            <v>0</v>
          </cell>
          <cell r="R1812">
            <v>0</v>
          </cell>
          <cell r="S1812">
            <v>663.41729877700197</v>
          </cell>
          <cell r="T1812">
            <v>0</v>
          </cell>
          <cell r="U1812">
            <v>0</v>
          </cell>
          <cell r="V1812">
            <v>735.54261773827739</v>
          </cell>
          <cell r="W1812">
            <v>0</v>
          </cell>
          <cell r="X1812">
            <v>0</v>
          </cell>
        </row>
        <row r="1813">
          <cell r="K1813">
            <v>0</v>
          </cell>
          <cell r="L1813">
            <v>0</v>
          </cell>
          <cell r="M1813">
            <v>539.69040000000007</v>
          </cell>
          <cell r="N1813">
            <v>0</v>
          </cell>
          <cell r="O1813">
            <v>0</v>
          </cell>
          <cell r="P1813">
            <v>598.36439344589985</v>
          </cell>
          <cell r="Q1813">
            <v>0</v>
          </cell>
          <cell r="R1813">
            <v>0</v>
          </cell>
          <cell r="S1813">
            <v>663.41729877700197</v>
          </cell>
          <cell r="T1813">
            <v>0</v>
          </cell>
          <cell r="U1813">
            <v>0</v>
          </cell>
          <cell r="V1813">
            <v>735.54261773827739</v>
          </cell>
          <cell r="W1813">
            <v>0</v>
          </cell>
          <cell r="X1813">
            <v>0</v>
          </cell>
        </row>
        <row r="1814">
          <cell r="K1814">
            <v>0</v>
          </cell>
          <cell r="L1814">
            <v>0</v>
          </cell>
          <cell r="M1814">
            <v>539.69040000000007</v>
          </cell>
          <cell r="N1814">
            <v>0</v>
          </cell>
          <cell r="O1814">
            <v>0</v>
          </cell>
          <cell r="P1814">
            <v>598.36439344589985</v>
          </cell>
          <cell r="Q1814">
            <v>0</v>
          </cell>
          <cell r="R1814">
            <v>0</v>
          </cell>
          <cell r="S1814">
            <v>663.41729877700197</v>
          </cell>
          <cell r="T1814">
            <v>0</v>
          </cell>
          <cell r="U1814">
            <v>0</v>
          </cell>
          <cell r="V1814">
            <v>735.54261773827739</v>
          </cell>
          <cell r="W1814">
            <v>0</v>
          </cell>
          <cell r="X1814">
            <v>0</v>
          </cell>
        </row>
        <row r="1815">
          <cell r="K1815">
            <v>0</v>
          </cell>
          <cell r="L1815">
            <v>0</v>
          </cell>
          <cell r="M1815">
            <v>539.69040000000007</v>
          </cell>
          <cell r="N1815">
            <v>0</v>
          </cell>
          <cell r="O1815">
            <v>0</v>
          </cell>
          <cell r="P1815">
            <v>598.36439344589985</v>
          </cell>
          <cell r="Q1815">
            <v>0</v>
          </cell>
          <cell r="R1815">
            <v>0</v>
          </cell>
          <cell r="S1815">
            <v>663.41729877700197</v>
          </cell>
          <cell r="T1815">
            <v>0</v>
          </cell>
          <cell r="U1815">
            <v>0</v>
          </cell>
          <cell r="V1815">
            <v>735.54261773827739</v>
          </cell>
          <cell r="W1815">
            <v>0</v>
          </cell>
          <cell r="X1815">
            <v>0</v>
          </cell>
        </row>
        <row r="1816">
          <cell r="K1816">
            <v>0</v>
          </cell>
          <cell r="L1816">
            <v>0</v>
          </cell>
          <cell r="M1816">
            <v>539.69040000000007</v>
          </cell>
          <cell r="N1816">
            <v>0</v>
          </cell>
          <cell r="O1816">
            <v>0</v>
          </cell>
          <cell r="P1816">
            <v>598.36439344589985</v>
          </cell>
          <cell r="Q1816">
            <v>0</v>
          </cell>
          <cell r="R1816">
            <v>0</v>
          </cell>
          <cell r="S1816">
            <v>663.41729877700197</v>
          </cell>
          <cell r="T1816">
            <v>0</v>
          </cell>
          <cell r="U1816">
            <v>0</v>
          </cell>
          <cell r="V1816">
            <v>735.54261773827739</v>
          </cell>
          <cell r="W1816">
            <v>0</v>
          </cell>
          <cell r="X1816">
            <v>0</v>
          </cell>
        </row>
        <row r="1817">
          <cell r="K1817">
            <v>0</v>
          </cell>
          <cell r="L1817">
            <v>0</v>
          </cell>
          <cell r="M1817">
            <v>539.69040000000007</v>
          </cell>
          <cell r="N1817">
            <v>0</v>
          </cell>
          <cell r="O1817">
            <v>0</v>
          </cell>
          <cell r="P1817">
            <v>598.36439344589985</v>
          </cell>
          <cell r="Q1817">
            <v>0</v>
          </cell>
          <cell r="R1817">
            <v>0</v>
          </cell>
          <cell r="S1817">
            <v>663.41729877700197</v>
          </cell>
          <cell r="T1817">
            <v>0</v>
          </cell>
          <cell r="U1817">
            <v>0</v>
          </cell>
          <cell r="V1817">
            <v>735.54261773827739</v>
          </cell>
          <cell r="W1817">
            <v>0</v>
          </cell>
          <cell r="X1817">
            <v>0</v>
          </cell>
        </row>
        <row r="1818">
          <cell r="K1818">
            <v>0</v>
          </cell>
          <cell r="L1818">
            <v>0</v>
          </cell>
          <cell r="M1818">
            <v>539.69040000000007</v>
          </cell>
          <cell r="N1818">
            <v>0</v>
          </cell>
          <cell r="O1818">
            <v>0</v>
          </cell>
          <cell r="P1818">
            <v>598.36439344589985</v>
          </cell>
          <cell r="Q1818">
            <v>0</v>
          </cell>
          <cell r="R1818">
            <v>0</v>
          </cell>
          <cell r="S1818">
            <v>663.41729877700197</v>
          </cell>
          <cell r="T1818">
            <v>0</v>
          </cell>
          <cell r="U1818">
            <v>0</v>
          </cell>
          <cell r="V1818">
            <v>735.54261773827739</v>
          </cell>
          <cell r="W1818">
            <v>0</v>
          </cell>
          <cell r="X1818">
            <v>0</v>
          </cell>
        </row>
        <row r="1819">
          <cell r="K1819">
            <v>0</v>
          </cell>
          <cell r="L1819">
            <v>0</v>
          </cell>
          <cell r="M1819">
            <v>539.69040000000007</v>
          </cell>
          <cell r="N1819">
            <v>0</v>
          </cell>
          <cell r="O1819">
            <v>0</v>
          </cell>
          <cell r="P1819">
            <v>598.36439344589985</v>
          </cell>
          <cell r="Q1819">
            <v>0</v>
          </cell>
          <cell r="R1819">
            <v>0</v>
          </cell>
          <cell r="S1819">
            <v>663.41729877700197</v>
          </cell>
          <cell r="T1819">
            <v>0</v>
          </cell>
          <cell r="U1819">
            <v>0</v>
          </cell>
          <cell r="V1819">
            <v>735.54261773827739</v>
          </cell>
          <cell r="W1819">
            <v>0</v>
          </cell>
          <cell r="X1819">
            <v>0</v>
          </cell>
        </row>
        <row r="1820">
          <cell r="K1820">
            <v>0</v>
          </cell>
          <cell r="L1820">
            <v>0</v>
          </cell>
          <cell r="M1820">
            <v>539.69040000000007</v>
          </cell>
          <cell r="N1820">
            <v>0</v>
          </cell>
          <cell r="O1820">
            <v>0</v>
          </cell>
          <cell r="P1820">
            <v>598.36439344589985</v>
          </cell>
          <cell r="Q1820">
            <v>0</v>
          </cell>
          <cell r="R1820">
            <v>0</v>
          </cell>
          <cell r="S1820">
            <v>663.41729877700197</v>
          </cell>
          <cell r="T1820">
            <v>0</v>
          </cell>
          <cell r="U1820">
            <v>0</v>
          </cell>
          <cell r="V1820">
            <v>735.54261773827739</v>
          </cell>
          <cell r="W1820">
            <v>0</v>
          </cell>
          <cell r="X1820">
            <v>0</v>
          </cell>
        </row>
        <row r="1821">
          <cell r="K1821">
            <v>0</v>
          </cell>
          <cell r="L1821">
            <v>0</v>
          </cell>
          <cell r="M1821">
            <v>539.69040000000007</v>
          </cell>
          <cell r="N1821">
            <v>0</v>
          </cell>
          <cell r="O1821">
            <v>0</v>
          </cell>
          <cell r="P1821">
            <v>598.36439344589985</v>
          </cell>
          <cell r="Q1821">
            <v>0</v>
          </cell>
          <cell r="R1821">
            <v>0</v>
          </cell>
          <cell r="S1821">
            <v>663.41729877700197</v>
          </cell>
          <cell r="T1821">
            <v>0</v>
          </cell>
          <cell r="U1821">
            <v>0</v>
          </cell>
          <cell r="V1821">
            <v>735.54261773827739</v>
          </cell>
          <cell r="W1821">
            <v>0</v>
          </cell>
          <cell r="X1821">
            <v>0</v>
          </cell>
        </row>
        <row r="1822">
          <cell r="K1822">
            <v>0</v>
          </cell>
          <cell r="L1822">
            <v>0</v>
          </cell>
          <cell r="M1822">
            <v>539.69040000000007</v>
          </cell>
          <cell r="N1822">
            <v>0</v>
          </cell>
          <cell r="O1822">
            <v>0</v>
          </cell>
          <cell r="P1822">
            <v>598.36439344589985</v>
          </cell>
          <cell r="Q1822">
            <v>0</v>
          </cell>
          <cell r="R1822">
            <v>0</v>
          </cell>
          <cell r="S1822">
            <v>663.41729877700197</v>
          </cell>
          <cell r="T1822">
            <v>0</v>
          </cell>
          <cell r="U1822">
            <v>0</v>
          </cell>
          <cell r="V1822">
            <v>735.54261773827739</v>
          </cell>
          <cell r="W1822">
            <v>0</v>
          </cell>
          <cell r="X1822">
            <v>0</v>
          </cell>
        </row>
        <row r="1823">
          <cell r="K1823">
            <v>0</v>
          </cell>
          <cell r="L1823">
            <v>0</v>
          </cell>
          <cell r="M1823">
            <v>539.69040000000007</v>
          </cell>
          <cell r="N1823">
            <v>0</v>
          </cell>
          <cell r="O1823">
            <v>0</v>
          </cell>
          <cell r="P1823">
            <v>598.36439344589985</v>
          </cell>
          <cell r="Q1823">
            <v>0</v>
          </cell>
          <cell r="R1823">
            <v>0</v>
          </cell>
          <cell r="S1823">
            <v>663.41729877700197</v>
          </cell>
          <cell r="T1823">
            <v>0</v>
          </cell>
          <cell r="U1823">
            <v>0</v>
          </cell>
          <cell r="V1823">
            <v>735.54261773827739</v>
          </cell>
          <cell r="W1823">
            <v>0</v>
          </cell>
          <cell r="X1823">
            <v>0</v>
          </cell>
        </row>
        <row r="1824">
          <cell r="K1824">
            <v>0</v>
          </cell>
          <cell r="L1824">
            <v>0</v>
          </cell>
          <cell r="M1824">
            <v>539.69040000000007</v>
          </cell>
          <cell r="N1824">
            <v>0</v>
          </cell>
          <cell r="O1824">
            <v>0</v>
          </cell>
          <cell r="P1824">
            <v>598.36439344589985</v>
          </cell>
          <cell r="Q1824">
            <v>0</v>
          </cell>
          <cell r="R1824">
            <v>0</v>
          </cell>
          <cell r="S1824">
            <v>663.41729877700197</v>
          </cell>
          <cell r="T1824">
            <v>0</v>
          </cell>
          <cell r="U1824">
            <v>0</v>
          </cell>
          <cell r="V1824">
            <v>735.54261773827739</v>
          </cell>
          <cell r="W1824">
            <v>0</v>
          </cell>
          <cell r="X1824">
            <v>0</v>
          </cell>
        </row>
        <row r="1825">
          <cell r="K1825">
            <v>0</v>
          </cell>
          <cell r="L1825">
            <v>0</v>
          </cell>
          <cell r="M1825">
            <v>539.69040000000007</v>
          </cell>
          <cell r="N1825">
            <v>0</v>
          </cell>
          <cell r="O1825">
            <v>0</v>
          </cell>
          <cell r="P1825">
            <v>598.36439344589985</v>
          </cell>
          <cell r="Q1825">
            <v>0</v>
          </cell>
          <cell r="R1825">
            <v>0</v>
          </cell>
          <cell r="S1825">
            <v>663.41729877700197</v>
          </cell>
          <cell r="T1825">
            <v>0</v>
          </cell>
          <cell r="U1825">
            <v>0</v>
          </cell>
          <cell r="V1825">
            <v>735.54261773827739</v>
          </cell>
          <cell r="W1825">
            <v>0</v>
          </cell>
          <cell r="X1825">
            <v>0</v>
          </cell>
        </row>
        <row r="1826">
          <cell r="K1826">
            <v>0</v>
          </cell>
          <cell r="L1826">
            <v>0</v>
          </cell>
          <cell r="M1826">
            <v>539.69040000000007</v>
          </cell>
          <cell r="N1826">
            <v>0</v>
          </cell>
          <cell r="O1826">
            <v>0</v>
          </cell>
          <cell r="P1826">
            <v>598.36439344589985</v>
          </cell>
          <cell r="Q1826">
            <v>0</v>
          </cell>
          <cell r="R1826">
            <v>0</v>
          </cell>
          <cell r="S1826">
            <v>663.41729877700197</v>
          </cell>
          <cell r="T1826">
            <v>0</v>
          </cell>
          <cell r="U1826">
            <v>0</v>
          </cell>
          <cell r="V1826">
            <v>735.54261773827739</v>
          </cell>
          <cell r="W1826">
            <v>0</v>
          </cell>
          <cell r="X1826">
            <v>0</v>
          </cell>
        </row>
        <row r="1827">
          <cell r="K1827">
            <v>0</v>
          </cell>
          <cell r="L1827">
            <v>0</v>
          </cell>
          <cell r="M1827">
            <v>539.69040000000007</v>
          </cell>
          <cell r="N1827">
            <v>0</v>
          </cell>
          <cell r="O1827">
            <v>0</v>
          </cell>
          <cell r="P1827">
            <v>598.36439344589985</v>
          </cell>
          <cell r="Q1827">
            <v>0</v>
          </cell>
          <cell r="R1827">
            <v>0</v>
          </cell>
          <cell r="S1827">
            <v>663.41729877700197</v>
          </cell>
          <cell r="T1827">
            <v>0</v>
          </cell>
          <cell r="U1827">
            <v>0</v>
          </cell>
          <cell r="V1827">
            <v>735.54261773827739</v>
          </cell>
          <cell r="W1827">
            <v>0</v>
          </cell>
          <cell r="X1827">
            <v>0</v>
          </cell>
        </row>
        <row r="1828">
          <cell r="K1828">
            <v>0</v>
          </cell>
          <cell r="L1828">
            <v>0</v>
          </cell>
          <cell r="M1828">
            <v>539.69040000000007</v>
          </cell>
          <cell r="N1828">
            <v>0</v>
          </cell>
          <cell r="O1828">
            <v>0</v>
          </cell>
          <cell r="P1828">
            <v>598.36439344589985</v>
          </cell>
          <cell r="Q1828">
            <v>0</v>
          </cell>
          <cell r="R1828">
            <v>0</v>
          </cell>
          <cell r="S1828">
            <v>663.41729877700197</v>
          </cell>
          <cell r="T1828">
            <v>0</v>
          </cell>
          <cell r="U1828">
            <v>0</v>
          </cell>
          <cell r="V1828">
            <v>735.54261773827739</v>
          </cell>
          <cell r="W1828">
            <v>0</v>
          </cell>
          <cell r="X1828">
            <v>0</v>
          </cell>
        </row>
        <row r="1829">
          <cell r="K1829">
            <v>0</v>
          </cell>
          <cell r="L1829">
            <v>0</v>
          </cell>
          <cell r="M1829">
            <v>539.69040000000007</v>
          </cell>
          <cell r="N1829">
            <v>0</v>
          </cell>
          <cell r="O1829">
            <v>0</v>
          </cell>
          <cell r="P1829">
            <v>598.36439344589985</v>
          </cell>
          <cell r="Q1829">
            <v>0</v>
          </cell>
          <cell r="R1829">
            <v>0</v>
          </cell>
          <cell r="S1829">
            <v>663.41729877700197</v>
          </cell>
          <cell r="T1829">
            <v>0</v>
          </cell>
          <cell r="U1829">
            <v>0</v>
          </cell>
          <cell r="V1829">
            <v>735.54261773827739</v>
          </cell>
          <cell r="W1829">
            <v>0</v>
          </cell>
          <cell r="X1829">
            <v>0</v>
          </cell>
        </row>
        <row r="1830">
          <cell r="K1830">
            <v>0</v>
          </cell>
          <cell r="L1830">
            <v>0</v>
          </cell>
          <cell r="M1830">
            <v>539.69040000000007</v>
          </cell>
          <cell r="N1830">
            <v>0</v>
          </cell>
          <cell r="O1830">
            <v>0</v>
          </cell>
          <cell r="P1830">
            <v>598.36439344589985</v>
          </cell>
          <cell r="Q1830">
            <v>0</v>
          </cell>
          <cell r="R1830">
            <v>0</v>
          </cell>
          <cell r="S1830">
            <v>663.41729877700197</v>
          </cell>
          <cell r="T1830">
            <v>0</v>
          </cell>
          <cell r="U1830">
            <v>0</v>
          </cell>
          <cell r="V1830">
            <v>735.54261773827739</v>
          </cell>
          <cell r="W1830">
            <v>0</v>
          </cell>
          <cell r="X1830">
            <v>0</v>
          </cell>
        </row>
        <row r="1831">
          <cell r="K1831">
            <v>0</v>
          </cell>
          <cell r="L1831">
            <v>0</v>
          </cell>
          <cell r="M1831">
            <v>539.69040000000007</v>
          </cell>
          <cell r="N1831">
            <v>0</v>
          </cell>
          <cell r="O1831">
            <v>0</v>
          </cell>
          <cell r="P1831">
            <v>598.36439344589985</v>
          </cell>
          <cell r="Q1831">
            <v>0</v>
          </cell>
          <cell r="R1831">
            <v>0</v>
          </cell>
          <cell r="S1831">
            <v>663.41729877700197</v>
          </cell>
          <cell r="T1831">
            <v>0</v>
          </cell>
          <cell r="U1831">
            <v>0</v>
          </cell>
          <cell r="V1831">
            <v>735.54261773827739</v>
          </cell>
          <cell r="W1831">
            <v>0</v>
          </cell>
          <cell r="X1831">
            <v>0</v>
          </cell>
        </row>
        <row r="1832">
          <cell r="K1832">
            <v>0</v>
          </cell>
          <cell r="L1832">
            <v>0</v>
          </cell>
          <cell r="M1832">
            <v>539.69040000000007</v>
          </cell>
          <cell r="N1832">
            <v>0</v>
          </cell>
          <cell r="O1832">
            <v>0</v>
          </cell>
          <cell r="P1832">
            <v>598.36439344589985</v>
          </cell>
          <cell r="Q1832">
            <v>0</v>
          </cell>
          <cell r="R1832">
            <v>0</v>
          </cell>
          <cell r="S1832">
            <v>663.41729877700197</v>
          </cell>
          <cell r="T1832">
            <v>0</v>
          </cell>
          <cell r="U1832">
            <v>0</v>
          </cell>
          <cell r="V1832">
            <v>735.54261773827739</v>
          </cell>
          <cell r="W1832">
            <v>0</v>
          </cell>
          <cell r="X1832">
            <v>0</v>
          </cell>
        </row>
        <row r="1833">
          <cell r="K1833">
            <v>0</v>
          </cell>
          <cell r="L1833">
            <v>0</v>
          </cell>
          <cell r="M1833">
            <v>539.69040000000007</v>
          </cell>
          <cell r="N1833">
            <v>0</v>
          </cell>
          <cell r="O1833">
            <v>0</v>
          </cell>
          <cell r="P1833">
            <v>598.36439344589985</v>
          </cell>
          <cell r="Q1833">
            <v>0</v>
          </cell>
          <cell r="R1833">
            <v>0</v>
          </cell>
          <cell r="S1833">
            <v>663.41729877700197</v>
          </cell>
          <cell r="T1833">
            <v>0</v>
          </cell>
          <cell r="U1833">
            <v>0</v>
          </cell>
          <cell r="V1833">
            <v>735.54261773827739</v>
          </cell>
          <cell r="W1833">
            <v>0</v>
          </cell>
          <cell r="X1833">
            <v>0</v>
          </cell>
        </row>
        <row r="1834">
          <cell r="K1834">
            <v>0</v>
          </cell>
          <cell r="L1834">
            <v>0</v>
          </cell>
          <cell r="M1834">
            <v>539.69040000000007</v>
          </cell>
          <cell r="N1834">
            <v>0</v>
          </cell>
          <cell r="O1834">
            <v>0</v>
          </cell>
          <cell r="P1834">
            <v>598.36439344589985</v>
          </cell>
          <cell r="Q1834">
            <v>0</v>
          </cell>
          <cell r="R1834">
            <v>0</v>
          </cell>
          <cell r="S1834">
            <v>663.41729877700197</v>
          </cell>
          <cell r="T1834">
            <v>0</v>
          </cell>
          <cell r="U1834">
            <v>0</v>
          </cell>
          <cell r="V1834">
            <v>735.54261773827739</v>
          </cell>
          <cell r="W1834">
            <v>0</v>
          </cell>
          <cell r="X1834">
            <v>0</v>
          </cell>
        </row>
        <row r="1835">
          <cell r="K1835">
            <v>0</v>
          </cell>
          <cell r="L1835">
            <v>0</v>
          </cell>
          <cell r="M1835">
            <v>539.69040000000007</v>
          </cell>
          <cell r="N1835">
            <v>0</v>
          </cell>
          <cell r="O1835">
            <v>0</v>
          </cell>
          <cell r="P1835">
            <v>598.36439344589985</v>
          </cell>
          <cell r="Q1835">
            <v>0</v>
          </cell>
          <cell r="R1835">
            <v>0</v>
          </cell>
          <cell r="S1835">
            <v>663.41729877700197</v>
          </cell>
          <cell r="T1835">
            <v>0</v>
          </cell>
          <cell r="U1835">
            <v>0</v>
          </cell>
          <cell r="V1835">
            <v>735.54261773827739</v>
          </cell>
          <cell r="W1835">
            <v>0</v>
          </cell>
          <cell r="X1835">
            <v>0</v>
          </cell>
        </row>
        <row r="1836">
          <cell r="K1836">
            <v>0</v>
          </cell>
          <cell r="L1836">
            <v>0</v>
          </cell>
          <cell r="M1836">
            <v>539.69040000000007</v>
          </cell>
          <cell r="N1836">
            <v>0</v>
          </cell>
          <cell r="O1836">
            <v>0</v>
          </cell>
          <cell r="P1836">
            <v>598.36439344589985</v>
          </cell>
          <cell r="Q1836">
            <v>0</v>
          </cell>
          <cell r="R1836">
            <v>0</v>
          </cell>
          <cell r="S1836">
            <v>663.41729877700197</v>
          </cell>
          <cell r="T1836">
            <v>0</v>
          </cell>
          <cell r="U1836">
            <v>0</v>
          </cell>
          <cell r="V1836">
            <v>735.54261773827739</v>
          </cell>
          <cell r="W1836">
            <v>0</v>
          </cell>
          <cell r="X1836">
            <v>0</v>
          </cell>
        </row>
        <row r="1837">
          <cell r="K1837">
            <v>0</v>
          </cell>
          <cell r="L1837">
            <v>0</v>
          </cell>
          <cell r="M1837">
            <v>539.69040000000007</v>
          </cell>
          <cell r="N1837">
            <v>0</v>
          </cell>
          <cell r="O1837">
            <v>0</v>
          </cell>
          <cell r="P1837">
            <v>598.36439344589985</v>
          </cell>
          <cell r="Q1837">
            <v>0</v>
          </cell>
          <cell r="R1837">
            <v>0</v>
          </cell>
          <cell r="S1837">
            <v>663.41729877700197</v>
          </cell>
          <cell r="T1837">
            <v>0</v>
          </cell>
          <cell r="U1837">
            <v>0</v>
          </cell>
          <cell r="V1837">
            <v>735.54261773827739</v>
          </cell>
          <cell r="W1837">
            <v>0</v>
          </cell>
          <cell r="X1837">
            <v>0</v>
          </cell>
        </row>
        <row r="1838">
          <cell r="K1838">
            <v>0</v>
          </cell>
          <cell r="L1838">
            <v>0</v>
          </cell>
          <cell r="M1838">
            <v>539.69040000000007</v>
          </cell>
          <cell r="N1838">
            <v>0</v>
          </cell>
          <cell r="O1838">
            <v>0</v>
          </cell>
          <cell r="P1838">
            <v>598.36439344589985</v>
          </cell>
          <cell r="Q1838">
            <v>0</v>
          </cell>
          <cell r="R1838">
            <v>0</v>
          </cell>
          <cell r="S1838">
            <v>663.41729877700197</v>
          </cell>
          <cell r="T1838">
            <v>0</v>
          </cell>
          <cell r="U1838">
            <v>0</v>
          </cell>
          <cell r="V1838">
            <v>735.54261773827739</v>
          </cell>
          <cell r="W1838">
            <v>0</v>
          </cell>
          <cell r="X1838">
            <v>0</v>
          </cell>
        </row>
        <row r="1839">
          <cell r="K1839">
            <v>0</v>
          </cell>
          <cell r="L1839">
            <v>0</v>
          </cell>
          <cell r="M1839">
            <v>539.69040000000007</v>
          </cell>
          <cell r="N1839">
            <v>0</v>
          </cell>
          <cell r="O1839">
            <v>0</v>
          </cell>
          <cell r="P1839">
            <v>598.36439344589985</v>
          </cell>
          <cell r="Q1839">
            <v>0</v>
          </cell>
          <cell r="R1839">
            <v>0</v>
          </cell>
          <cell r="S1839">
            <v>663.41729877700197</v>
          </cell>
          <cell r="T1839">
            <v>0</v>
          </cell>
          <cell r="U1839">
            <v>0</v>
          </cell>
          <cell r="V1839">
            <v>735.54261773827739</v>
          </cell>
          <cell r="W1839">
            <v>0</v>
          </cell>
          <cell r="X1839">
            <v>0</v>
          </cell>
        </row>
        <row r="1840">
          <cell r="K1840">
            <v>0</v>
          </cell>
          <cell r="L1840">
            <v>0</v>
          </cell>
          <cell r="M1840">
            <v>539.69040000000007</v>
          </cell>
          <cell r="N1840">
            <v>0</v>
          </cell>
          <cell r="O1840">
            <v>0</v>
          </cell>
          <cell r="P1840">
            <v>598.36439344589985</v>
          </cell>
          <cell r="Q1840">
            <v>0</v>
          </cell>
          <cell r="R1840">
            <v>0</v>
          </cell>
          <cell r="S1840">
            <v>663.41729877700197</v>
          </cell>
          <cell r="T1840">
            <v>0</v>
          </cell>
          <cell r="U1840">
            <v>0</v>
          </cell>
          <cell r="V1840">
            <v>735.54261773827739</v>
          </cell>
          <cell r="W1840">
            <v>0</v>
          </cell>
          <cell r="X1840">
            <v>0</v>
          </cell>
        </row>
        <row r="1841">
          <cell r="K1841">
            <v>0</v>
          </cell>
          <cell r="L1841">
            <v>0</v>
          </cell>
          <cell r="M1841">
            <v>539.69040000000007</v>
          </cell>
          <cell r="N1841">
            <v>0</v>
          </cell>
          <cell r="O1841">
            <v>0</v>
          </cell>
          <cell r="P1841">
            <v>598.36439344589985</v>
          </cell>
          <cell r="Q1841">
            <v>0</v>
          </cell>
          <cell r="R1841">
            <v>0</v>
          </cell>
          <cell r="S1841">
            <v>663.41729877700197</v>
          </cell>
          <cell r="T1841">
            <v>0</v>
          </cell>
          <cell r="U1841">
            <v>0</v>
          </cell>
          <cell r="V1841">
            <v>735.54261773827739</v>
          </cell>
          <cell r="W1841">
            <v>0</v>
          </cell>
          <cell r="X1841">
            <v>0</v>
          </cell>
        </row>
        <row r="1842">
          <cell r="K1842">
            <v>0</v>
          </cell>
          <cell r="L1842">
            <v>0</v>
          </cell>
          <cell r="M1842">
            <v>539.69040000000007</v>
          </cell>
          <cell r="N1842">
            <v>0</v>
          </cell>
          <cell r="O1842">
            <v>0</v>
          </cell>
          <cell r="P1842">
            <v>598.36439344589985</v>
          </cell>
          <cell r="Q1842">
            <v>0</v>
          </cell>
          <cell r="R1842">
            <v>0</v>
          </cell>
          <cell r="S1842">
            <v>663.41729877700197</v>
          </cell>
          <cell r="T1842">
            <v>0</v>
          </cell>
          <cell r="U1842">
            <v>0</v>
          </cell>
          <cell r="V1842">
            <v>735.54261773827739</v>
          </cell>
          <cell r="W1842">
            <v>0</v>
          </cell>
          <cell r="X1842">
            <v>0</v>
          </cell>
        </row>
        <row r="1843">
          <cell r="K1843">
            <v>0</v>
          </cell>
          <cell r="L1843">
            <v>0</v>
          </cell>
          <cell r="M1843">
            <v>539.69040000000007</v>
          </cell>
          <cell r="N1843">
            <v>0</v>
          </cell>
          <cell r="O1843">
            <v>0</v>
          </cell>
          <cell r="P1843">
            <v>598.36439344589985</v>
          </cell>
          <cell r="Q1843">
            <v>0</v>
          </cell>
          <cell r="R1843">
            <v>0</v>
          </cell>
          <cell r="S1843">
            <v>663.41729877700197</v>
          </cell>
          <cell r="T1843">
            <v>0</v>
          </cell>
          <cell r="U1843">
            <v>0</v>
          </cell>
          <cell r="V1843">
            <v>735.54261773827739</v>
          </cell>
          <cell r="W1843">
            <v>0</v>
          </cell>
          <cell r="X1843">
            <v>0</v>
          </cell>
        </row>
        <row r="1844">
          <cell r="K1844">
            <v>0</v>
          </cell>
          <cell r="L1844">
            <v>0</v>
          </cell>
          <cell r="M1844">
            <v>539.69040000000007</v>
          </cell>
          <cell r="N1844">
            <v>0</v>
          </cell>
          <cell r="O1844">
            <v>0</v>
          </cell>
          <cell r="P1844">
            <v>598.36439344589985</v>
          </cell>
          <cell r="Q1844">
            <v>0</v>
          </cell>
          <cell r="R1844">
            <v>0</v>
          </cell>
          <cell r="S1844">
            <v>663.41729877700197</v>
          </cell>
          <cell r="T1844">
            <v>0</v>
          </cell>
          <cell r="U1844">
            <v>0</v>
          </cell>
          <cell r="V1844">
            <v>735.54261773827739</v>
          </cell>
          <cell r="W1844">
            <v>0</v>
          </cell>
          <cell r="X1844">
            <v>0</v>
          </cell>
        </row>
        <row r="1845">
          <cell r="K1845">
            <v>0</v>
          </cell>
          <cell r="L1845">
            <v>0</v>
          </cell>
          <cell r="M1845">
            <v>539.69040000000007</v>
          </cell>
          <cell r="N1845">
            <v>0</v>
          </cell>
          <cell r="O1845">
            <v>0</v>
          </cell>
          <cell r="P1845">
            <v>598.36439344589985</v>
          </cell>
          <cell r="Q1845">
            <v>0</v>
          </cell>
          <cell r="R1845">
            <v>0</v>
          </cell>
          <cell r="S1845">
            <v>663.41729877700197</v>
          </cell>
          <cell r="T1845">
            <v>0</v>
          </cell>
          <cell r="U1845">
            <v>0</v>
          </cell>
          <cell r="V1845">
            <v>735.54261773827739</v>
          </cell>
          <cell r="W1845">
            <v>0</v>
          </cell>
          <cell r="X1845">
            <v>0</v>
          </cell>
        </row>
        <row r="1846">
          <cell r="K1846">
            <v>0</v>
          </cell>
          <cell r="L1846">
            <v>0</v>
          </cell>
          <cell r="M1846">
            <v>539.69040000000007</v>
          </cell>
          <cell r="N1846">
            <v>0</v>
          </cell>
          <cell r="O1846">
            <v>0</v>
          </cell>
          <cell r="P1846">
            <v>598.36439344589985</v>
          </cell>
          <cell r="Q1846">
            <v>0</v>
          </cell>
          <cell r="R1846">
            <v>0</v>
          </cell>
          <cell r="S1846">
            <v>663.41729877700197</v>
          </cell>
          <cell r="T1846">
            <v>0</v>
          </cell>
          <cell r="U1846">
            <v>0</v>
          </cell>
          <cell r="V1846">
            <v>735.54261773827739</v>
          </cell>
          <cell r="W1846">
            <v>0</v>
          </cell>
          <cell r="X1846">
            <v>0</v>
          </cell>
        </row>
        <row r="1847">
          <cell r="K1847">
            <v>0</v>
          </cell>
          <cell r="L1847">
            <v>0</v>
          </cell>
          <cell r="M1847">
            <v>539.69040000000007</v>
          </cell>
          <cell r="N1847">
            <v>0</v>
          </cell>
          <cell r="O1847">
            <v>0</v>
          </cell>
          <cell r="P1847">
            <v>598.36439344589985</v>
          </cell>
          <cell r="Q1847">
            <v>0</v>
          </cell>
          <cell r="R1847">
            <v>0</v>
          </cell>
          <cell r="S1847">
            <v>663.41729877700197</v>
          </cell>
          <cell r="T1847">
            <v>0</v>
          </cell>
          <cell r="U1847">
            <v>0</v>
          </cell>
          <cell r="V1847">
            <v>735.54261773827739</v>
          </cell>
          <cell r="W1847">
            <v>0</v>
          </cell>
          <cell r="X1847">
            <v>0</v>
          </cell>
        </row>
        <row r="1848">
          <cell r="K1848">
            <v>0</v>
          </cell>
          <cell r="L1848">
            <v>0</v>
          </cell>
          <cell r="M1848">
            <v>539.69040000000007</v>
          </cell>
          <cell r="N1848">
            <v>0</v>
          </cell>
          <cell r="O1848">
            <v>0</v>
          </cell>
          <cell r="P1848">
            <v>598.36439344589985</v>
          </cell>
          <cell r="Q1848">
            <v>0</v>
          </cell>
          <cell r="R1848">
            <v>0</v>
          </cell>
          <cell r="S1848">
            <v>663.41729877700197</v>
          </cell>
          <cell r="T1848">
            <v>0</v>
          </cell>
          <cell r="U1848">
            <v>0</v>
          </cell>
          <cell r="V1848">
            <v>735.54261773827739</v>
          </cell>
          <cell r="W1848">
            <v>0</v>
          </cell>
          <cell r="X1848">
            <v>0</v>
          </cell>
        </row>
        <row r="1849">
          <cell r="K1849">
            <v>0</v>
          </cell>
          <cell r="L1849">
            <v>0</v>
          </cell>
          <cell r="M1849">
            <v>539.69040000000007</v>
          </cell>
          <cell r="N1849">
            <v>0</v>
          </cell>
          <cell r="O1849">
            <v>0</v>
          </cell>
          <cell r="P1849">
            <v>598.36439344589985</v>
          </cell>
          <cell r="Q1849">
            <v>0</v>
          </cell>
          <cell r="R1849">
            <v>0</v>
          </cell>
          <cell r="S1849">
            <v>663.41729877700197</v>
          </cell>
          <cell r="T1849">
            <v>0</v>
          </cell>
          <cell r="U1849">
            <v>0</v>
          </cell>
          <cell r="V1849">
            <v>735.54261773827739</v>
          </cell>
          <cell r="W1849">
            <v>0</v>
          </cell>
          <cell r="X1849">
            <v>0</v>
          </cell>
        </row>
        <row r="1850">
          <cell r="K1850">
            <v>0</v>
          </cell>
          <cell r="L1850">
            <v>0</v>
          </cell>
          <cell r="M1850">
            <v>539.69040000000007</v>
          </cell>
          <cell r="N1850">
            <v>0</v>
          </cell>
          <cell r="O1850">
            <v>0</v>
          </cell>
          <cell r="P1850">
            <v>598.36439344589985</v>
          </cell>
          <cell r="Q1850">
            <v>0</v>
          </cell>
          <cell r="R1850">
            <v>0</v>
          </cell>
          <cell r="S1850">
            <v>663.41729877700197</v>
          </cell>
          <cell r="T1850">
            <v>0</v>
          </cell>
          <cell r="U1850">
            <v>0</v>
          </cell>
          <cell r="V1850">
            <v>735.54261773827739</v>
          </cell>
          <cell r="W1850">
            <v>0</v>
          </cell>
          <cell r="X1850">
            <v>0</v>
          </cell>
        </row>
        <row r="1851">
          <cell r="K1851">
            <v>0</v>
          </cell>
          <cell r="L1851">
            <v>0</v>
          </cell>
          <cell r="M1851">
            <v>539.69040000000007</v>
          </cell>
          <cell r="N1851">
            <v>0</v>
          </cell>
          <cell r="O1851">
            <v>0</v>
          </cell>
          <cell r="P1851">
            <v>598.36439344589985</v>
          </cell>
          <cell r="Q1851">
            <v>0</v>
          </cell>
          <cell r="R1851">
            <v>0</v>
          </cell>
          <cell r="S1851">
            <v>663.41729877700197</v>
          </cell>
          <cell r="T1851">
            <v>0</v>
          </cell>
          <cell r="U1851">
            <v>0</v>
          </cell>
          <cell r="V1851">
            <v>735.54261773827739</v>
          </cell>
          <cell r="W1851">
            <v>0</v>
          </cell>
          <cell r="X1851">
            <v>0</v>
          </cell>
        </row>
        <row r="1852">
          <cell r="K1852">
            <v>0</v>
          </cell>
          <cell r="L1852">
            <v>0</v>
          </cell>
          <cell r="M1852">
            <v>539.69040000000007</v>
          </cell>
          <cell r="N1852">
            <v>0</v>
          </cell>
          <cell r="O1852">
            <v>0</v>
          </cell>
          <cell r="P1852">
            <v>598.36439344589985</v>
          </cell>
          <cell r="Q1852">
            <v>0</v>
          </cell>
          <cell r="R1852">
            <v>0</v>
          </cell>
          <cell r="S1852">
            <v>663.41729877700197</v>
          </cell>
          <cell r="T1852">
            <v>0</v>
          </cell>
          <cell r="U1852">
            <v>0</v>
          </cell>
          <cell r="V1852">
            <v>735.54261773827739</v>
          </cell>
          <cell r="W1852">
            <v>0</v>
          </cell>
          <cell r="X1852">
            <v>0</v>
          </cell>
        </row>
        <row r="1853">
          <cell r="K1853">
            <v>0</v>
          </cell>
          <cell r="L1853">
            <v>0</v>
          </cell>
          <cell r="M1853">
            <v>539.69040000000007</v>
          </cell>
          <cell r="N1853">
            <v>0</v>
          </cell>
          <cell r="O1853">
            <v>0</v>
          </cell>
          <cell r="P1853">
            <v>598.36439344589985</v>
          </cell>
          <cell r="Q1853">
            <v>0</v>
          </cell>
          <cell r="R1853">
            <v>0</v>
          </cell>
          <cell r="S1853">
            <v>663.41729877700197</v>
          </cell>
          <cell r="T1853">
            <v>0</v>
          </cell>
          <cell r="U1853">
            <v>0</v>
          </cell>
          <cell r="V1853">
            <v>735.54261773827739</v>
          </cell>
          <cell r="W1853">
            <v>0</v>
          </cell>
          <cell r="X1853">
            <v>0</v>
          </cell>
        </row>
        <row r="1854">
          <cell r="K1854">
            <v>0</v>
          </cell>
          <cell r="L1854">
            <v>0</v>
          </cell>
          <cell r="M1854">
            <v>539.69040000000007</v>
          </cell>
          <cell r="N1854">
            <v>0</v>
          </cell>
          <cell r="O1854">
            <v>0</v>
          </cell>
          <cell r="P1854">
            <v>598.36439344589985</v>
          </cell>
          <cell r="Q1854">
            <v>0</v>
          </cell>
          <cell r="R1854">
            <v>0</v>
          </cell>
          <cell r="S1854">
            <v>663.41729877700197</v>
          </cell>
          <cell r="T1854">
            <v>0</v>
          </cell>
          <cell r="U1854">
            <v>0</v>
          </cell>
          <cell r="V1854">
            <v>735.54261773827739</v>
          </cell>
          <cell r="W1854">
            <v>0</v>
          </cell>
          <cell r="X1854">
            <v>0</v>
          </cell>
        </row>
        <row r="1855">
          <cell r="K1855">
            <v>0</v>
          </cell>
          <cell r="L1855">
            <v>0</v>
          </cell>
          <cell r="M1855">
            <v>539.69040000000007</v>
          </cell>
          <cell r="N1855">
            <v>0</v>
          </cell>
          <cell r="O1855">
            <v>0</v>
          </cell>
          <cell r="P1855">
            <v>598.36439344589985</v>
          </cell>
          <cell r="Q1855">
            <v>0</v>
          </cell>
          <cell r="R1855">
            <v>0</v>
          </cell>
          <cell r="S1855">
            <v>663.41729877700197</v>
          </cell>
          <cell r="T1855">
            <v>0</v>
          </cell>
          <cell r="U1855">
            <v>0</v>
          </cell>
          <cell r="V1855">
            <v>735.54261773827739</v>
          </cell>
          <cell r="W1855">
            <v>0</v>
          </cell>
          <cell r="X1855">
            <v>0</v>
          </cell>
        </row>
        <row r="1856">
          <cell r="K1856">
            <v>0</v>
          </cell>
          <cell r="L1856">
            <v>0</v>
          </cell>
          <cell r="M1856">
            <v>539.69040000000007</v>
          </cell>
          <cell r="N1856">
            <v>0</v>
          </cell>
          <cell r="O1856">
            <v>0</v>
          </cell>
          <cell r="P1856">
            <v>598.36439344589985</v>
          </cell>
          <cell r="Q1856">
            <v>0</v>
          </cell>
          <cell r="R1856">
            <v>0</v>
          </cell>
          <cell r="S1856">
            <v>663.41729877700197</v>
          </cell>
          <cell r="T1856">
            <v>0</v>
          </cell>
          <cell r="U1856">
            <v>0</v>
          </cell>
          <cell r="V1856">
            <v>735.54261773827739</v>
          </cell>
          <cell r="W1856">
            <v>0</v>
          </cell>
          <cell r="X1856">
            <v>0</v>
          </cell>
        </row>
        <row r="1857">
          <cell r="K1857">
            <v>0</v>
          </cell>
          <cell r="L1857">
            <v>0</v>
          </cell>
          <cell r="M1857">
            <v>539.69040000000007</v>
          </cell>
          <cell r="N1857">
            <v>0</v>
          </cell>
          <cell r="O1857">
            <v>0</v>
          </cell>
          <cell r="P1857">
            <v>598.36439344589985</v>
          </cell>
          <cell r="Q1857">
            <v>0</v>
          </cell>
          <cell r="R1857">
            <v>0</v>
          </cell>
          <cell r="S1857">
            <v>663.41729877700197</v>
          </cell>
          <cell r="T1857">
            <v>0</v>
          </cell>
          <cell r="U1857">
            <v>0</v>
          </cell>
          <cell r="V1857">
            <v>735.54261773827739</v>
          </cell>
          <cell r="W1857">
            <v>0</v>
          </cell>
          <cell r="X1857">
            <v>0</v>
          </cell>
        </row>
        <row r="1858">
          <cell r="K1858">
            <v>0</v>
          </cell>
          <cell r="L1858">
            <v>0</v>
          </cell>
          <cell r="M1858">
            <v>539.69040000000007</v>
          </cell>
          <cell r="N1858">
            <v>0</v>
          </cell>
          <cell r="O1858">
            <v>0</v>
          </cell>
          <cell r="P1858">
            <v>598.36439344589985</v>
          </cell>
          <cell r="Q1858">
            <v>0</v>
          </cell>
          <cell r="R1858">
            <v>0</v>
          </cell>
          <cell r="S1858">
            <v>663.41729877700197</v>
          </cell>
          <cell r="T1858">
            <v>0</v>
          </cell>
          <cell r="U1858">
            <v>0</v>
          </cell>
          <cell r="V1858">
            <v>735.54261773827739</v>
          </cell>
          <cell r="W1858">
            <v>0</v>
          </cell>
          <cell r="X1858">
            <v>0</v>
          </cell>
        </row>
        <row r="1859">
          <cell r="K1859">
            <v>0</v>
          </cell>
          <cell r="L1859">
            <v>0</v>
          </cell>
          <cell r="M1859">
            <v>539.69040000000007</v>
          </cell>
          <cell r="N1859">
            <v>0</v>
          </cell>
          <cell r="O1859">
            <v>0</v>
          </cell>
          <cell r="P1859">
            <v>598.36439344589985</v>
          </cell>
          <cell r="Q1859">
            <v>0</v>
          </cell>
          <cell r="R1859">
            <v>0</v>
          </cell>
          <cell r="S1859">
            <v>663.41729877700197</v>
          </cell>
          <cell r="T1859">
            <v>0</v>
          </cell>
          <cell r="U1859">
            <v>0</v>
          </cell>
          <cell r="V1859">
            <v>735.54261773827739</v>
          </cell>
          <cell r="W1859">
            <v>0</v>
          </cell>
          <cell r="X1859">
            <v>0</v>
          </cell>
        </row>
        <row r="1860">
          <cell r="K1860">
            <v>0</v>
          </cell>
          <cell r="L1860">
            <v>0</v>
          </cell>
          <cell r="M1860">
            <v>539.69040000000007</v>
          </cell>
          <cell r="N1860">
            <v>0</v>
          </cell>
          <cell r="O1860">
            <v>0</v>
          </cell>
          <cell r="P1860">
            <v>598.36439344589985</v>
          </cell>
          <cell r="Q1860">
            <v>0</v>
          </cell>
          <cell r="R1860">
            <v>0</v>
          </cell>
          <cell r="S1860">
            <v>663.41729877700197</v>
          </cell>
          <cell r="T1860">
            <v>0</v>
          </cell>
          <cell r="U1860">
            <v>0</v>
          </cell>
          <cell r="V1860">
            <v>735.54261773827739</v>
          </cell>
          <cell r="W1860">
            <v>0</v>
          </cell>
          <cell r="X1860">
            <v>0</v>
          </cell>
        </row>
        <row r="1861">
          <cell r="K1861">
            <v>0</v>
          </cell>
          <cell r="L1861">
            <v>0</v>
          </cell>
          <cell r="M1861">
            <v>539.69040000000007</v>
          </cell>
          <cell r="N1861">
            <v>0</v>
          </cell>
          <cell r="O1861">
            <v>0</v>
          </cell>
          <cell r="P1861">
            <v>598.36439344589985</v>
          </cell>
          <cell r="Q1861">
            <v>0</v>
          </cell>
          <cell r="R1861">
            <v>0</v>
          </cell>
          <cell r="S1861">
            <v>663.41729877700197</v>
          </cell>
          <cell r="T1861">
            <v>0</v>
          </cell>
          <cell r="U1861">
            <v>0</v>
          </cell>
          <cell r="V1861">
            <v>735.54261773827739</v>
          </cell>
          <cell r="W1861">
            <v>0</v>
          </cell>
          <cell r="X1861">
            <v>0</v>
          </cell>
        </row>
        <row r="1862">
          <cell r="K1862">
            <v>0</v>
          </cell>
          <cell r="L1862">
            <v>0</v>
          </cell>
          <cell r="M1862">
            <v>539.69040000000007</v>
          </cell>
          <cell r="N1862">
            <v>0</v>
          </cell>
          <cell r="O1862">
            <v>0</v>
          </cell>
          <cell r="P1862">
            <v>598.36439344589985</v>
          </cell>
          <cell r="Q1862">
            <v>0</v>
          </cell>
          <cell r="R1862">
            <v>0</v>
          </cell>
          <cell r="S1862">
            <v>663.41729877700197</v>
          </cell>
          <cell r="T1862">
            <v>0</v>
          </cell>
          <cell r="U1862">
            <v>0</v>
          </cell>
          <cell r="V1862">
            <v>735.54261773827739</v>
          </cell>
          <cell r="W1862">
            <v>0</v>
          </cell>
          <cell r="X1862">
            <v>0</v>
          </cell>
        </row>
        <row r="1863">
          <cell r="K1863">
            <v>0</v>
          </cell>
          <cell r="L1863">
            <v>0</v>
          </cell>
          <cell r="M1863">
            <v>539.69040000000007</v>
          </cell>
          <cell r="N1863">
            <v>0</v>
          </cell>
          <cell r="O1863">
            <v>0</v>
          </cell>
          <cell r="P1863">
            <v>598.36439344589985</v>
          </cell>
          <cell r="Q1863">
            <v>0</v>
          </cell>
          <cell r="R1863">
            <v>0</v>
          </cell>
          <cell r="S1863">
            <v>663.41729877700197</v>
          </cell>
          <cell r="T1863">
            <v>0</v>
          </cell>
          <cell r="U1863">
            <v>0</v>
          </cell>
          <cell r="V1863">
            <v>735.54261773827739</v>
          </cell>
          <cell r="W1863">
            <v>0</v>
          </cell>
          <cell r="X1863">
            <v>0</v>
          </cell>
        </row>
        <row r="1864">
          <cell r="K1864">
            <v>0</v>
          </cell>
          <cell r="L1864">
            <v>0</v>
          </cell>
          <cell r="M1864">
            <v>539.69040000000007</v>
          </cell>
          <cell r="N1864">
            <v>0</v>
          </cell>
          <cell r="O1864">
            <v>0</v>
          </cell>
          <cell r="P1864">
            <v>598.36439344589985</v>
          </cell>
          <cell r="Q1864">
            <v>0</v>
          </cell>
          <cell r="R1864">
            <v>0</v>
          </cell>
          <cell r="S1864">
            <v>663.41729877700197</v>
          </cell>
          <cell r="T1864">
            <v>0</v>
          </cell>
          <cell r="U1864">
            <v>0</v>
          </cell>
          <cell r="V1864">
            <v>735.54261773827739</v>
          </cell>
          <cell r="W1864">
            <v>0</v>
          </cell>
          <cell r="X1864">
            <v>0</v>
          </cell>
        </row>
        <row r="1865">
          <cell r="K1865">
            <v>0</v>
          </cell>
          <cell r="L1865">
            <v>0</v>
          </cell>
          <cell r="M1865">
            <v>539.69040000000007</v>
          </cell>
          <cell r="N1865">
            <v>0</v>
          </cell>
          <cell r="O1865">
            <v>0</v>
          </cell>
          <cell r="P1865">
            <v>598.36439344589985</v>
          </cell>
          <cell r="Q1865">
            <v>0</v>
          </cell>
          <cell r="R1865">
            <v>0</v>
          </cell>
          <cell r="S1865">
            <v>663.41729877700197</v>
          </cell>
          <cell r="T1865">
            <v>0</v>
          </cell>
          <cell r="U1865">
            <v>0</v>
          </cell>
          <cell r="V1865">
            <v>735.54261773827739</v>
          </cell>
          <cell r="W1865">
            <v>0</v>
          </cell>
          <cell r="X1865">
            <v>0</v>
          </cell>
        </row>
        <row r="1866">
          <cell r="K1866">
            <v>0</v>
          </cell>
          <cell r="L1866">
            <v>0</v>
          </cell>
          <cell r="M1866">
            <v>539.69040000000007</v>
          </cell>
          <cell r="N1866">
            <v>0</v>
          </cell>
          <cell r="O1866">
            <v>0</v>
          </cell>
          <cell r="P1866">
            <v>598.36439344589985</v>
          </cell>
          <cell r="Q1866">
            <v>0</v>
          </cell>
          <cell r="R1866">
            <v>0</v>
          </cell>
          <cell r="S1866">
            <v>663.41729877700197</v>
          </cell>
          <cell r="T1866">
            <v>0</v>
          </cell>
          <cell r="U1866">
            <v>0</v>
          </cell>
          <cell r="V1866">
            <v>735.54261773827739</v>
          </cell>
          <cell r="W1866">
            <v>0</v>
          </cell>
          <cell r="X1866">
            <v>0</v>
          </cell>
        </row>
        <row r="1867">
          <cell r="K1867">
            <v>0</v>
          </cell>
          <cell r="L1867">
            <v>0</v>
          </cell>
          <cell r="M1867">
            <v>539.69040000000007</v>
          </cell>
          <cell r="N1867">
            <v>0</v>
          </cell>
          <cell r="O1867">
            <v>0</v>
          </cell>
          <cell r="P1867">
            <v>598.36439344589985</v>
          </cell>
          <cell r="Q1867">
            <v>0</v>
          </cell>
          <cell r="R1867">
            <v>0</v>
          </cell>
          <cell r="S1867">
            <v>663.41729877700197</v>
          </cell>
          <cell r="T1867">
            <v>0</v>
          </cell>
          <cell r="U1867">
            <v>0</v>
          </cell>
          <cell r="V1867">
            <v>735.54261773827739</v>
          </cell>
          <cell r="W1867">
            <v>0</v>
          </cell>
          <cell r="X1867">
            <v>0</v>
          </cell>
        </row>
        <row r="1868">
          <cell r="K1868">
            <v>0</v>
          </cell>
          <cell r="L1868">
            <v>0</v>
          </cell>
          <cell r="M1868">
            <v>539.69040000000007</v>
          </cell>
          <cell r="N1868">
            <v>0</v>
          </cell>
          <cell r="O1868">
            <v>0</v>
          </cell>
          <cell r="P1868">
            <v>598.36439344589985</v>
          </cell>
          <cell r="Q1868">
            <v>0</v>
          </cell>
          <cell r="R1868">
            <v>0</v>
          </cell>
          <cell r="S1868">
            <v>663.41729877700197</v>
          </cell>
          <cell r="T1868">
            <v>0</v>
          </cell>
          <cell r="U1868">
            <v>0</v>
          </cell>
          <cell r="V1868">
            <v>735.54261773827739</v>
          </cell>
          <cell r="W1868">
            <v>0</v>
          </cell>
          <cell r="X1868">
            <v>0</v>
          </cell>
        </row>
        <row r="1869">
          <cell r="K1869">
            <v>0</v>
          </cell>
          <cell r="L1869">
            <v>0</v>
          </cell>
          <cell r="M1869">
            <v>539.69040000000007</v>
          </cell>
          <cell r="N1869">
            <v>0</v>
          </cell>
          <cell r="O1869">
            <v>0</v>
          </cell>
          <cell r="P1869">
            <v>598.36439344589985</v>
          </cell>
          <cell r="Q1869">
            <v>0</v>
          </cell>
          <cell r="R1869">
            <v>0</v>
          </cell>
          <cell r="S1869">
            <v>663.41729877700197</v>
          </cell>
          <cell r="T1869">
            <v>0</v>
          </cell>
          <cell r="U1869">
            <v>0</v>
          </cell>
          <cell r="V1869">
            <v>735.54261773827739</v>
          </cell>
          <cell r="W1869">
            <v>0</v>
          </cell>
          <cell r="X1869">
            <v>0</v>
          </cell>
        </row>
        <row r="1870">
          <cell r="K1870">
            <v>0</v>
          </cell>
          <cell r="L1870">
            <v>0</v>
          </cell>
          <cell r="M1870">
            <v>539.69040000000007</v>
          </cell>
          <cell r="N1870">
            <v>0</v>
          </cell>
          <cell r="O1870">
            <v>0</v>
          </cell>
          <cell r="P1870">
            <v>598.36439344589985</v>
          </cell>
          <cell r="Q1870">
            <v>0</v>
          </cell>
          <cell r="R1870">
            <v>0</v>
          </cell>
          <cell r="S1870">
            <v>663.41729877700197</v>
          </cell>
          <cell r="T1870">
            <v>0</v>
          </cell>
          <cell r="U1870">
            <v>0</v>
          </cell>
          <cell r="V1870">
            <v>735.54261773827739</v>
          </cell>
          <cell r="W1870">
            <v>0</v>
          </cell>
          <cell r="X1870">
            <v>0</v>
          </cell>
        </row>
        <row r="1871">
          <cell r="K1871">
            <v>0</v>
          </cell>
          <cell r="L1871">
            <v>0</v>
          </cell>
          <cell r="M1871">
            <v>539.69040000000007</v>
          </cell>
          <cell r="N1871">
            <v>0</v>
          </cell>
          <cell r="O1871">
            <v>0</v>
          </cell>
          <cell r="P1871">
            <v>598.36439344589985</v>
          </cell>
          <cell r="Q1871">
            <v>0</v>
          </cell>
          <cell r="R1871">
            <v>0</v>
          </cell>
          <cell r="S1871">
            <v>663.41729877700197</v>
          </cell>
          <cell r="T1871">
            <v>0</v>
          </cell>
          <cell r="U1871">
            <v>0</v>
          </cell>
          <cell r="V1871">
            <v>735.54261773827739</v>
          </cell>
          <cell r="W1871">
            <v>0</v>
          </cell>
          <cell r="X1871">
            <v>0</v>
          </cell>
        </row>
        <row r="1872">
          <cell r="K1872">
            <v>0</v>
          </cell>
          <cell r="L1872">
            <v>0</v>
          </cell>
          <cell r="M1872">
            <v>0</v>
          </cell>
          <cell r="N1872">
            <v>0</v>
          </cell>
          <cell r="O1872">
            <v>8315.3840624999975</v>
          </cell>
          <cell r="P1872">
            <v>0</v>
          </cell>
          <cell r="Q1872">
            <v>0</v>
          </cell>
          <cell r="R1872">
            <v>0</v>
          </cell>
          <cell r="S1872">
            <v>0</v>
          </cell>
          <cell r="T1872">
            <v>9876.0677772255221</v>
          </cell>
          <cell r="U1872">
            <v>0</v>
          </cell>
          <cell r="V1872">
            <v>0</v>
          </cell>
          <cell r="W1872">
            <v>0</v>
          </cell>
          <cell r="X1872">
            <v>0</v>
          </cell>
        </row>
        <row r="1873">
          <cell r="K1873">
            <v>0</v>
          </cell>
          <cell r="L1873">
            <v>0</v>
          </cell>
          <cell r="M1873">
            <v>0</v>
          </cell>
          <cell r="N1873">
            <v>0</v>
          </cell>
          <cell r="O1873">
            <v>8315.3840624999975</v>
          </cell>
          <cell r="P1873">
            <v>0</v>
          </cell>
          <cell r="Q1873">
            <v>0</v>
          </cell>
          <cell r="R1873">
            <v>0</v>
          </cell>
          <cell r="S1873">
            <v>0</v>
          </cell>
          <cell r="T1873">
            <v>9876.0677772255221</v>
          </cell>
          <cell r="U1873">
            <v>0</v>
          </cell>
          <cell r="V1873">
            <v>0</v>
          </cell>
          <cell r="W1873">
            <v>0</v>
          </cell>
          <cell r="X1873">
            <v>0</v>
          </cell>
        </row>
        <row r="1874">
          <cell r="K1874">
            <v>0</v>
          </cell>
          <cell r="L1874">
            <v>0</v>
          </cell>
          <cell r="M1874">
            <v>0</v>
          </cell>
          <cell r="N1874">
            <v>0</v>
          </cell>
          <cell r="O1874">
            <v>8315.3840624999975</v>
          </cell>
          <cell r="P1874">
            <v>0</v>
          </cell>
          <cell r="Q1874">
            <v>0</v>
          </cell>
          <cell r="R1874">
            <v>0</v>
          </cell>
          <cell r="S1874">
            <v>0</v>
          </cell>
          <cell r="T1874">
            <v>9876.0677772255221</v>
          </cell>
          <cell r="U1874">
            <v>0</v>
          </cell>
          <cell r="V1874">
            <v>0</v>
          </cell>
          <cell r="W1874">
            <v>0</v>
          </cell>
          <cell r="X1874">
            <v>0</v>
          </cell>
        </row>
        <row r="1875">
          <cell r="K1875">
            <v>0</v>
          </cell>
          <cell r="L1875">
            <v>0</v>
          </cell>
          <cell r="M1875">
            <v>0</v>
          </cell>
          <cell r="N1875">
            <v>0</v>
          </cell>
          <cell r="O1875">
            <v>8315.3840624999975</v>
          </cell>
          <cell r="P1875">
            <v>0</v>
          </cell>
          <cell r="Q1875">
            <v>0</v>
          </cell>
          <cell r="R1875">
            <v>0</v>
          </cell>
          <cell r="S1875">
            <v>0</v>
          </cell>
          <cell r="T1875">
            <v>9876.0677772255221</v>
          </cell>
          <cell r="U1875">
            <v>0</v>
          </cell>
          <cell r="V1875">
            <v>0</v>
          </cell>
          <cell r="W1875">
            <v>0</v>
          </cell>
          <cell r="X1875">
            <v>0</v>
          </cell>
        </row>
        <row r="1876">
          <cell r="K1876">
            <v>0</v>
          </cell>
          <cell r="L1876">
            <v>0</v>
          </cell>
          <cell r="M1876">
            <v>0</v>
          </cell>
          <cell r="N1876">
            <v>0</v>
          </cell>
          <cell r="O1876">
            <v>8315.3840624999975</v>
          </cell>
          <cell r="P1876">
            <v>0</v>
          </cell>
          <cell r="Q1876">
            <v>0</v>
          </cell>
          <cell r="R1876">
            <v>0</v>
          </cell>
          <cell r="S1876">
            <v>0</v>
          </cell>
          <cell r="T1876">
            <v>9876.0677772255221</v>
          </cell>
          <cell r="U1876">
            <v>0</v>
          </cell>
          <cell r="V1876">
            <v>0</v>
          </cell>
          <cell r="W1876">
            <v>0</v>
          </cell>
          <cell r="X1876">
            <v>0</v>
          </cell>
        </row>
        <row r="1877">
          <cell r="K1877">
            <v>0</v>
          </cell>
          <cell r="L1877">
            <v>0</v>
          </cell>
          <cell r="M1877">
            <v>0</v>
          </cell>
          <cell r="N1877">
            <v>0</v>
          </cell>
          <cell r="O1877">
            <v>8315.3840624999975</v>
          </cell>
          <cell r="P1877">
            <v>0</v>
          </cell>
          <cell r="Q1877">
            <v>0</v>
          </cell>
          <cell r="R1877">
            <v>0</v>
          </cell>
          <cell r="S1877">
            <v>0</v>
          </cell>
          <cell r="T1877">
            <v>9876.0677772255221</v>
          </cell>
          <cell r="U1877">
            <v>0</v>
          </cell>
          <cell r="V1877">
            <v>0</v>
          </cell>
          <cell r="W1877">
            <v>0</v>
          </cell>
          <cell r="X1877">
            <v>0</v>
          </cell>
        </row>
        <row r="1878">
          <cell r="K1878">
            <v>0</v>
          </cell>
          <cell r="L1878">
            <v>0</v>
          </cell>
          <cell r="M1878">
            <v>0</v>
          </cell>
          <cell r="N1878">
            <v>0</v>
          </cell>
          <cell r="O1878">
            <v>8315.3840624999975</v>
          </cell>
          <cell r="P1878">
            <v>0</v>
          </cell>
          <cell r="Q1878">
            <v>0</v>
          </cell>
          <cell r="R1878">
            <v>0</v>
          </cell>
          <cell r="S1878">
            <v>0</v>
          </cell>
          <cell r="T1878">
            <v>9876.0677772255221</v>
          </cell>
          <cell r="U1878">
            <v>0</v>
          </cell>
          <cell r="V1878">
            <v>0</v>
          </cell>
          <cell r="W1878">
            <v>0</v>
          </cell>
          <cell r="X1878">
            <v>0</v>
          </cell>
        </row>
        <row r="1879">
          <cell r="K1879">
            <v>0</v>
          </cell>
          <cell r="L1879">
            <v>0</v>
          </cell>
          <cell r="M1879">
            <v>0</v>
          </cell>
          <cell r="N1879">
            <v>0</v>
          </cell>
          <cell r="O1879">
            <v>8315.3840624999975</v>
          </cell>
          <cell r="P1879">
            <v>0</v>
          </cell>
          <cell r="Q1879">
            <v>0</v>
          </cell>
          <cell r="R1879">
            <v>0</v>
          </cell>
          <cell r="S1879">
            <v>0</v>
          </cell>
          <cell r="T1879">
            <v>9876.0677772255221</v>
          </cell>
          <cell r="U1879">
            <v>0</v>
          </cell>
          <cell r="V1879">
            <v>0</v>
          </cell>
          <cell r="W1879">
            <v>0</v>
          </cell>
          <cell r="X1879">
            <v>0</v>
          </cell>
        </row>
        <row r="1880">
          <cell r="K1880">
            <v>0</v>
          </cell>
          <cell r="L1880">
            <v>0</v>
          </cell>
          <cell r="M1880">
            <v>0</v>
          </cell>
          <cell r="N1880">
            <v>0</v>
          </cell>
          <cell r="O1880">
            <v>8315.3840624999975</v>
          </cell>
          <cell r="P1880">
            <v>0</v>
          </cell>
          <cell r="Q1880">
            <v>0</v>
          </cell>
          <cell r="R1880">
            <v>0</v>
          </cell>
          <cell r="S1880">
            <v>0</v>
          </cell>
          <cell r="T1880">
            <v>9876.0677772255221</v>
          </cell>
          <cell r="U1880">
            <v>0</v>
          </cell>
          <cell r="V1880">
            <v>0</v>
          </cell>
          <cell r="W1880">
            <v>0</v>
          </cell>
          <cell r="X1880">
            <v>0</v>
          </cell>
        </row>
        <row r="1881">
          <cell r="K1881">
            <v>0</v>
          </cell>
          <cell r="L1881">
            <v>0</v>
          </cell>
          <cell r="M1881">
            <v>0</v>
          </cell>
          <cell r="N1881">
            <v>0</v>
          </cell>
          <cell r="O1881">
            <v>8315.3840624999975</v>
          </cell>
          <cell r="P1881">
            <v>0</v>
          </cell>
          <cell r="Q1881">
            <v>0</v>
          </cell>
          <cell r="R1881">
            <v>0</v>
          </cell>
          <cell r="S1881">
            <v>0</v>
          </cell>
          <cell r="T1881">
            <v>9876.0677772255221</v>
          </cell>
          <cell r="U1881">
            <v>0</v>
          </cell>
          <cell r="V1881">
            <v>0</v>
          </cell>
          <cell r="W1881">
            <v>0</v>
          </cell>
          <cell r="X1881">
            <v>0</v>
          </cell>
        </row>
        <row r="1882">
          <cell r="K1882">
            <v>0</v>
          </cell>
          <cell r="L1882">
            <v>0</v>
          </cell>
          <cell r="M1882">
            <v>0</v>
          </cell>
          <cell r="N1882">
            <v>0</v>
          </cell>
          <cell r="O1882">
            <v>8315.3840624999975</v>
          </cell>
          <cell r="P1882">
            <v>0</v>
          </cell>
          <cell r="Q1882">
            <v>0</v>
          </cell>
          <cell r="R1882">
            <v>0</v>
          </cell>
          <cell r="S1882">
            <v>0</v>
          </cell>
          <cell r="T1882">
            <v>9876.0677772255221</v>
          </cell>
          <cell r="U1882">
            <v>0</v>
          </cell>
          <cell r="V1882">
            <v>0</v>
          </cell>
          <cell r="W1882">
            <v>0</v>
          </cell>
          <cell r="X1882">
            <v>0</v>
          </cell>
        </row>
        <row r="1883">
          <cell r="K1883">
            <v>0</v>
          </cell>
          <cell r="L1883">
            <v>0</v>
          </cell>
          <cell r="M1883">
            <v>0</v>
          </cell>
          <cell r="N1883">
            <v>0</v>
          </cell>
          <cell r="O1883">
            <v>8315.3840624999975</v>
          </cell>
          <cell r="P1883">
            <v>0</v>
          </cell>
          <cell r="Q1883">
            <v>0</v>
          </cell>
          <cell r="R1883">
            <v>0</v>
          </cell>
          <cell r="S1883">
            <v>0</v>
          </cell>
          <cell r="T1883">
            <v>9876.0677772255221</v>
          </cell>
          <cell r="U1883">
            <v>0</v>
          </cell>
          <cell r="V1883">
            <v>0</v>
          </cell>
          <cell r="W1883">
            <v>0</v>
          </cell>
          <cell r="X1883">
            <v>0</v>
          </cell>
        </row>
        <row r="1884">
          <cell r="K1884">
            <v>0</v>
          </cell>
          <cell r="L1884">
            <v>0</v>
          </cell>
          <cell r="M1884">
            <v>0</v>
          </cell>
          <cell r="N1884">
            <v>0</v>
          </cell>
          <cell r="O1884">
            <v>8315.3840624999975</v>
          </cell>
          <cell r="P1884">
            <v>0</v>
          </cell>
          <cell r="Q1884">
            <v>0</v>
          </cell>
          <cell r="R1884">
            <v>0</v>
          </cell>
          <cell r="S1884">
            <v>0</v>
          </cell>
          <cell r="T1884">
            <v>9876.0677772255221</v>
          </cell>
          <cell r="U1884">
            <v>0</v>
          </cell>
          <cell r="V1884">
            <v>0</v>
          </cell>
          <cell r="W1884">
            <v>0</v>
          </cell>
          <cell r="X1884">
            <v>0</v>
          </cell>
        </row>
        <row r="1885">
          <cell r="K1885">
            <v>0</v>
          </cell>
          <cell r="L1885">
            <v>0</v>
          </cell>
          <cell r="M1885">
            <v>0</v>
          </cell>
          <cell r="N1885">
            <v>0</v>
          </cell>
          <cell r="O1885">
            <v>12195.896624999998</v>
          </cell>
          <cell r="P1885">
            <v>0</v>
          </cell>
          <cell r="Q1885">
            <v>0</v>
          </cell>
          <cell r="R1885">
            <v>0</v>
          </cell>
          <cell r="S1885">
            <v>0</v>
          </cell>
          <cell r="T1885">
            <v>14484.899406597431</v>
          </cell>
          <cell r="U1885">
            <v>0</v>
          </cell>
          <cell r="V1885">
            <v>0</v>
          </cell>
          <cell r="W1885">
            <v>0</v>
          </cell>
          <cell r="X1885">
            <v>0</v>
          </cell>
        </row>
        <row r="1886">
          <cell r="K1886">
            <v>0</v>
          </cell>
          <cell r="L1886">
            <v>0</v>
          </cell>
          <cell r="M1886">
            <v>0</v>
          </cell>
          <cell r="N1886">
            <v>0</v>
          </cell>
          <cell r="O1886">
            <v>10532.819812499998</v>
          </cell>
          <cell r="P1886">
            <v>0</v>
          </cell>
          <cell r="Q1886">
            <v>0</v>
          </cell>
          <cell r="R1886">
            <v>0</v>
          </cell>
          <cell r="S1886">
            <v>0</v>
          </cell>
          <cell r="T1886">
            <v>12509.685851152328</v>
          </cell>
          <cell r="U1886">
            <v>0</v>
          </cell>
          <cell r="V1886">
            <v>0</v>
          </cell>
          <cell r="W1886">
            <v>0</v>
          </cell>
          <cell r="X1886">
            <v>0</v>
          </cell>
        </row>
        <row r="1887">
          <cell r="K1887">
            <v>0</v>
          </cell>
          <cell r="L1887">
            <v>0</v>
          </cell>
          <cell r="M1887">
            <v>0</v>
          </cell>
          <cell r="N1887">
            <v>0</v>
          </cell>
          <cell r="O1887">
            <v>10532.819812499998</v>
          </cell>
          <cell r="P1887">
            <v>0</v>
          </cell>
          <cell r="Q1887">
            <v>0</v>
          </cell>
          <cell r="R1887">
            <v>0</v>
          </cell>
          <cell r="S1887">
            <v>0</v>
          </cell>
          <cell r="T1887">
            <v>12509.685851152328</v>
          </cell>
          <cell r="U1887">
            <v>0</v>
          </cell>
          <cell r="V1887">
            <v>0</v>
          </cell>
          <cell r="W1887">
            <v>0</v>
          </cell>
          <cell r="X1887">
            <v>0</v>
          </cell>
        </row>
        <row r="1888">
          <cell r="K1888">
            <v>0</v>
          </cell>
          <cell r="L1888">
            <v>0</v>
          </cell>
          <cell r="M1888">
            <v>0</v>
          </cell>
          <cell r="N1888">
            <v>0</v>
          </cell>
          <cell r="O1888">
            <v>37197.48470624999</v>
          </cell>
          <cell r="P1888">
            <v>0</v>
          </cell>
          <cell r="Q1888">
            <v>0</v>
          </cell>
          <cell r="R1888">
            <v>0</v>
          </cell>
          <cell r="S1888">
            <v>0</v>
          </cell>
          <cell r="T1888">
            <v>44178.943190122169</v>
          </cell>
          <cell r="U1888">
            <v>0</v>
          </cell>
          <cell r="V1888">
            <v>0</v>
          </cell>
          <cell r="W1888">
            <v>0</v>
          </cell>
          <cell r="X1888">
            <v>0</v>
          </cell>
        </row>
        <row r="1889">
          <cell r="K1889">
            <v>0</v>
          </cell>
          <cell r="L1889">
            <v>0</v>
          </cell>
          <cell r="M1889">
            <v>37947.24</v>
          </cell>
          <cell r="N1889">
            <v>0</v>
          </cell>
          <cell r="O1889">
            <v>0</v>
          </cell>
          <cell r="P1889">
            <v>42072.783294914989</v>
          </cell>
          <cell r="Q1889">
            <v>0</v>
          </cell>
          <cell r="R1889">
            <v>0</v>
          </cell>
          <cell r="S1889">
            <v>46646.846890073633</v>
          </cell>
          <cell r="T1889">
            <v>0</v>
          </cell>
          <cell r="U1889">
            <v>0</v>
          </cell>
          <cell r="V1889">
            <v>51718.19295941278</v>
          </cell>
          <cell r="W1889">
            <v>0</v>
          </cell>
          <cell r="X1889">
            <v>0</v>
          </cell>
        </row>
        <row r="1890">
          <cell r="K1890">
            <v>0</v>
          </cell>
          <cell r="L1890">
            <v>0</v>
          </cell>
          <cell r="M1890">
            <v>23451.03</v>
          </cell>
          <cell r="N1890">
            <v>0</v>
          </cell>
          <cell r="O1890">
            <v>0</v>
          </cell>
          <cell r="P1890">
            <v>26000.576148161243</v>
          </cell>
          <cell r="Q1890">
            <v>0</v>
          </cell>
          <cell r="R1890">
            <v>0</v>
          </cell>
          <cell r="S1890">
            <v>28827.303535765015</v>
          </cell>
          <cell r="T1890">
            <v>0</v>
          </cell>
          <cell r="U1890">
            <v>0</v>
          </cell>
          <cell r="V1890">
            <v>31961.34671815336</v>
          </cell>
          <cell r="W1890">
            <v>0</v>
          </cell>
          <cell r="X1890">
            <v>0</v>
          </cell>
        </row>
        <row r="1891">
          <cell r="K1891">
            <v>0</v>
          </cell>
          <cell r="L1891">
            <v>0</v>
          </cell>
          <cell r="M1891">
            <v>3547.9799999999996</v>
          </cell>
          <cell r="N1891">
            <v>0</v>
          </cell>
          <cell r="O1891">
            <v>0</v>
          </cell>
          <cell r="P1891">
            <v>3933.7088461424987</v>
          </cell>
          <cell r="Q1891">
            <v>0</v>
          </cell>
          <cell r="R1891">
            <v>0</v>
          </cell>
          <cell r="S1891">
            <v>4361.3733127638125</v>
          </cell>
          <cell r="T1891">
            <v>0</v>
          </cell>
          <cell r="U1891">
            <v>0</v>
          </cell>
          <cell r="V1891">
            <v>4835.5325514092028</v>
          </cell>
          <cell r="W1891">
            <v>0</v>
          </cell>
          <cell r="X1891">
            <v>0</v>
          </cell>
        </row>
        <row r="1892">
          <cell r="K1892">
            <v>0</v>
          </cell>
          <cell r="L1892">
            <v>0</v>
          </cell>
          <cell r="M1892">
            <v>0</v>
          </cell>
          <cell r="N1892">
            <v>0</v>
          </cell>
          <cell r="O1892">
            <v>0</v>
          </cell>
          <cell r="P1892">
            <v>0</v>
          </cell>
          <cell r="Q1892">
            <v>0</v>
          </cell>
          <cell r="R1892">
            <v>0</v>
          </cell>
          <cell r="S1892">
            <v>0</v>
          </cell>
          <cell r="T1892">
            <v>0</v>
          </cell>
          <cell r="U1892">
            <v>0</v>
          </cell>
          <cell r="V1892">
            <v>0</v>
          </cell>
          <cell r="W1892">
            <v>0</v>
          </cell>
          <cell r="X1892">
            <v>0</v>
          </cell>
        </row>
        <row r="1893">
          <cell r="K1893">
            <v>0</v>
          </cell>
          <cell r="L1893">
            <v>0</v>
          </cell>
          <cell r="M1893">
            <v>2311.6724999999997</v>
          </cell>
          <cell r="N1893">
            <v>0</v>
          </cell>
          <cell r="O1893">
            <v>0</v>
          </cell>
          <cell r="P1893">
            <v>2562.9926218959367</v>
          </cell>
          <cell r="Q1893">
            <v>0</v>
          </cell>
          <cell r="R1893">
            <v>0</v>
          </cell>
          <cell r="S1893">
            <v>2841.635733389141</v>
          </cell>
          <cell r="T1893">
            <v>0</v>
          </cell>
          <cell r="U1893">
            <v>0</v>
          </cell>
          <cell r="V1893">
            <v>3150.5723318472737</v>
          </cell>
          <cell r="W1893">
            <v>0</v>
          </cell>
          <cell r="X1893">
            <v>0</v>
          </cell>
        </row>
        <row r="1894">
          <cell r="K1894">
            <v>0</v>
          </cell>
          <cell r="L1894">
            <v>0</v>
          </cell>
          <cell r="M1894">
            <v>2311.6724999999997</v>
          </cell>
          <cell r="N1894">
            <v>0</v>
          </cell>
          <cell r="O1894">
            <v>0</v>
          </cell>
          <cell r="P1894">
            <v>2562.9926218959367</v>
          </cell>
          <cell r="Q1894">
            <v>0</v>
          </cell>
          <cell r="R1894">
            <v>0</v>
          </cell>
          <cell r="S1894">
            <v>2841.635733389141</v>
          </cell>
          <cell r="T1894">
            <v>0</v>
          </cell>
          <cell r="U1894">
            <v>0</v>
          </cell>
          <cell r="V1894">
            <v>3150.5723318472737</v>
          </cell>
          <cell r="W1894">
            <v>0</v>
          </cell>
          <cell r="X1894">
            <v>0</v>
          </cell>
        </row>
        <row r="1895">
          <cell r="K1895">
            <v>0</v>
          </cell>
          <cell r="L1895">
            <v>0</v>
          </cell>
          <cell r="M1895">
            <v>2311.6724999999997</v>
          </cell>
          <cell r="N1895">
            <v>0</v>
          </cell>
          <cell r="O1895">
            <v>0</v>
          </cell>
          <cell r="P1895">
            <v>2562.9926218959367</v>
          </cell>
          <cell r="Q1895">
            <v>0</v>
          </cell>
          <cell r="R1895">
            <v>0</v>
          </cell>
          <cell r="S1895">
            <v>2841.635733389141</v>
          </cell>
          <cell r="T1895">
            <v>0</v>
          </cell>
          <cell r="U1895">
            <v>0</v>
          </cell>
          <cell r="V1895">
            <v>3150.5723318472737</v>
          </cell>
          <cell r="W1895">
            <v>0</v>
          </cell>
          <cell r="X1895">
            <v>0</v>
          </cell>
        </row>
        <row r="1896">
          <cell r="K1896">
            <v>0</v>
          </cell>
          <cell r="L1896">
            <v>0</v>
          </cell>
          <cell r="M1896">
            <v>2311.6724999999997</v>
          </cell>
          <cell r="N1896">
            <v>0</v>
          </cell>
          <cell r="O1896">
            <v>0</v>
          </cell>
          <cell r="P1896">
            <v>2562.9926218959367</v>
          </cell>
          <cell r="Q1896">
            <v>0</v>
          </cell>
          <cell r="R1896">
            <v>0</v>
          </cell>
          <cell r="S1896">
            <v>2841.635733389141</v>
          </cell>
          <cell r="T1896">
            <v>0</v>
          </cell>
          <cell r="U1896">
            <v>0</v>
          </cell>
          <cell r="V1896">
            <v>3150.5723318472737</v>
          </cell>
          <cell r="W1896">
            <v>0</v>
          </cell>
          <cell r="X1896">
            <v>0</v>
          </cell>
        </row>
        <row r="1897">
          <cell r="K1897">
            <v>0</v>
          </cell>
          <cell r="L1897">
            <v>0</v>
          </cell>
          <cell r="M1897">
            <v>2311.6724999999997</v>
          </cell>
          <cell r="N1897">
            <v>0</v>
          </cell>
          <cell r="O1897">
            <v>0</v>
          </cell>
          <cell r="P1897">
            <v>2562.9926218959367</v>
          </cell>
          <cell r="Q1897">
            <v>0</v>
          </cell>
          <cell r="R1897">
            <v>0</v>
          </cell>
          <cell r="S1897">
            <v>2841.635733389141</v>
          </cell>
          <cell r="T1897">
            <v>0</v>
          </cell>
          <cell r="U1897">
            <v>0</v>
          </cell>
          <cell r="V1897">
            <v>3150.5723318472737</v>
          </cell>
          <cell r="W1897">
            <v>0</v>
          </cell>
          <cell r="X1897">
            <v>0</v>
          </cell>
        </row>
        <row r="1898">
          <cell r="K1898">
            <v>0</v>
          </cell>
          <cell r="L1898">
            <v>0</v>
          </cell>
          <cell r="M1898">
            <v>2311.6724999999997</v>
          </cell>
          <cell r="N1898">
            <v>0</v>
          </cell>
          <cell r="O1898">
            <v>0</v>
          </cell>
          <cell r="P1898">
            <v>2562.9926218959367</v>
          </cell>
          <cell r="Q1898">
            <v>0</v>
          </cell>
          <cell r="R1898">
            <v>0</v>
          </cell>
          <cell r="S1898">
            <v>2841.635733389141</v>
          </cell>
          <cell r="T1898">
            <v>0</v>
          </cell>
          <cell r="U1898">
            <v>0</v>
          </cell>
          <cell r="V1898">
            <v>3150.5723318472737</v>
          </cell>
          <cell r="W1898">
            <v>0</v>
          </cell>
          <cell r="X1898">
            <v>0</v>
          </cell>
        </row>
        <row r="1899">
          <cell r="K1899">
            <v>0</v>
          </cell>
          <cell r="L1899">
            <v>0</v>
          </cell>
          <cell r="M1899">
            <v>2311.6724999999997</v>
          </cell>
          <cell r="N1899">
            <v>0</v>
          </cell>
          <cell r="O1899">
            <v>0</v>
          </cell>
          <cell r="P1899">
            <v>2562.9926218959367</v>
          </cell>
          <cell r="Q1899">
            <v>0</v>
          </cell>
          <cell r="R1899">
            <v>0</v>
          </cell>
          <cell r="S1899">
            <v>2841.635733389141</v>
          </cell>
          <cell r="T1899">
            <v>0</v>
          </cell>
          <cell r="U1899">
            <v>0</v>
          </cell>
          <cell r="V1899">
            <v>3150.5723318472737</v>
          </cell>
          <cell r="W1899">
            <v>0</v>
          </cell>
          <cell r="X1899">
            <v>0</v>
          </cell>
        </row>
        <row r="1900">
          <cell r="K1900">
            <v>0</v>
          </cell>
          <cell r="L1900">
            <v>0</v>
          </cell>
          <cell r="M1900">
            <v>2311.6724999999997</v>
          </cell>
          <cell r="N1900">
            <v>0</v>
          </cell>
          <cell r="O1900">
            <v>0</v>
          </cell>
          <cell r="P1900">
            <v>2562.9926218959367</v>
          </cell>
          <cell r="Q1900">
            <v>0</v>
          </cell>
          <cell r="R1900">
            <v>0</v>
          </cell>
          <cell r="S1900">
            <v>2841.635733389141</v>
          </cell>
          <cell r="T1900">
            <v>0</v>
          </cell>
          <cell r="U1900">
            <v>0</v>
          </cell>
          <cell r="V1900">
            <v>3150.5723318472737</v>
          </cell>
          <cell r="W1900">
            <v>0</v>
          </cell>
          <cell r="X1900">
            <v>0</v>
          </cell>
        </row>
        <row r="1901">
          <cell r="K1901">
            <v>0</v>
          </cell>
          <cell r="L1901">
            <v>0</v>
          </cell>
          <cell r="M1901">
            <v>2311.6724999999997</v>
          </cell>
          <cell r="N1901">
            <v>0</v>
          </cell>
          <cell r="O1901">
            <v>0</v>
          </cell>
          <cell r="P1901">
            <v>2562.9926218959367</v>
          </cell>
          <cell r="Q1901">
            <v>0</v>
          </cell>
          <cell r="R1901">
            <v>0</v>
          </cell>
          <cell r="S1901">
            <v>2841.635733389141</v>
          </cell>
          <cell r="T1901">
            <v>0</v>
          </cell>
          <cell r="U1901">
            <v>0</v>
          </cell>
          <cell r="V1901">
            <v>3150.5723318472737</v>
          </cell>
          <cell r="W1901">
            <v>0</v>
          </cell>
          <cell r="X1901">
            <v>0</v>
          </cell>
        </row>
        <row r="1902">
          <cell r="K1902">
            <v>0</v>
          </cell>
          <cell r="L1902">
            <v>0</v>
          </cell>
          <cell r="M1902">
            <v>2311.6724999999997</v>
          </cell>
          <cell r="N1902">
            <v>0</v>
          </cell>
          <cell r="O1902">
            <v>0</v>
          </cell>
          <cell r="P1902">
            <v>2562.9926218959367</v>
          </cell>
          <cell r="Q1902">
            <v>0</v>
          </cell>
          <cell r="R1902">
            <v>0</v>
          </cell>
          <cell r="S1902">
            <v>2841.635733389141</v>
          </cell>
          <cell r="T1902">
            <v>0</v>
          </cell>
          <cell r="U1902">
            <v>0</v>
          </cell>
          <cell r="V1902">
            <v>3150.5723318472737</v>
          </cell>
          <cell r="W1902">
            <v>0</v>
          </cell>
          <cell r="X1902">
            <v>0</v>
          </cell>
        </row>
        <row r="1903">
          <cell r="K1903">
            <v>0</v>
          </cell>
          <cell r="L1903">
            <v>0</v>
          </cell>
          <cell r="M1903">
            <v>1998.5849999999998</v>
          </cell>
          <cell r="N1903">
            <v>0</v>
          </cell>
          <cell r="O1903">
            <v>0</v>
          </cell>
          <cell r="P1903">
            <v>2215.8669142068743</v>
          </cell>
          <cell r="Q1903">
            <v>0</v>
          </cell>
          <cell r="R1903">
            <v>0</v>
          </cell>
          <cell r="S1903">
            <v>2456.7712564022527</v>
          </cell>
          <cell r="T1903">
            <v>0</v>
          </cell>
          <cell r="U1903">
            <v>0</v>
          </cell>
          <cell r="V1903">
            <v>2723.8662067593846</v>
          </cell>
          <cell r="W1903">
            <v>0</v>
          </cell>
          <cell r="X1903">
            <v>0</v>
          </cell>
        </row>
        <row r="1904">
          <cell r="K1904">
            <v>0</v>
          </cell>
          <cell r="L1904">
            <v>0</v>
          </cell>
          <cell r="M1904">
            <v>1998.5849999999998</v>
          </cell>
          <cell r="N1904">
            <v>0</v>
          </cell>
          <cell r="O1904">
            <v>0</v>
          </cell>
          <cell r="P1904">
            <v>2215.8669142068743</v>
          </cell>
          <cell r="Q1904">
            <v>0</v>
          </cell>
          <cell r="R1904">
            <v>0</v>
          </cell>
          <cell r="S1904">
            <v>2456.7712564022527</v>
          </cell>
          <cell r="T1904">
            <v>0</v>
          </cell>
          <cell r="U1904">
            <v>0</v>
          </cell>
          <cell r="V1904">
            <v>2723.8662067593846</v>
          </cell>
          <cell r="W1904">
            <v>0</v>
          </cell>
          <cell r="X1904">
            <v>0</v>
          </cell>
        </row>
        <row r="1905">
          <cell r="K1905">
            <v>0</v>
          </cell>
          <cell r="L1905">
            <v>0</v>
          </cell>
          <cell r="M1905">
            <v>1998.5849999999998</v>
          </cell>
          <cell r="N1905">
            <v>0</v>
          </cell>
          <cell r="O1905">
            <v>0</v>
          </cell>
          <cell r="P1905">
            <v>2215.8669142068743</v>
          </cell>
          <cell r="Q1905">
            <v>0</v>
          </cell>
          <cell r="R1905">
            <v>0</v>
          </cell>
          <cell r="S1905">
            <v>2456.7712564022527</v>
          </cell>
          <cell r="T1905">
            <v>0</v>
          </cell>
          <cell r="U1905">
            <v>0</v>
          </cell>
          <cell r="V1905">
            <v>2723.8662067593846</v>
          </cell>
          <cell r="W1905">
            <v>0</v>
          </cell>
          <cell r="X1905">
            <v>0</v>
          </cell>
        </row>
        <row r="1906">
          <cell r="K1906">
            <v>0</v>
          </cell>
          <cell r="L1906">
            <v>0</v>
          </cell>
          <cell r="M1906">
            <v>1998.5849999999998</v>
          </cell>
          <cell r="N1906">
            <v>0</v>
          </cell>
          <cell r="O1906">
            <v>0</v>
          </cell>
          <cell r="P1906">
            <v>2215.8669142068743</v>
          </cell>
          <cell r="Q1906">
            <v>0</v>
          </cell>
          <cell r="R1906">
            <v>0</v>
          </cell>
          <cell r="S1906">
            <v>2456.7712564022527</v>
          </cell>
          <cell r="T1906">
            <v>0</v>
          </cell>
          <cell r="U1906">
            <v>0</v>
          </cell>
          <cell r="V1906">
            <v>2723.8662067593846</v>
          </cell>
          <cell r="W1906">
            <v>0</v>
          </cell>
          <cell r="X1906">
            <v>0</v>
          </cell>
        </row>
        <row r="1907">
          <cell r="K1907">
            <v>0</v>
          </cell>
          <cell r="L1907">
            <v>0</v>
          </cell>
          <cell r="M1907">
            <v>1998.5849999999998</v>
          </cell>
          <cell r="N1907">
            <v>0</v>
          </cell>
          <cell r="O1907">
            <v>0</v>
          </cell>
          <cell r="P1907">
            <v>2215.8669142068743</v>
          </cell>
          <cell r="Q1907">
            <v>0</v>
          </cell>
          <cell r="R1907">
            <v>0</v>
          </cell>
          <cell r="S1907">
            <v>2456.7712564022527</v>
          </cell>
          <cell r="T1907">
            <v>0</v>
          </cell>
          <cell r="U1907">
            <v>0</v>
          </cell>
          <cell r="V1907">
            <v>2723.8662067593846</v>
          </cell>
          <cell r="W1907">
            <v>0</v>
          </cell>
          <cell r="X1907">
            <v>0</v>
          </cell>
        </row>
        <row r="1908">
          <cell r="K1908">
            <v>0</v>
          </cell>
          <cell r="L1908">
            <v>0</v>
          </cell>
          <cell r="M1908">
            <v>1998.5849999999998</v>
          </cell>
          <cell r="N1908">
            <v>0</v>
          </cell>
          <cell r="O1908">
            <v>0</v>
          </cell>
          <cell r="P1908">
            <v>2215.8669142068743</v>
          </cell>
          <cell r="Q1908">
            <v>0</v>
          </cell>
          <cell r="R1908">
            <v>0</v>
          </cell>
          <cell r="S1908">
            <v>2456.7712564022527</v>
          </cell>
          <cell r="T1908">
            <v>0</v>
          </cell>
          <cell r="U1908">
            <v>0</v>
          </cell>
          <cell r="V1908">
            <v>2723.8662067593846</v>
          </cell>
          <cell r="W1908">
            <v>0</v>
          </cell>
          <cell r="X1908">
            <v>0</v>
          </cell>
        </row>
        <row r="1909">
          <cell r="K1909">
            <v>0</v>
          </cell>
          <cell r="L1909">
            <v>0</v>
          </cell>
          <cell r="M1909">
            <v>1998.5849999999998</v>
          </cell>
          <cell r="N1909">
            <v>0</v>
          </cell>
          <cell r="O1909">
            <v>0</v>
          </cell>
          <cell r="P1909">
            <v>2215.8669142068743</v>
          </cell>
          <cell r="Q1909">
            <v>0</v>
          </cell>
          <cell r="R1909">
            <v>0</v>
          </cell>
          <cell r="S1909">
            <v>2456.7712564022527</v>
          </cell>
          <cell r="T1909">
            <v>0</v>
          </cell>
          <cell r="U1909">
            <v>0</v>
          </cell>
          <cell r="V1909">
            <v>2723.8662067593846</v>
          </cell>
          <cell r="W1909">
            <v>0</v>
          </cell>
          <cell r="X1909">
            <v>0</v>
          </cell>
        </row>
        <row r="1910">
          <cell r="K1910">
            <v>0</v>
          </cell>
          <cell r="L1910">
            <v>0</v>
          </cell>
          <cell r="M1910">
            <v>1998.5849999999998</v>
          </cell>
          <cell r="N1910">
            <v>0</v>
          </cell>
          <cell r="O1910">
            <v>0</v>
          </cell>
          <cell r="P1910">
            <v>2215.8669142068743</v>
          </cell>
          <cell r="Q1910">
            <v>0</v>
          </cell>
          <cell r="R1910">
            <v>0</v>
          </cell>
          <cell r="S1910">
            <v>2456.7712564022527</v>
          </cell>
          <cell r="T1910">
            <v>0</v>
          </cell>
          <cell r="U1910">
            <v>0</v>
          </cell>
          <cell r="V1910">
            <v>2723.8662067593846</v>
          </cell>
          <cell r="W1910">
            <v>0</v>
          </cell>
          <cell r="X1910">
            <v>0</v>
          </cell>
        </row>
        <row r="1911">
          <cell r="K1911">
            <v>0</v>
          </cell>
          <cell r="L1911">
            <v>0</v>
          </cell>
          <cell r="M1911">
            <v>1998.5849999999998</v>
          </cell>
          <cell r="N1911">
            <v>0</v>
          </cell>
          <cell r="O1911">
            <v>0</v>
          </cell>
          <cell r="P1911">
            <v>2215.8669142068743</v>
          </cell>
          <cell r="Q1911">
            <v>0</v>
          </cell>
          <cell r="R1911">
            <v>0</v>
          </cell>
          <cell r="S1911">
            <v>2456.7712564022527</v>
          </cell>
          <cell r="T1911">
            <v>0</v>
          </cell>
          <cell r="U1911">
            <v>0</v>
          </cell>
          <cell r="V1911">
            <v>2723.8662067593846</v>
          </cell>
          <cell r="W1911">
            <v>0</v>
          </cell>
          <cell r="X1911">
            <v>0</v>
          </cell>
        </row>
        <row r="1912">
          <cell r="K1912">
            <v>0</v>
          </cell>
          <cell r="L1912">
            <v>0</v>
          </cell>
          <cell r="M1912">
            <v>1998.5849999999998</v>
          </cell>
          <cell r="N1912">
            <v>0</v>
          </cell>
          <cell r="O1912">
            <v>0</v>
          </cell>
          <cell r="P1912">
            <v>2215.8669142068743</v>
          </cell>
          <cell r="Q1912">
            <v>0</v>
          </cell>
          <cell r="R1912">
            <v>0</v>
          </cell>
          <cell r="S1912">
            <v>2456.7712564022527</v>
          </cell>
          <cell r="T1912">
            <v>0</v>
          </cell>
          <cell r="U1912">
            <v>0</v>
          </cell>
          <cell r="V1912">
            <v>2723.8662067593846</v>
          </cell>
          <cell r="W1912">
            <v>0</v>
          </cell>
          <cell r="X1912">
            <v>0</v>
          </cell>
        </row>
        <row r="1913">
          <cell r="K1913">
            <v>0</v>
          </cell>
          <cell r="L1913">
            <v>0</v>
          </cell>
          <cell r="M1913">
            <v>1998.5849999999998</v>
          </cell>
          <cell r="N1913">
            <v>0</v>
          </cell>
          <cell r="O1913">
            <v>0</v>
          </cell>
          <cell r="P1913">
            <v>2215.8669142068743</v>
          </cell>
          <cell r="Q1913">
            <v>0</v>
          </cell>
          <cell r="R1913">
            <v>0</v>
          </cell>
          <cell r="S1913">
            <v>2456.7712564022527</v>
          </cell>
          <cell r="T1913">
            <v>0</v>
          </cell>
          <cell r="U1913">
            <v>0</v>
          </cell>
          <cell r="V1913">
            <v>2723.8662067593846</v>
          </cell>
          <cell r="W1913">
            <v>0</v>
          </cell>
          <cell r="X1913">
            <v>0</v>
          </cell>
        </row>
        <row r="1914">
          <cell r="K1914">
            <v>0</v>
          </cell>
          <cell r="L1914">
            <v>0</v>
          </cell>
          <cell r="M1914">
            <v>1998.5849999999998</v>
          </cell>
          <cell r="N1914">
            <v>0</v>
          </cell>
          <cell r="O1914">
            <v>0</v>
          </cell>
          <cell r="P1914">
            <v>2215.8669142068743</v>
          </cell>
          <cell r="Q1914">
            <v>0</v>
          </cell>
          <cell r="R1914">
            <v>0</v>
          </cell>
          <cell r="S1914">
            <v>2456.7712564022527</v>
          </cell>
          <cell r="T1914">
            <v>0</v>
          </cell>
          <cell r="U1914">
            <v>0</v>
          </cell>
          <cell r="V1914">
            <v>2723.8662067593846</v>
          </cell>
          <cell r="W1914">
            <v>0</v>
          </cell>
          <cell r="X1914">
            <v>0</v>
          </cell>
        </row>
        <row r="1915">
          <cell r="K1915">
            <v>0</v>
          </cell>
          <cell r="L1915">
            <v>0</v>
          </cell>
          <cell r="M1915">
            <v>1998.5849999999998</v>
          </cell>
          <cell r="N1915">
            <v>0</v>
          </cell>
          <cell r="O1915">
            <v>0</v>
          </cell>
          <cell r="P1915">
            <v>2215.8669142068743</v>
          </cell>
          <cell r="Q1915">
            <v>0</v>
          </cell>
          <cell r="R1915">
            <v>0</v>
          </cell>
          <cell r="S1915">
            <v>2456.7712564022527</v>
          </cell>
          <cell r="T1915">
            <v>0</v>
          </cell>
          <cell r="U1915">
            <v>0</v>
          </cell>
          <cell r="V1915">
            <v>2723.8662067593846</v>
          </cell>
          <cell r="W1915">
            <v>0</v>
          </cell>
          <cell r="X1915">
            <v>0</v>
          </cell>
        </row>
        <row r="1916">
          <cell r="K1916">
            <v>0</v>
          </cell>
          <cell r="L1916">
            <v>0</v>
          </cell>
          <cell r="M1916">
            <v>1998.5849999999998</v>
          </cell>
          <cell r="N1916">
            <v>0</v>
          </cell>
          <cell r="O1916">
            <v>0</v>
          </cell>
          <cell r="P1916">
            <v>2215.8669142068743</v>
          </cell>
          <cell r="Q1916">
            <v>0</v>
          </cell>
          <cell r="R1916">
            <v>0</v>
          </cell>
          <cell r="S1916">
            <v>2456.7712564022527</v>
          </cell>
          <cell r="T1916">
            <v>0</v>
          </cell>
          <cell r="U1916">
            <v>0</v>
          </cell>
          <cell r="V1916">
            <v>2723.8662067593846</v>
          </cell>
          <cell r="W1916">
            <v>0</v>
          </cell>
          <cell r="X1916">
            <v>0</v>
          </cell>
        </row>
        <row r="1917">
          <cell r="K1917">
            <v>0</v>
          </cell>
          <cell r="L1917">
            <v>0</v>
          </cell>
          <cell r="M1917">
            <v>1998.5849999999998</v>
          </cell>
          <cell r="N1917">
            <v>0</v>
          </cell>
          <cell r="O1917">
            <v>0</v>
          </cell>
          <cell r="P1917">
            <v>2215.8669142068743</v>
          </cell>
          <cell r="Q1917">
            <v>0</v>
          </cell>
          <cell r="R1917">
            <v>0</v>
          </cell>
          <cell r="S1917">
            <v>2456.7712564022527</v>
          </cell>
          <cell r="T1917">
            <v>0</v>
          </cell>
          <cell r="U1917">
            <v>0</v>
          </cell>
          <cell r="V1917">
            <v>2723.8662067593846</v>
          </cell>
          <cell r="W1917">
            <v>0</v>
          </cell>
          <cell r="X1917">
            <v>0</v>
          </cell>
        </row>
        <row r="1918">
          <cell r="K1918">
            <v>0</v>
          </cell>
          <cell r="L1918">
            <v>0</v>
          </cell>
          <cell r="M1918">
            <v>1998.5849999999998</v>
          </cell>
          <cell r="N1918">
            <v>0</v>
          </cell>
          <cell r="O1918">
            <v>0</v>
          </cell>
          <cell r="P1918">
            <v>2215.8669142068743</v>
          </cell>
          <cell r="Q1918">
            <v>0</v>
          </cell>
          <cell r="R1918">
            <v>0</v>
          </cell>
          <cell r="S1918">
            <v>2456.7712564022527</v>
          </cell>
          <cell r="T1918">
            <v>0</v>
          </cell>
          <cell r="U1918">
            <v>0</v>
          </cell>
          <cell r="V1918">
            <v>2723.8662067593846</v>
          </cell>
          <cell r="W1918">
            <v>0</v>
          </cell>
          <cell r="X1918">
            <v>0</v>
          </cell>
        </row>
        <row r="1919">
          <cell r="K1919">
            <v>0</v>
          </cell>
          <cell r="L1919">
            <v>0</v>
          </cell>
          <cell r="M1919">
            <v>1998.5849999999998</v>
          </cell>
          <cell r="N1919">
            <v>0</v>
          </cell>
          <cell r="O1919">
            <v>0</v>
          </cell>
          <cell r="P1919">
            <v>2215.8669142068743</v>
          </cell>
          <cell r="Q1919">
            <v>0</v>
          </cell>
          <cell r="R1919">
            <v>0</v>
          </cell>
          <cell r="S1919">
            <v>2456.7712564022527</v>
          </cell>
          <cell r="T1919">
            <v>0</v>
          </cell>
          <cell r="U1919">
            <v>0</v>
          </cell>
          <cell r="V1919">
            <v>2723.8662067593846</v>
          </cell>
          <cell r="W1919">
            <v>0</v>
          </cell>
          <cell r="X1919">
            <v>0</v>
          </cell>
        </row>
        <row r="1920">
          <cell r="K1920">
            <v>0</v>
          </cell>
          <cell r="L1920">
            <v>0</v>
          </cell>
          <cell r="M1920">
            <v>1998.5849999999998</v>
          </cell>
          <cell r="N1920">
            <v>0</v>
          </cell>
          <cell r="O1920">
            <v>0</v>
          </cell>
          <cell r="P1920">
            <v>2215.8669142068743</v>
          </cell>
          <cell r="Q1920">
            <v>0</v>
          </cell>
          <cell r="R1920">
            <v>0</v>
          </cell>
          <cell r="S1920">
            <v>2456.7712564022527</v>
          </cell>
          <cell r="T1920">
            <v>0</v>
          </cell>
          <cell r="U1920">
            <v>0</v>
          </cell>
          <cell r="V1920">
            <v>2723.8662067593846</v>
          </cell>
          <cell r="W1920">
            <v>0</v>
          </cell>
          <cell r="X1920">
            <v>0</v>
          </cell>
        </row>
        <row r="1921">
          <cell r="K1921">
            <v>0</v>
          </cell>
          <cell r="L1921">
            <v>0</v>
          </cell>
          <cell r="M1921">
            <v>1998.5849999999998</v>
          </cell>
          <cell r="N1921">
            <v>0</v>
          </cell>
          <cell r="O1921">
            <v>0</v>
          </cell>
          <cell r="P1921">
            <v>2215.8669142068743</v>
          </cell>
          <cell r="Q1921">
            <v>0</v>
          </cell>
          <cell r="R1921">
            <v>0</v>
          </cell>
          <cell r="S1921">
            <v>2456.7712564022527</v>
          </cell>
          <cell r="T1921">
            <v>0</v>
          </cell>
          <cell r="U1921">
            <v>0</v>
          </cell>
          <cell r="V1921">
            <v>2723.8662067593846</v>
          </cell>
          <cell r="W1921">
            <v>0</v>
          </cell>
          <cell r="X1921">
            <v>0</v>
          </cell>
        </row>
        <row r="1922">
          <cell r="K1922">
            <v>0</v>
          </cell>
          <cell r="L1922">
            <v>0</v>
          </cell>
          <cell r="M1922">
            <v>1998.5849999999998</v>
          </cell>
          <cell r="N1922">
            <v>0</v>
          </cell>
          <cell r="O1922">
            <v>0</v>
          </cell>
          <cell r="P1922">
            <v>2215.8669142068743</v>
          </cell>
          <cell r="Q1922">
            <v>0</v>
          </cell>
          <cell r="R1922">
            <v>0</v>
          </cell>
          <cell r="S1922">
            <v>2456.7712564022527</v>
          </cell>
          <cell r="T1922">
            <v>0</v>
          </cell>
          <cell r="U1922">
            <v>0</v>
          </cell>
          <cell r="V1922">
            <v>2723.8662067593846</v>
          </cell>
          <cell r="W1922">
            <v>0</v>
          </cell>
          <cell r="X1922">
            <v>0</v>
          </cell>
        </row>
        <row r="1923">
          <cell r="K1923">
            <v>0</v>
          </cell>
          <cell r="L1923">
            <v>0</v>
          </cell>
          <cell r="M1923">
            <v>1998.5849999999998</v>
          </cell>
          <cell r="N1923">
            <v>0</v>
          </cell>
          <cell r="O1923">
            <v>0</v>
          </cell>
          <cell r="P1923">
            <v>2215.8669142068743</v>
          </cell>
          <cell r="Q1923">
            <v>0</v>
          </cell>
          <cell r="R1923">
            <v>0</v>
          </cell>
          <cell r="S1923">
            <v>2456.7712564022527</v>
          </cell>
          <cell r="T1923">
            <v>0</v>
          </cell>
          <cell r="U1923">
            <v>0</v>
          </cell>
          <cell r="V1923">
            <v>2723.8662067593846</v>
          </cell>
          <cell r="W1923">
            <v>0</v>
          </cell>
          <cell r="X1923">
            <v>0</v>
          </cell>
        </row>
        <row r="1924">
          <cell r="K1924">
            <v>0</v>
          </cell>
          <cell r="L1924">
            <v>0</v>
          </cell>
          <cell r="M1924">
            <v>1998.5849999999998</v>
          </cell>
          <cell r="N1924">
            <v>0</v>
          </cell>
          <cell r="O1924">
            <v>0</v>
          </cell>
          <cell r="P1924">
            <v>2215.8669142068743</v>
          </cell>
          <cell r="Q1924">
            <v>0</v>
          </cell>
          <cell r="R1924">
            <v>0</v>
          </cell>
          <cell r="S1924">
            <v>2456.7712564022527</v>
          </cell>
          <cell r="T1924">
            <v>0</v>
          </cell>
          <cell r="U1924">
            <v>0</v>
          </cell>
          <cell r="V1924">
            <v>2723.8662067593846</v>
          </cell>
          <cell r="W1924">
            <v>0</v>
          </cell>
          <cell r="X1924">
            <v>0</v>
          </cell>
        </row>
        <row r="1925">
          <cell r="K1925">
            <v>0</v>
          </cell>
          <cell r="L1925">
            <v>0</v>
          </cell>
          <cell r="M1925">
            <v>1998.5849999999998</v>
          </cell>
          <cell r="N1925">
            <v>0</v>
          </cell>
          <cell r="O1925">
            <v>0</v>
          </cell>
          <cell r="P1925">
            <v>2215.8669142068743</v>
          </cell>
          <cell r="Q1925">
            <v>0</v>
          </cell>
          <cell r="R1925">
            <v>0</v>
          </cell>
          <cell r="S1925">
            <v>2456.7712564022527</v>
          </cell>
          <cell r="T1925">
            <v>0</v>
          </cell>
          <cell r="U1925">
            <v>0</v>
          </cell>
          <cell r="V1925">
            <v>2723.8662067593846</v>
          </cell>
          <cell r="W1925">
            <v>0</v>
          </cell>
          <cell r="X1925">
            <v>0</v>
          </cell>
        </row>
        <row r="1926">
          <cell r="K1926">
            <v>0</v>
          </cell>
          <cell r="L1926">
            <v>0</v>
          </cell>
          <cell r="M1926">
            <v>1998.5849999999998</v>
          </cell>
          <cell r="N1926">
            <v>0</v>
          </cell>
          <cell r="O1926">
            <v>0</v>
          </cell>
          <cell r="P1926">
            <v>2215.8669142068743</v>
          </cell>
          <cell r="Q1926">
            <v>0</v>
          </cell>
          <cell r="R1926">
            <v>0</v>
          </cell>
          <cell r="S1926">
            <v>2456.7712564022527</v>
          </cell>
          <cell r="T1926">
            <v>0</v>
          </cell>
          <cell r="U1926">
            <v>0</v>
          </cell>
          <cell r="V1926">
            <v>2723.8662067593846</v>
          </cell>
          <cell r="W1926">
            <v>0</v>
          </cell>
          <cell r="X1926">
            <v>0</v>
          </cell>
        </row>
        <row r="1927">
          <cell r="K1927">
            <v>0</v>
          </cell>
          <cell r="L1927">
            <v>0</v>
          </cell>
          <cell r="M1927">
            <v>1998.5849999999998</v>
          </cell>
          <cell r="N1927">
            <v>0</v>
          </cell>
          <cell r="O1927">
            <v>0</v>
          </cell>
          <cell r="P1927">
            <v>2215.8669142068743</v>
          </cell>
          <cell r="Q1927">
            <v>0</v>
          </cell>
          <cell r="R1927">
            <v>0</v>
          </cell>
          <cell r="S1927">
            <v>2456.7712564022527</v>
          </cell>
          <cell r="T1927">
            <v>0</v>
          </cell>
          <cell r="U1927">
            <v>0</v>
          </cell>
          <cell r="V1927">
            <v>2723.8662067593846</v>
          </cell>
          <cell r="W1927">
            <v>0</v>
          </cell>
          <cell r="X1927">
            <v>0</v>
          </cell>
        </row>
        <row r="1928">
          <cell r="K1928">
            <v>0</v>
          </cell>
          <cell r="L1928">
            <v>0</v>
          </cell>
          <cell r="M1928">
            <v>1998.5849999999998</v>
          </cell>
          <cell r="N1928">
            <v>0</v>
          </cell>
          <cell r="O1928">
            <v>0</v>
          </cell>
          <cell r="P1928">
            <v>2215.8669142068743</v>
          </cell>
          <cell r="Q1928">
            <v>0</v>
          </cell>
          <cell r="R1928">
            <v>0</v>
          </cell>
          <cell r="S1928">
            <v>2456.7712564022527</v>
          </cell>
          <cell r="T1928">
            <v>0</v>
          </cell>
          <cell r="U1928">
            <v>0</v>
          </cell>
          <cell r="V1928">
            <v>2723.8662067593846</v>
          </cell>
          <cell r="W1928">
            <v>0</v>
          </cell>
          <cell r="X1928">
            <v>0</v>
          </cell>
        </row>
        <row r="1929">
          <cell r="K1929">
            <v>0</v>
          </cell>
          <cell r="L1929">
            <v>0</v>
          </cell>
          <cell r="M1929">
            <v>1998.5849999999998</v>
          </cell>
          <cell r="N1929">
            <v>0</v>
          </cell>
          <cell r="O1929">
            <v>0</v>
          </cell>
          <cell r="P1929">
            <v>2215.8669142068743</v>
          </cell>
          <cell r="Q1929">
            <v>0</v>
          </cell>
          <cell r="R1929">
            <v>0</v>
          </cell>
          <cell r="S1929">
            <v>2456.7712564022527</v>
          </cell>
          <cell r="T1929">
            <v>0</v>
          </cell>
          <cell r="U1929">
            <v>0</v>
          </cell>
          <cell r="V1929">
            <v>2723.8662067593846</v>
          </cell>
          <cell r="W1929">
            <v>0</v>
          </cell>
          <cell r="X1929">
            <v>0</v>
          </cell>
        </row>
        <row r="1930">
          <cell r="K1930">
            <v>0</v>
          </cell>
          <cell r="L1930">
            <v>0</v>
          </cell>
          <cell r="M1930">
            <v>1998.5849999999998</v>
          </cell>
          <cell r="N1930">
            <v>0</v>
          </cell>
          <cell r="O1930">
            <v>0</v>
          </cell>
          <cell r="P1930">
            <v>2215.8669142068743</v>
          </cell>
          <cell r="Q1930">
            <v>0</v>
          </cell>
          <cell r="R1930">
            <v>0</v>
          </cell>
          <cell r="S1930">
            <v>2456.7712564022527</v>
          </cell>
          <cell r="T1930">
            <v>0</v>
          </cell>
          <cell r="U1930">
            <v>0</v>
          </cell>
          <cell r="V1930">
            <v>2723.8662067593846</v>
          </cell>
          <cell r="W1930">
            <v>0</v>
          </cell>
          <cell r="X1930">
            <v>0</v>
          </cell>
        </row>
        <row r="1931">
          <cell r="K1931">
            <v>0</v>
          </cell>
          <cell r="L1931">
            <v>0</v>
          </cell>
          <cell r="M1931">
            <v>1998.5849999999998</v>
          </cell>
          <cell r="N1931">
            <v>0</v>
          </cell>
          <cell r="O1931">
            <v>0</v>
          </cell>
          <cell r="P1931">
            <v>2215.8669142068743</v>
          </cell>
          <cell r="Q1931">
            <v>0</v>
          </cell>
          <cell r="R1931">
            <v>0</v>
          </cell>
          <cell r="S1931">
            <v>2456.7712564022527</v>
          </cell>
          <cell r="T1931">
            <v>0</v>
          </cell>
          <cell r="U1931">
            <v>0</v>
          </cell>
          <cell r="V1931">
            <v>2723.8662067593846</v>
          </cell>
          <cell r="W1931">
            <v>0</v>
          </cell>
          <cell r="X1931">
            <v>0</v>
          </cell>
        </row>
        <row r="1932">
          <cell r="K1932">
            <v>0</v>
          </cell>
          <cell r="L1932">
            <v>0</v>
          </cell>
          <cell r="M1932">
            <v>1998.5849999999998</v>
          </cell>
          <cell r="N1932">
            <v>0</v>
          </cell>
          <cell r="O1932">
            <v>0</v>
          </cell>
          <cell r="P1932">
            <v>2215.8669142068743</v>
          </cell>
          <cell r="Q1932">
            <v>0</v>
          </cell>
          <cell r="R1932">
            <v>0</v>
          </cell>
          <cell r="S1932">
            <v>2456.7712564022527</v>
          </cell>
          <cell r="T1932">
            <v>0</v>
          </cell>
          <cell r="U1932">
            <v>0</v>
          </cell>
          <cell r="V1932">
            <v>2723.8662067593846</v>
          </cell>
          <cell r="W1932">
            <v>0</v>
          </cell>
          <cell r="X1932">
            <v>0</v>
          </cell>
        </row>
        <row r="1933">
          <cell r="K1933">
            <v>0</v>
          </cell>
          <cell r="L1933">
            <v>0</v>
          </cell>
          <cell r="M1933">
            <v>1998.5849999999998</v>
          </cell>
          <cell r="N1933">
            <v>0</v>
          </cell>
          <cell r="O1933">
            <v>0</v>
          </cell>
          <cell r="P1933">
            <v>2215.8669142068743</v>
          </cell>
          <cell r="Q1933">
            <v>0</v>
          </cell>
          <cell r="R1933">
            <v>0</v>
          </cell>
          <cell r="S1933">
            <v>2456.7712564022527</v>
          </cell>
          <cell r="T1933">
            <v>0</v>
          </cell>
          <cell r="U1933">
            <v>0</v>
          </cell>
          <cell r="V1933">
            <v>2723.8662067593846</v>
          </cell>
          <cell r="W1933">
            <v>0</v>
          </cell>
          <cell r="X1933">
            <v>0</v>
          </cell>
        </row>
        <row r="1934">
          <cell r="K1934">
            <v>0</v>
          </cell>
          <cell r="L1934">
            <v>0</v>
          </cell>
          <cell r="M1934">
            <v>1998.5849999999998</v>
          </cell>
          <cell r="N1934">
            <v>0</v>
          </cell>
          <cell r="O1934">
            <v>0</v>
          </cell>
          <cell r="P1934">
            <v>2215.8669142068743</v>
          </cell>
          <cell r="Q1934">
            <v>0</v>
          </cell>
          <cell r="R1934">
            <v>0</v>
          </cell>
          <cell r="S1934">
            <v>2456.7712564022527</v>
          </cell>
          <cell r="T1934">
            <v>0</v>
          </cell>
          <cell r="U1934">
            <v>0</v>
          </cell>
          <cell r="V1934">
            <v>2723.8662067593846</v>
          </cell>
          <cell r="W1934">
            <v>0</v>
          </cell>
          <cell r="X1934">
            <v>0</v>
          </cell>
        </row>
        <row r="1935">
          <cell r="K1935">
            <v>0</v>
          </cell>
          <cell r="L1935">
            <v>0</v>
          </cell>
          <cell r="M1935">
            <v>1998.5849999999998</v>
          </cell>
          <cell r="N1935">
            <v>0</v>
          </cell>
          <cell r="O1935">
            <v>0</v>
          </cell>
          <cell r="P1935">
            <v>2215.8669142068743</v>
          </cell>
          <cell r="Q1935">
            <v>0</v>
          </cell>
          <cell r="R1935">
            <v>0</v>
          </cell>
          <cell r="S1935">
            <v>2456.7712564022527</v>
          </cell>
          <cell r="T1935">
            <v>0</v>
          </cell>
          <cell r="U1935">
            <v>0</v>
          </cell>
          <cell r="V1935">
            <v>2723.8662067593846</v>
          </cell>
          <cell r="W1935">
            <v>0</v>
          </cell>
          <cell r="X1935">
            <v>0</v>
          </cell>
        </row>
        <row r="1936">
          <cell r="K1936">
            <v>0</v>
          </cell>
          <cell r="L1936">
            <v>0</v>
          </cell>
          <cell r="M1936">
            <v>1998.5849999999998</v>
          </cell>
          <cell r="N1936">
            <v>0</v>
          </cell>
          <cell r="O1936">
            <v>0</v>
          </cell>
          <cell r="P1936">
            <v>2215.8669142068743</v>
          </cell>
          <cell r="Q1936">
            <v>0</v>
          </cell>
          <cell r="R1936">
            <v>0</v>
          </cell>
          <cell r="S1936">
            <v>2456.7712564022527</v>
          </cell>
          <cell r="T1936">
            <v>0</v>
          </cell>
          <cell r="U1936">
            <v>0</v>
          </cell>
          <cell r="V1936">
            <v>2723.8662067593846</v>
          </cell>
          <cell r="W1936">
            <v>0</v>
          </cell>
          <cell r="X1936">
            <v>0</v>
          </cell>
        </row>
        <row r="1937">
          <cell r="K1937">
            <v>0</v>
          </cell>
          <cell r="L1937">
            <v>0</v>
          </cell>
          <cell r="M1937">
            <v>1998.5849999999998</v>
          </cell>
          <cell r="N1937">
            <v>0</v>
          </cell>
          <cell r="O1937">
            <v>0</v>
          </cell>
          <cell r="P1937">
            <v>2215.8669142068743</v>
          </cell>
          <cell r="Q1937">
            <v>0</v>
          </cell>
          <cell r="R1937">
            <v>0</v>
          </cell>
          <cell r="S1937">
            <v>2456.7712564022527</v>
          </cell>
          <cell r="T1937">
            <v>0</v>
          </cell>
          <cell r="U1937">
            <v>0</v>
          </cell>
          <cell r="V1937">
            <v>2723.8662067593846</v>
          </cell>
          <cell r="W1937">
            <v>0</v>
          </cell>
          <cell r="X1937">
            <v>0</v>
          </cell>
        </row>
        <row r="1938">
          <cell r="K1938">
            <v>0</v>
          </cell>
          <cell r="L1938">
            <v>0</v>
          </cell>
          <cell r="M1938">
            <v>1998.5849999999998</v>
          </cell>
          <cell r="N1938">
            <v>0</v>
          </cell>
          <cell r="O1938">
            <v>0</v>
          </cell>
          <cell r="P1938">
            <v>2215.8669142068743</v>
          </cell>
          <cell r="Q1938">
            <v>0</v>
          </cell>
          <cell r="R1938">
            <v>0</v>
          </cell>
          <cell r="S1938">
            <v>2456.7712564022527</v>
          </cell>
          <cell r="T1938">
            <v>0</v>
          </cell>
          <cell r="U1938">
            <v>0</v>
          </cell>
          <cell r="V1938">
            <v>2723.8662067593846</v>
          </cell>
          <cell r="W1938">
            <v>0</v>
          </cell>
          <cell r="X1938">
            <v>0</v>
          </cell>
        </row>
        <row r="1939">
          <cell r="K1939">
            <v>0</v>
          </cell>
          <cell r="L1939">
            <v>0</v>
          </cell>
          <cell r="M1939">
            <v>1998.5849999999998</v>
          </cell>
          <cell r="N1939">
            <v>0</v>
          </cell>
          <cell r="O1939">
            <v>0</v>
          </cell>
          <cell r="P1939">
            <v>2215.8669142068743</v>
          </cell>
          <cell r="Q1939">
            <v>0</v>
          </cell>
          <cell r="R1939">
            <v>0</v>
          </cell>
          <cell r="S1939">
            <v>2456.7712564022527</v>
          </cell>
          <cell r="T1939">
            <v>0</v>
          </cell>
          <cell r="U1939">
            <v>0</v>
          </cell>
          <cell r="V1939">
            <v>2723.8662067593846</v>
          </cell>
          <cell r="W1939">
            <v>0</v>
          </cell>
          <cell r="X1939">
            <v>0</v>
          </cell>
        </row>
        <row r="1940">
          <cell r="K1940">
            <v>0</v>
          </cell>
          <cell r="L1940">
            <v>0</v>
          </cell>
          <cell r="M1940">
            <v>1998.5849999999998</v>
          </cell>
          <cell r="N1940">
            <v>0</v>
          </cell>
          <cell r="O1940">
            <v>0</v>
          </cell>
          <cell r="P1940">
            <v>2215.8669142068743</v>
          </cell>
          <cell r="Q1940">
            <v>0</v>
          </cell>
          <cell r="R1940">
            <v>0</v>
          </cell>
          <cell r="S1940">
            <v>2456.7712564022527</v>
          </cell>
          <cell r="T1940">
            <v>0</v>
          </cell>
          <cell r="U1940">
            <v>0</v>
          </cell>
          <cell r="V1940">
            <v>2723.8662067593846</v>
          </cell>
          <cell r="W1940">
            <v>0</v>
          </cell>
          <cell r="X1940">
            <v>0</v>
          </cell>
        </row>
        <row r="1941">
          <cell r="K1941">
            <v>0</v>
          </cell>
          <cell r="L1941">
            <v>0</v>
          </cell>
          <cell r="M1941">
            <v>1998.5849999999998</v>
          </cell>
          <cell r="N1941">
            <v>0</v>
          </cell>
          <cell r="O1941">
            <v>0</v>
          </cell>
          <cell r="P1941">
            <v>2215.8669142068743</v>
          </cell>
          <cell r="Q1941">
            <v>0</v>
          </cell>
          <cell r="R1941">
            <v>0</v>
          </cell>
          <cell r="S1941">
            <v>2456.7712564022527</v>
          </cell>
          <cell r="T1941">
            <v>0</v>
          </cell>
          <cell r="U1941">
            <v>0</v>
          </cell>
          <cell r="V1941">
            <v>2723.8662067593846</v>
          </cell>
          <cell r="W1941">
            <v>0</v>
          </cell>
          <cell r="X1941">
            <v>0</v>
          </cell>
        </row>
        <row r="1942">
          <cell r="K1942">
            <v>0</v>
          </cell>
          <cell r="L1942">
            <v>0</v>
          </cell>
          <cell r="M1942">
            <v>1998.5849999999998</v>
          </cell>
          <cell r="N1942">
            <v>0</v>
          </cell>
          <cell r="O1942">
            <v>0</v>
          </cell>
          <cell r="P1942">
            <v>2215.8669142068743</v>
          </cell>
          <cell r="Q1942">
            <v>0</v>
          </cell>
          <cell r="R1942">
            <v>0</v>
          </cell>
          <cell r="S1942">
            <v>2456.7712564022527</v>
          </cell>
          <cell r="T1942">
            <v>0</v>
          </cell>
          <cell r="U1942">
            <v>0</v>
          </cell>
          <cell r="V1942">
            <v>2723.8662067593846</v>
          </cell>
          <cell r="W1942">
            <v>0</v>
          </cell>
          <cell r="X1942">
            <v>0</v>
          </cell>
        </row>
        <row r="1943">
          <cell r="K1943">
            <v>0</v>
          </cell>
          <cell r="L1943">
            <v>0</v>
          </cell>
          <cell r="M1943">
            <v>1998.5849999999998</v>
          </cell>
          <cell r="N1943">
            <v>0</v>
          </cell>
          <cell r="O1943">
            <v>0</v>
          </cell>
          <cell r="P1943">
            <v>2215.8669142068743</v>
          </cell>
          <cell r="Q1943">
            <v>0</v>
          </cell>
          <cell r="R1943">
            <v>0</v>
          </cell>
          <cell r="S1943">
            <v>2456.7712564022527</v>
          </cell>
          <cell r="T1943">
            <v>0</v>
          </cell>
          <cell r="U1943">
            <v>0</v>
          </cell>
          <cell r="V1943">
            <v>2723.8662067593846</v>
          </cell>
          <cell r="W1943">
            <v>0</v>
          </cell>
          <cell r="X1943">
            <v>0</v>
          </cell>
        </row>
        <row r="1944">
          <cell r="K1944">
            <v>0</v>
          </cell>
          <cell r="L1944">
            <v>0</v>
          </cell>
          <cell r="M1944">
            <v>1998.5849999999998</v>
          </cell>
          <cell r="N1944">
            <v>0</v>
          </cell>
          <cell r="O1944">
            <v>0</v>
          </cell>
          <cell r="P1944">
            <v>2215.8669142068743</v>
          </cell>
          <cell r="Q1944">
            <v>0</v>
          </cell>
          <cell r="R1944">
            <v>0</v>
          </cell>
          <cell r="S1944">
            <v>2456.7712564022527</v>
          </cell>
          <cell r="T1944">
            <v>0</v>
          </cell>
          <cell r="U1944">
            <v>0</v>
          </cell>
          <cell r="V1944">
            <v>2723.8662067593846</v>
          </cell>
          <cell r="W1944">
            <v>0</v>
          </cell>
          <cell r="X1944">
            <v>0</v>
          </cell>
        </row>
        <row r="1945">
          <cell r="K1945">
            <v>0</v>
          </cell>
          <cell r="L1945">
            <v>0</v>
          </cell>
          <cell r="M1945">
            <v>1998.5849999999998</v>
          </cell>
          <cell r="N1945">
            <v>0</v>
          </cell>
          <cell r="O1945">
            <v>0</v>
          </cell>
          <cell r="P1945">
            <v>2215.8669142068743</v>
          </cell>
          <cell r="Q1945">
            <v>0</v>
          </cell>
          <cell r="R1945">
            <v>0</v>
          </cell>
          <cell r="S1945">
            <v>2456.7712564022527</v>
          </cell>
          <cell r="T1945">
            <v>0</v>
          </cell>
          <cell r="U1945">
            <v>0</v>
          </cell>
          <cell r="V1945">
            <v>2723.8662067593846</v>
          </cell>
          <cell r="W1945">
            <v>0</v>
          </cell>
          <cell r="X1945">
            <v>0</v>
          </cell>
        </row>
        <row r="1946">
          <cell r="K1946">
            <v>0</v>
          </cell>
          <cell r="L1946">
            <v>0</v>
          </cell>
          <cell r="M1946">
            <v>1998.5849999999998</v>
          </cell>
          <cell r="N1946">
            <v>0</v>
          </cell>
          <cell r="O1946">
            <v>0</v>
          </cell>
          <cell r="P1946">
            <v>2215.8669142068743</v>
          </cell>
          <cell r="Q1946">
            <v>0</v>
          </cell>
          <cell r="R1946">
            <v>0</v>
          </cell>
          <cell r="S1946">
            <v>2456.7712564022527</v>
          </cell>
          <cell r="T1946">
            <v>0</v>
          </cell>
          <cell r="U1946">
            <v>0</v>
          </cell>
          <cell r="V1946">
            <v>2723.8662067593846</v>
          </cell>
          <cell r="W1946">
            <v>0</v>
          </cell>
          <cell r="X1946">
            <v>0</v>
          </cell>
        </row>
        <row r="1947">
          <cell r="K1947">
            <v>0</v>
          </cell>
          <cell r="L1947">
            <v>0</v>
          </cell>
          <cell r="M1947">
            <v>1998.5849999999998</v>
          </cell>
          <cell r="N1947">
            <v>0</v>
          </cell>
          <cell r="O1947">
            <v>0</v>
          </cell>
          <cell r="P1947">
            <v>2215.8669142068743</v>
          </cell>
          <cell r="Q1947">
            <v>0</v>
          </cell>
          <cell r="R1947">
            <v>0</v>
          </cell>
          <cell r="S1947">
            <v>2456.7712564022527</v>
          </cell>
          <cell r="T1947">
            <v>0</v>
          </cell>
          <cell r="U1947">
            <v>0</v>
          </cell>
          <cell r="V1947">
            <v>2723.8662067593846</v>
          </cell>
          <cell r="W1947">
            <v>0</v>
          </cell>
          <cell r="X1947">
            <v>0</v>
          </cell>
        </row>
        <row r="1948">
          <cell r="K1948">
            <v>0</v>
          </cell>
          <cell r="L1948">
            <v>0</v>
          </cell>
          <cell r="M1948">
            <v>1998.5849999999998</v>
          </cell>
          <cell r="N1948">
            <v>0</v>
          </cell>
          <cell r="O1948">
            <v>0</v>
          </cell>
          <cell r="P1948">
            <v>2215.8669142068743</v>
          </cell>
          <cell r="Q1948">
            <v>0</v>
          </cell>
          <cell r="R1948">
            <v>0</v>
          </cell>
          <cell r="S1948">
            <v>2456.7712564022527</v>
          </cell>
          <cell r="T1948">
            <v>0</v>
          </cell>
          <cell r="U1948">
            <v>0</v>
          </cell>
          <cell r="V1948">
            <v>2723.8662067593846</v>
          </cell>
          <cell r="W1948">
            <v>0</v>
          </cell>
          <cell r="X1948">
            <v>0</v>
          </cell>
        </row>
        <row r="1949">
          <cell r="K1949">
            <v>0</v>
          </cell>
          <cell r="L1949">
            <v>0</v>
          </cell>
          <cell r="M1949">
            <v>1998.5849999999998</v>
          </cell>
          <cell r="N1949">
            <v>0</v>
          </cell>
          <cell r="O1949">
            <v>0</v>
          </cell>
          <cell r="P1949">
            <v>2215.8669142068743</v>
          </cell>
          <cell r="Q1949">
            <v>0</v>
          </cell>
          <cell r="R1949">
            <v>0</v>
          </cell>
          <cell r="S1949">
            <v>2456.7712564022527</v>
          </cell>
          <cell r="T1949">
            <v>0</v>
          </cell>
          <cell r="U1949">
            <v>0</v>
          </cell>
          <cell r="V1949">
            <v>2723.8662067593846</v>
          </cell>
          <cell r="W1949">
            <v>0</v>
          </cell>
          <cell r="X1949">
            <v>0</v>
          </cell>
        </row>
        <row r="1950">
          <cell r="K1950">
            <v>0</v>
          </cell>
          <cell r="L1950">
            <v>0</v>
          </cell>
          <cell r="M1950">
            <v>1998.5849999999998</v>
          </cell>
          <cell r="N1950">
            <v>0</v>
          </cell>
          <cell r="O1950">
            <v>0</v>
          </cell>
          <cell r="P1950">
            <v>2215.8669142068743</v>
          </cell>
          <cell r="Q1950">
            <v>0</v>
          </cell>
          <cell r="R1950">
            <v>0</v>
          </cell>
          <cell r="S1950">
            <v>2456.7712564022527</v>
          </cell>
          <cell r="T1950">
            <v>0</v>
          </cell>
          <cell r="U1950">
            <v>0</v>
          </cell>
          <cell r="V1950">
            <v>2723.8662067593846</v>
          </cell>
          <cell r="W1950">
            <v>0</v>
          </cell>
          <cell r="X1950">
            <v>0</v>
          </cell>
        </row>
        <row r="1951">
          <cell r="K1951">
            <v>0</v>
          </cell>
          <cell r="L1951">
            <v>0</v>
          </cell>
          <cell r="M1951">
            <v>1998.5849999999998</v>
          </cell>
          <cell r="N1951">
            <v>0</v>
          </cell>
          <cell r="O1951">
            <v>0</v>
          </cell>
          <cell r="P1951">
            <v>2215.8669142068743</v>
          </cell>
          <cell r="Q1951">
            <v>0</v>
          </cell>
          <cell r="R1951">
            <v>0</v>
          </cell>
          <cell r="S1951">
            <v>2456.7712564022527</v>
          </cell>
          <cell r="T1951">
            <v>0</v>
          </cell>
          <cell r="U1951">
            <v>0</v>
          </cell>
          <cell r="V1951">
            <v>2723.8662067593846</v>
          </cell>
          <cell r="W1951">
            <v>0</v>
          </cell>
          <cell r="X1951">
            <v>0</v>
          </cell>
        </row>
        <row r="1952">
          <cell r="K1952">
            <v>0</v>
          </cell>
          <cell r="L1952">
            <v>0</v>
          </cell>
          <cell r="M1952">
            <v>1998.5849999999998</v>
          </cell>
          <cell r="N1952">
            <v>0</v>
          </cell>
          <cell r="O1952">
            <v>0</v>
          </cell>
          <cell r="P1952">
            <v>2215.8669142068743</v>
          </cell>
          <cell r="Q1952">
            <v>0</v>
          </cell>
          <cell r="R1952">
            <v>0</v>
          </cell>
          <cell r="S1952">
            <v>2456.7712564022527</v>
          </cell>
          <cell r="T1952">
            <v>0</v>
          </cell>
          <cell r="U1952">
            <v>0</v>
          </cell>
          <cell r="V1952">
            <v>2723.8662067593846</v>
          </cell>
          <cell r="W1952">
            <v>0</v>
          </cell>
          <cell r="X1952">
            <v>0</v>
          </cell>
        </row>
        <row r="1953">
          <cell r="K1953">
            <v>0</v>
          </cell>
          <cell r="L1953">
            <v>0</v>
          </cell>
          <cell r="M1953">
            <v>1998.5849999999998</v>
          </cell>
          <cell r="N1953">
            <v>0</v>
          </cell>
          <cell r="O1953">
            <v>0</v>
          </cell>
          <cell r="P1953">
            <v>2215.8669142068743</v>
          </cell>
          <cell r="Q1953">
            <v>0</v>
          </cell>
          <cell r="R1953">
            <v>0</v>
          </cell>
          <cell r="S1953">
            <v>2456.7712564022527</v>
          </cell>
          <cell r="T1953">
            <v>0</v>
          </cell>
          <cell r="U1953">
            <v>0</v>
          </cell>
          <cell r="V1953">
            <v>2723.8662067593846</v>
          </cell>
          <cell r="W1953">
            <v>0</v>
          </cell>
          <cell r="X1953">
            <v>0</v>
          </cell>
        </row>
        <row r="1954">
          <cell r="K1954">
            <v>0</v>
          </cell>
          <cell r="L1954">
            <v>0</v>
          </cell>
          <cell r="M1954">
            <v>1998.5849999999998</v>
          </cell>
          <cell r="N1954">
            <v>0</v>
          </cell>
          <cell r="O1954">
            <v>0</v>
          </cell>
          <cell r="P1954">
            <v>2215.8669142068743</v>
          </cell>
          <cell r="Q1954">
            <v>0</v>
          </cell>
          <cell r="R1954">
            <v>0</v>
          </cell>
          <cell r="S1954">
            <v>2456.7712564022527</v>
          </cell>
          <cell r="T1954">
            <v>0</v>
          </cell>
          <cell r="U1954">
            <v>0</v>
          </cell>
          <cell r="V1954">
            <v>2723.8662067593846</v>
          </cell>
          <cell r="W1954">
            <v>0</v>
          </cell>
          <cell r="X1954">
            <v>0</v>
          </cell>
        </row>
        <row r="1955">
          <cell r="K1955">
            <v>0</v>
          </cell>
          <cell r="L1955">
            <v>0</v>
          </cell>
          <cell r="M1955">
            <v>1998.5849999999998</v>
          </cell>
          <cell r="N1955">
            <v>0</v>
          </cell>
          <cell r="O1955">
            <v>0</v>
          </cell>
          <cell r="P1955">
            <v>2215.8669142068743</v>
          </cell>
          <cell r="Q1955">
            <v>0</v>
          </cell>
          <cell r="R1955">
            <v>0</v>
          </cell>
          <cell r="S1955">
            <v>2456.7712564022527</v>
          </cell>
          <cell r="T1955">
            <v>0</v>
          </cell>
          <cell r="U1955">
            <v>0</v>
          </cell>
          <cell r="V1955">
            <v>2723.8662067593846</v>
          </cell>
          <cell r="W1955">
            <v>0</v>
          </cell>
          <cell r="X1955">
            <v>0</v>
          </cell>
        </row>
        <row r="1956">
          <cell r="K1956">
            <v>0</v>
          </cell>
          <cell r="L1956">
            <v>0</v>
          </cell>
          <cell r="M1956">
            <v>1998.5849999999998</v>
          </cell>
          <cell r="N1956">
            <v>0</v>
          </cell>
          <cell r="O1956">
            <v>0</v>
          </cell>
          <cell r="P1956">
            <v>2215.8669142068743</v>
          </cell>
          <cell r="Q1956">
            <v>0</v>
          </cell>
          <cell r="R1956">
            <v>0</v>
          </cell>
          <cell r="S1956">
            <v>2456.7712564022527</v>
          </cell>
          <cell r="T1956">
            <v>0</v>
          </cell>
          <cell r="U1956">
            <v>0</v>
          </cell>
          <cell r="V1956">
            <v>2723.8662067593846</v>
          </cell>
          <cell r="W1956">
            <v>0</v>
          </cell>
          <cell r="X1956">
            <v>0</v>
          </cell>
        </row>
        <row r="1957">
          <cell r="K1957">
            <v>0</v>
          </cell>
          <cell r="L1957">
            <v>0</v>
          </cell>
          <cell r="M1957">
            <v>1998.5849999999998</v>
          </cell>
          <cell r="N1957">
            <v>0</v>
          </cell>
          <cell r="O1957">
            <v>0</v>
          </cell>
          <cell r="P1957">
            <v>2215.8669142068743</v>
          </cell>
          <cell r="Q1957">
            <v>0</v>
          </cell>
          <cell r="R1957">
            <v>0</v>
          </cell>
          <cell r="S1957">
            <v>2456.7712564022527</v>
          </cell>
          <cell r="T1957">
            <v>0</v>
          </cell>
          <cell r="U1957">
            <v>0</v>
          </cell>
          <cell r="V1957">
            <v>2723.8662067593846</v>
          </cell>
          <cell r="W1957">
            <v>0</v>
          </cell>
          <cell r="X1957">
            <v>0</v>
          </cell>
        </row>
        <row r="1958">
          <cell r="K1958">
            <v>0</v>
          </cell>
          <cell r="L1958">
            <v>0</v>
          </cell>
          <cell r="M1958">
            <v>1998.5849999999998</v>
          </cell>
          <cell r="N1958">
            <v>0</v>
          </cell>
          <cell r="O1958">
            <v>0</v>
          </cell>
          <cell r="P1958">
            <v>2215.8669142068743</v>
          </cell>
          <cell r="Q1958">
            <v>0</v>
          </cell>
          <cell r="R1958">
            <v>0</v>
          </cell>
          <cell r="S1958">
            <v>2456.7712564022527</v>
          </cell>
          <cell r="T1958">
            <v>0</v>
          </cell>
          <cell r="U1958">
            <v>0</v>
          </cell>
          <cell r="V1958">
            <v>2723.8662067593846</v>
          </cell>
          <cell r="W1958">
            <v>0</v>
          </cell>
          <cell r="X1958">
            <v>0</v>
          </cell>
        </row>
        <row r="1959">
          <cell r="K1959">
            <v>0</v>
          </cell>
          <cell r="L1959">
            <v>0</v>
          </cell>
          <cell r="M1959">
            <v>1998.5849999999998</v>
          </cell>
          <cell r="N1959">
            <v>0</v>
          </cell>
          <cell r="O1959">
            <v>0</v>
          </cell>
          <cell r="P1959">
            <v>2215.8669142068743</v>
          </cell>
          <cell r="Q1959">
            <v>0</v>
          </cell>
          <cell r="R1959">
            <v>0</v>
          </cell>
          <cell r="S1959">
            <v>2456.7712564022527</v>
          </cell>
          <cell r="T1959">
            <v>0</v>
          </cell>
          <cell r="U1959">
            <v>0</v>
          </cell>
          <cell r="V1959">
            <v>2723.8662067593846</v>
          </cell>
          <cell r="W1959">
            <v>0</v>
          </cell>
          <cell r="X1959">
            <v>0</v>
          </cell>
        </row>
        <row r="1960">
          <cell r="K1960">
            <v>0</v>
          </cell>
          <cell r="L1960">
            <v>0</v>
          </cell>
          <cell r="M1960">
            <v>1998.5849999999998</v>
          </cell>
          <cell r="N1960">
            <v>0</v>
          </cell>
          <cell r="O1960">
            <v>0</v>
          </cell>
          <cell r="P1960">
            <v>2215.8669142068743</v>
          </cell>
          <cell r="Q1960">
            <v>0</v>
          </cell>
          <cell r="R1960">
            <v>0</v>
          </cell>
          <cell r="S1960">
            <v>2456.7712564022527</v>
          </cell>
          <cell r="T1960">
            <v>0</v>
          </cell>
          <cell r="U1960">
            <v>0</v>
          </cell>
          <cell r="V1960">
            <v>2723.8662067593846</v>
          </cell>
          <cell r="W1960">
            <v>0</v>
          </cell>
          <cell r="X1960">
            <v>0</v>
          </cell>
        </row>
        <row r="1961">
          <cell r="K1961">
            <v>0</v>
          </cell>
          <cell r="L1961">
            <v>0</v>
          </cell>
          <cell r="M1961">
            <v>1998.5849999999998</v>
          </cell>
          <cell r="N1961">
            <v>0</v>
          </cell>
          <cell r="O1961">
            <v>0</v>
          </cell>
          <cell r="P1961">
            <v>2215.8669142068743</v>
          </cell>
          <cell r="Q1961">
            <v>0</v>
          </cell>
          <cell r="R1961">
            <v>0</v>
          </cell>
          <cell r="S1961">
            <v>2456.7712564022527</v>
          </cell>
          <cell r="T1961">
            <v>0</v>
          </cell>
          <cell r="U1961">
            <v>0</v>
          </cell>
          <cell r="V1961">
            <v>2723.8662067593846</v>
          </cell>
          <cell r="W1961">
            <v>0</v>
          </cell>
          <cell r="X1961">
            <v>0</v>
          </cell>
        </row>
        <row r="1962">
          <cell r="K1962">
            <v>0</v>
          </cell>
          <cell r="L1962">
            <v>0</v>
          </cell>
          <cell r="M1962">
            <v>1998.5849999999998</v>
          </cell>
          <cell r="N1962">
            <v>0</v>
          </cell>
          <cell r="O1962">
            <v>0</v>
          </cell>
          <cell r="P1962">
            <v>2215.8669142068743</v>
          </cell>
          <cell r="Q1962">
            <v>0</v>
          </cell>
          <cell r="R1962">
            <v>0</v>
          </cell>
          <cell r="S1962">
            <v>2456.7712564022527</v>
          </cell>
          <cell r="T1962">
            <v>0</v>
          </cell>
          <cell r="U1962">
            <v>0</v>
          </cell>
          <cell r="V1962">
            <v>2723.8662067593846</v>
          </cell>
          <cell r="W1962">
            <v>0</v>
          </cell>
          <cell r="X1962">
            <v>0</v>
          </cell>
        </row>
        <row r="1963">
          <cell r="K1963">
            <v>0</v>
          </cell>
          <cell r="L1963">
            <v>0</v>
          </cell>
          <cell r="M1963">
            <v>1998.5849999999998</v>
          </cell>
          <cell r="N1963">
            <v>0</v>
          </cell>
          <cell r="O1963">
            <v>0</v>
          </cell>
          <cell r="P1963">
            <v>2215.8669142068743</v>
          </cell>
          <cell r="Q1963">
            <v>0</v>
          </cell>
          <cell r="R1963">
            <v>0</v>
          </cell>
          <cell r="S1963">
            <v>2456.7712564022527</v>
          </cell>
          <cell r="T1963">
            <v>0</v>
          </cell>
          <cell r="U1963">
            <v>0</v>
          </cell>
          <cell r="V1963">
            <v>2723.8662067593846</v>
          </cell>
          <cell r="W1963">
            <v>0</v>
          </cell>
          <cell r="X1963">
            <v>0</v>
          </cell>
        </row>
        <row r="1964">
          <cell r="K1964">
            <v>0</v>
          </cell>
          <cell r="L1964">
            <v>0</v>
          </cell>
          <cell r="M1964">
            <v>1998.5849999999998</v>
          </cell>
          <cell r="N1964">
            <v>0</v>
          </cell>
          <cell r="O1964">
            <v>0</v>
          </cell>
          <cell r="P1964">
            <v>2215.8669142068743</v>
          </cell>
          <cell r="Q1964">
            <v>0</v>
          </cell>
          <cell r="R1964">
            <v>0</v>
          </cell>
          <cell r="S1964">
            <v>2456.7712564022527</v>
          </cell>
          <cell r="T1964">
            <v>0</v>
          </cell>
          <cell r="U1964">
            <v>0</v>
          </cell>
          <cell r="V1964">
            <v>2723.8662067593846</v>
          </cell>
          <cell r="W1964">
            <v>0</v>
          </cell>
          <cell r="X1964">
            <v>0</v>
          </cell>
        </row>
        <row r="1965">
          <cell r="K1965">
            <v>0</v>
          </cell>
          <cell r="L1965">
            <v>0</v>
          </cell>
          <cell r="M1965">
            <v>1998.5849999999998</v>
          </cell>
          <cell r="N1965">
            <v>0</v>
          </cell>
          <cell r="O1965">
            <v>0</v>
          </cell>
          <cell r="P1965">
            <v>2215.8669142068743</v>
          </cell>
          <cell r="Q1965">
            <v>0</v>
          </cell>
          <cell r="R1965">
            <v>0</v>
          </cell>
          <cell r="S1965">
            <v>2456.7712564022527</v>
          </cell>
          <cell r="T1965">
            <v>0</v>
          </cell>
          <cell r="U1965">
            <v>0</v>
          </cell>
          <cell r="V1965">
            <v>2723.8662067593846</v>
          </cell>
          <cell r="W1965">
            <v>0</v>
          </cell>
          <cell r="X1965">
            <v>0</v>
          </cell>
        </row>
        <row r="1966">
          <cell r="K1966">
            <v>0</v>
          </cell>
          <cell r="L1966">
            <v>0</v>
          </cell>
          <cell r="M1966">
            <v>1998.5849999999998</v>
          </cell>
          <cell r="N1966">
            <v>0</v>
          </cell>
          <cell r="O1966">
            <v>0</v>
          </cell>
          <cell r="P1966">
            <v>2215.8669142068743</v>
          </cell>
          <cell r="Q1966">
            <v>0</v>
          </cell>
          <cell r="R1966">
            <v>0</v>
          </cell>
          <cell r="S1966">
            <v>2456.7712564022527</v>
          </cell>
          <cell r="T1966">
            <v>0</v>
          </cell>
          <cell r="U1966">
            <v>0</v>
          </cell>
          <cell r="V1966">
            <v>2723.8662067593846</v>
          </cell>
          <cell r="W1966">
            <v>0</v>
          </cell>
          <cell r="X1966">
            <v>0</v>
          </cell>
        </row>
        <row r="1967">
          <cell r="K1967">
            <v>0</v>
          </cell>
          <cell r="L1967">
            <v>0</v>
          </cell>
          <cell r="M1967">
            <v>1998.5849999999998</v>
          </cell>
          <cell r="N1967">
            <v>0</v>
          </cell>
          <cell r="O1967">
            <v>0</v>
          </cell>
          <cell r="P1967">
            <v>2215.8669142068743</v>
          </cell>
          <cell r="Q1967">
            <v>0</v>
          </cell>
          <cell r="R1967">
            <v>0</v>
          </cell>
          <cell r="S1967">
            <v>2456.7712564022527</v>
          </cell>
          <cell r="T1967">
            <v>0</v>
          </cell>
          <cell r="U1967">
            <v>0</v>
          </cell>
          <cell r="V1967">
            <v>2723.8662067593846</v>
          </cell>
          <cell r="W1967">
            <v>0</v>
          </cell>
          <cell r="X1967">
            <v>0</v>
          </cell>
        </row>
        <row r="1968">
          <cell r="K1968">
            <v>0</v>
          </cell>
          <cell r="L1968">
            <v>0</v>
          </cell>
          <cell r="M1968">
            <v>1998.5849999999998</v>
          </cell>
          <cell r="N1968">
            <v>0</v>
          </cell>
          <cell r="O1968">
            <v>0</v>
          </cell>
          <cell r="P1968">
            <v>2215.8669142068743</v>
          </cell>
          <cell r="Q1968">
            <v>0</v>
          </cell>
          <cell r="R1968">
            <v>0</v>
          </cell>
          <cell r="S1968">
            <v>2456.7712564022527</v>
          </cell>
          <cell r="T1968">
            <v>0</v>
          </cell>
          <cell r="U1968">
            <v>0</v>
          </cell>
          <cell r="V1968">
            <v>2723.8662067593846</v>
          </cell>
          <cell r="W1968">
            <v>0</v>
          </cell>
          <cell r="X1968">
            <v>0</v>
          </cell>
        </row>
        <row r="1969">
          <cell r="K1969">
            <v>0</v>
          </cell>
          <cell r="L1969">
            <v>0</v>
          </cell>
          <cell r="M1969">
            <v>1998.5849999999998</v>
          </cell>
          <cell r="N1969">
            <v>0</v>
          </cell>
          <cell r="O1969">
            <v>0</v>
          </cell>
          <cell r="P1969">
            <v>2215.8669142068743</v>
          </cell>
          <cell r="Q1969">
            <v>0</v>
          </cell>
          <cell r="R1969">
            <v>0</v>
          </cell>
          <cell r="S1969">
            <v>2456.7712564022527</v>
          </cell>
          <cell r="T1969">
            <v>0</v>
          </cell>
          <cell r="U1969">
            <v>0</v>
          </cell>
          <cell r="V1969">
            <v>2723.8662067593846</v>
          </cell>
          <cell r="W1969">
            <v>0</v>
          </cell>
          <cell r="X1969">
            <v>0</v>
          </cell>
        </row>
        <row r="1970">
          <cell r="K1970">
            <v>0</v>
          </cell>
          <cell r="L1970">
            <v>0</v>
          </cell>
          <cell r="M1970">
            <v>1998.5849999999998</v>
          </cell>
          <cell r="N1970">
            <v>0</v>
          </cell>
          <cell r="O1970">
            <v>0</v>
          </cell>
          <cell r="P1970">
            <v>2215.8669142068743</v>
          </cell>
          <cell r="Q1970">
            <v>0</v>
          </cell>
          <cell r="R1970">
            <v>0</v>
          </cell>
          <cell r="S1970">
            <v>2456.7712564022527</v>
          </cell>
          <cell r="T1970">
            <v>0</v>
          </cell>
          <cell r="U1970">
            <v>0</v>
          </cell>
          <cell r="V1970">
            <v>2723.8662067593846</v>
          </cell>
          <cell r="W1970">
            <v>0</v>
          </cell>
          <cell r="X1970">
            <v>0</v>
          </cell>
        </row>
        <row r="1971">
          <cell r="K1971">
            <v>0</v>
          </cell>
          <cell r="L1971">
            <v>0</v>
          </cell>
          <cell r="M1971">
            <v>1998.5849999999998</v>
          </cell>
          <cell r="N1971">
            <v>0</v>
          </cell>
          <cell r="O1971">
            <v>0</v>
          </cell>
          <cell r="P1971">
            <v>2215.8669142068743</v>
          </cell>
          <cell r="Q1971">
            <v>0</v>
          </cell>
          <cell r="R1971">
            <v>0</v>
          </cell>
          <cell r="S1971">
            <v>2456.7712564022527</v>
          </cell>
          <cell r="T1971">
            <v>0</v>
          </cell>
          <cell r="U1971">
            <v>0</v>
          </cell>
          <cell r="V1971">
            <v>2723.8662067593846</v>
          </cell>
          <cell r="W1971">
            <v>0</v>
          </cell>
          <cell r="X1971">
            <v>0</v>
          </cell>
        </row>
        <row r="1972">
          <cell r="K1972">
            <v>0</v>
          </cell>
          <cell r="L1972">
            <v>0</v>
          </cell>
          <cell r="M1972">
            <v>1998.5849999999998</v>
          </cell>
          <cell r="N1972">
            <v>0</v>
          </cell>
          <cell r="O1972">
            <v>0</v>
          </cell>
          <cell r="P1972">
            <v>2215.8669142068743</v>
          </cell>
          <cell r="Q1972">
            <v>0</v>
          </cell>
          <cell r="R1972">
            <v>0</v>
          </cell>
          <cell r="S1972">
            <v>2456.7712564022527</v>
          </cell>
          <cell r="T1972">
            <v>0</v>
          </cell>
          <cell r="U1972">
            <v>0</v>
          </cell>
          <cell r="V1972">
            <v>2723.8662067593846</v>
          </cell>
          <cell r="W1972">
            <v>0</v>
          </cell>
          <cell r="X1972">
            <v>0</v>
          </cell>
        </row>
        <row r="1973">
          <cell r="K1973">
            <v>0</v>
          </cell>
          <cell r="L1973">
            <v>0</v>
          </cell>
          <cell r="M1973">
            <v>1998.5849999999998</v>
          </cell>
          <cell r="N1973">
            <v>0</v>
          </cell>
          <cell r="O1973">
            <v>0</v>
          </cell>
          <cell r="P1973">
            <v>2215.8669142068743</v>
          </cell>
          <cell r="Q1973">
            <v>0</v>
          </cell>
          <cell r="R1973">
            <v>0</v>
          </cell>
          <cell r="S1973">
            <v>2456.7712564022527</v>
          </cell>
          <cell r="T1973">
            <v>0</v>
          </cell>
          <cell r="U1973">
            <v>0</v>
          </cell>
          <cell r="V1973">
            <v>2723.8662067593846</v>
          </cell>
          <cell r="W1973">
            <v>0</v>
          </cell>
          <cell r="X1973">
            <v>0</v>
          </cell>
        </row>
        <row r="1974">
          <cell r="K1974">
            <v>0</v>
          </cell>
          <cell r="L1974">
            <v>0</v>
          </cell>
          <cell r="M1974">
            <v>1998.5849999999998</v>
          </cell>
          <cell r="N1974">
            <v>0</v>
          </cell>
          <cell r="O1974">
            <v>0</v>
          </cell>
          <cell r="P1974">
            <v>2215.8669142068743</v>
          </cell>
          <cell r="Q1974">
            <v>0</v>
          </cell>
          <cell r="R1974">
            <v>0</v>
          </cell>
          <cell r="S1974">
            <v>2456.7712564022527</v>
          </cell>
          <cell r="T1974">
            <v>0</v>
          </cell>
          <cell r="U1974">
            <v>0</v>
          </cell>
          <cell r="V1974">
            <v>2723.8662067593846</v>
          </cell>
          <cell r="W1974">
            <v>0</v>
          </cell>
          <cell r="X1974">
            <v>0</v>
          </cell>
        </row>
        <row r="1975">
          <cell r="K1975">
            <v>0</v>
          </cell>
          <cell r="L1975">
            <v>0</v>
          </cell>
          <cell r="M1975">
            <v>1998.5849999999998</v>
          </cell>
          <cell r="N1975">
            <v>0</v>
          </cell>
          <cell r="O1975">
            <v>0</v>
          </cell>
          <cell r="P1975">
            <v>2215.8669142068743</v>
          </cell>
          <cell r="Q1975">
            <v>0</v>
          </cell>
          <cell r="R1975">
            <v>0</v>
          </cell>
          <cell r="S1975">
            <v>2456.7712564022527</v>
          </cell>
          <cell r="T1975">
            <v>0</v>
          </cell>
          <cell r="U1975">
            <v>0</v>
          </cell>
          <cell r="V1975">
            <v>2723.8662067593846</v>
          </cell>
          <cell r="W1975">
            <v>0</v>
          </cell>
          <cell r="X1975">
            <v>0</v>
          </cell>
        </row>
        <row r="1976">
          <cell r="K1976">
            <v>0</v>
          </cell>
          <cell r="L1976">
            <v>0</v>
          </cell>
          <cell r="M1976">
            <v>1998.5849999999998</v>
          </cell>
          <cell r="N1976">
            <v>0</v>
          </cell>
          <cell r="O1976">
            <v>0</v>
          </cell>
          <cell r="P1976">
            <v>2215.8669142068743</v>
          </cell>
          <cell r="Q1976">
            <v>0</v>
          </cell>
          <cell r="R1976">
            <v>0</v>
          </cell>
          <cell r="S1976">
            <v>2456.7712564022527</v>
          </cell>
          <cell r="T1976">
            <v>0</v>
          </cell>
          <cell r="U1976">
            <v>0</v>
          </cell>
          <cell r="V1976">
            <v>2723.8662067593846</v>
          </cell>
          <cell r="W1976">
            <v>0</v>
          </cell>
          <cell r="X1976">
            <v>0</v>
          </cell>
        </row>
        <row r="1977">
          <cell r="K1977">
            <v>0</v>
          </cell>
          <cell r="L1977">
            <v>0</v>
          </cell>
          <cell r="M1977">
            <v>1998.5849999999998</v>
          </cell>
          <cell r="N1977">
            <v>0</v>
          </cell>
          <cell r="O1977">
            <v>0</v>
          </cell>
          <cell r="P1977">
            <v>2215.8669142068743</v>
          </cell>
          <cell r="Q1977">
            <v>0</v>
          </cell>
          <cell r="R1977">
            <v>0</v>
          </cell>
          <cell r="S1977">
            <v>2456.7712564022527</v>
          </cell>
          <cell r="T1977">
            <v>0</v>
          </cell>
          <cell r="U1977">
            <v>0</v>
          </cell>
          <cell r="V1977">
            <v>2723.8662067593846</v>
          </cell>
          <cell r="W1977">
            <v>0</v>
          </cell>
          <cell r="X1977">
            <v>0</v>
          </cell>
        </row>
        <row r="1978">
          <cell r="K1978">
            <v>0</v>
          </cell>
          <cell r="L1978">
            <v>0</v>
          </cell>
          <cell r="M1978">
            <v>1998.5849999999998</v>
          </cell>
          <cell r="N1978">
            <v>0</v>
          </cell>
          <cell r="O1978">
            <v>0</v>
          </cell>
          <cell r="P1978">
            <v>2215.8669142068743</v>
          </cell>
          <cell r="Q1978">
            <v>0</v>
          </cell>
          <cell r="R1978">
            <v>0</v>
          </cell>
          <cell r="S1978">
            <v>2456.7712564022527</v>
          </cell>
          <cell r="T1978">
            <v>0</v>
          </cell>
          <cell r="U1978">
            <v>0</v>
          </cell>
          <cell r="V1978">
            <v>2723.8662067593846</v>
          </cell>
          <cell r="W1978">
            <v>0</v>
          </cell>
          <cell r="X1978">
            <v>0</v>
          </cell>
        </row>
        <row r="1979">
          <cell r="K1979">
            <v>0</v>
          </cell>
          <cell r="L1979">
            <v>0</v>
          </cell>
          <cell r="M1979">
            <v>1998.5849999999998</v>
          </cell>
          <cell r="N1979">
            <v>0</v>
          </cell>
          <cell r="O1979">
            <v>0</v>
          </cell>
          <cell r="P1979">
            <v>2215.8669142068743</v>
          </cell>
          <cell r="Q1979">
            <v>0</v>
          </cell>
          <cell r="R1979">
            <v>0</v>
          </cell>
          <cell r="S1979">
            <v>2456.7712564022527</v>
          </cell>
          <cell r="T1979">
            <v>0</v>
          </cell>
          <cell r="U1979">
            <v>0</v>
          </cell>
          <cell r="V1979">
            <v>2723.8662067593846</v>
          </cell>
          <cell r="W1979">
            <v>0</v>
          </cell>
          <cell r="X1979">
            <v>0</v>
          </cell>
        </row>
        <row r="1980">
          <cell r="K1980">
            <v>0</v>
          </cell>
          <cell r="L1980">
            <v>0</v>
          </cell>
          <cell r="M1980">
            <v>1998.5849999999998</v>
          </cell>
          <cell r="N1980">
            <v>0</v>
          </cell>
          <cell r="O1980">
            <v>0</v>
          </cell>
          <cell r="P1980">
            <v>2215.8669142068743</v>
          </cell>
          <cell r="Q1980">
            <v>0</v>
          </cell>
          <cell r="R1980">
            <v>0</v>
          </cell>
          <cell r="S1980">
            <v>2456.7712564022527</v>
          </cell>
          <cell r="T1980">
            <v>0</v>
          </cell>
          <cell r="U1980">
            <v>0</v>
          </cell>
          <cell r="V1980">
            <v>2723.8662067593846</v>
          </cell>
          <cell r="W1980">
            <v>0</v>
          </cell>
          <cell r="X1980">
            <v>0</v>
          </cell>
        </row>
        <row r="1981">
          <cell r="K1981">
            <v>0</v>
          </cell>
          <cell r="L1981">
            <v>0</v>
          </cell>
          <cell r="M1981">
            <v>1998.5849999999998</v>
          </cell>
          <cell r="N1981">
            <v>0</v>
          </cell>
          <cell r="O1981">
            <v>0</v>
          </cell>
          <cell r="P1981">
            <v>2215.8669142068743</v>
          </cell>
          <cell r="Q1981">
            <v>0</v>
          </cell>
          <cell r="R1981">
            <v>0</v>
          </cell>
          <cell r="S1981">
            <v>2456.7712564022527</v>
          </cell>
          <cell r="T1981">
            <v>0</v>
          </cell>
          <cell r="U1981">
            <v>0</v>
          </cell>
          <cell r="V1981">
            <v>2723.8662067593846</v>
          </cell>
          <cell r="W1981">
            <v>0</v>
          </cell>
          <cell r="X1981">
            <v>0</v>
          </cell>
        </row>
        <row r="1982">
          <cell r="K1982">
            <v>0</v>
          </cell>
          <cell r="L1982">
            <v>0</v>
          </cell>
          <cell r="M1982">
            <v>1998.5849999999998</v>
          </cell>
          <cell r="N1982">
            <v>0</v>
          </cell>
          <cell r="O1982">
            <v>0</v>
          </cell>
          <cell r="P1982">
            <v>2215.8669142068743</v>
          </cell>
          <cell r="Q1982">
            <v>0</v>
          </cell>
          <cell r="R1982">
            <v>0</v>
          </cell>
          <cell r="S1982">
            <v>2456.7712564022527</v>
          </cell>
          <cell r="T1982">
            <v>0</v>
          </cell>
          <cell r="U1982">
            <v>0</v>
          </cell>
          <cell r="V1982">
            <v>2723.8662067593846</v>
          </cell>
          <cell r="W1982">
            <v>0</v>
          </cell>
          <cell r="X1982">
            <v>0</v>
          </cell>
        </row>
        <row r="1983">
          <cell r="K1983">
            <v>0</v>
          </cell>
          <cell r="L1983">
            <v>0</v>
          </cell>
          <cell r="M1983">
            <v>1998.5849999999998</v>
          </cell>
          <cell r="N1983">
            <v>0</v>
          </cell>
          <cell r="O1983">
            <v>0</v>
          </cell>
          <cell r="P1983">
            <v>2215.8669142068743</v>
          </cell>
          <cell r="Q1983">
            <v>0</v>
          </cell>
          <cell r="R1983">
            <v>0</v>
          </cell>
          <cell r="S1983">
            <v>2456.7712564022527</v>
          </cell>
          <cell r="T1983">
            <v>0</v>
          </cell>
          <cell r="U1983">
            <v>0</v>
          </cell>
          <cell r="V1983">
            <v>2723.8662067593846</v>
          </cell>
          <cell r="W1983">
            <v>0</v>
          </cell>
          <cell r="X1983">
            <v>0</v>
          </cell>
        </row>
        <row r="1984">
          <cell r="K1984">
            <v>0</v>
          </cell>
          <cell r="L1984">
            <v>0</v>
          </cell>
          <cell r="M1984">
            <v>1998.5849999999998</v>
          </cell>
          <cell r="N1984">
            <v>0</v>
          </cell>
          <cell r="O1984">
            <v>0</v>
          </cell>
          <cell r="P1984">
            <v>2215.8669142068743</v>
          </cell>
          <cell r="Q1984">
            <v>0</v>
          </cell>
          <cell r="R1984">
            <v>0</v>
          </cell>
          <cell r="S1984">
            <v>2456.7712564022527</v>
          </cell>
          <cell r="T1984">
            <v>0</v>
          </cell>
          <cell r="U1984">
            <v>0</v>
          </cell>
          <cell r="V1984">
            <v>2723.8662067593846</v>
          </cell>
          <cell r="W1984">
            <v>0</v>
          </cell>
          <cell r="X1984">
            <v>0</v>
          </cell>
        </row>
        <row r="1985">
          <cell r="K1985">
            <v>0</v>
          </cell>
          <cell r="L1985">
            <v>0</v>
          </cell>
          <cell r="M1985">
            <v>1998.5849999999998</v>
          </cell>
          <cell r="N1985">
            <v>0</v>
          </cell>
          <cell r="O1985">
            <v>0</v>
          </cell>
          <cell r="P1985">
            <v>2215.8669142068743</v>
          </cell>
          <cell r="Q1985">
            <v>0</v>
          </cell>
          <cell r="R1985">
            <v>0</v>
          </cell>
          <cell r="S1985">
            <v>2456.7712564022527</v>
          </cell>
          <cell r="T1985">
            <v>0</v>
          </cell>
          <cell r="U1985">
            <v>0</v>
          </cell>
          <cell r="V1985">
            <v>2723.8662067593846</v>
          </cell>
          <cell r="W1985">
            <v>0</v>
          </cell>
          <cell r="X1985">
            <v>0</v>
          </cell>
        </row>
        <row r="1986">
          <cell r="K1986">
            <v>0</v>
          </cell>
          <cell r="L1986">
            <v>0</v>
          </cell>
          <cell r="M1986">
            <v>1998.5849999999998</v>
          </cell>
          <cell r="N1986">
            <v>0</v>
          </cell>
          <cell r="O1986">
            <v>0</v>
          </cell>
          <cell r="P1986">
            <v>2215.8669142068743</v>
          </cell>
          <cell r="Q1986">
            <v>0</v>
          </cell>
          <cell r="R1986">
            <v>0</v>
          </cell>
          <cell r="S1986">
            <v>2456.7712564022527</v>
          </cell>
          <cell r="T1986">
            <v>0</v>
          </cell>
          <cell r="U1986">
            <v>0</v>
          </cell>
          <cell r="V1986">
            <v>2723.8662067593846</v>
          </cell>
          <cell r="W1986">
            <v>0</v>
          </cell>
          <cell r="X1986">
            <v>0</v>
          </cell>
        </row>
        <row r="1987">
          <cell r="K1987">
            <v>0</v>
          </cell>
          <cell r="L1987">
            <v>0</v>
          </cell>
          <cell r="M1987">
            <v>1998.5849999999998</v>
          </cell>
          <cell r="N1987">
            <v>0</v>
          </cell>
          <cell r="O1987">
            <v>0</v>
          </cell>
          <cell r="P1987">
            <v>2215.8669142068743</v>
          </cell>
          <cell r="Q1987">
            <v>0</v>
          </cell>
          <cell r="R1987">
            <v>0</v>
          </cell>
          <cell r="S1987">
            <v>2456.7712564022527</v>
          </cell>
          <cell r="T1987">
            <v>0</v>
          </cell>
          <cell r="U1987">
            <v>0</v>
          </cell>
          <cell r="V1987">
            <v>2723.8662067593846</v>
          </cell>
          <cell r="W1987">
            <v>0</v>
          </cell>
          <cell r="X1987">
            <v>0</v>
          </cell>
        </row>
        <row r="1988">
          <cell r="K1988">
            <v>0</v>
          </cell>
          <cell r="L1988">
            <v>0</v>
          </cell>
          <cell r="M1988">
            <v>1998.5849999999998</v>
          </cell>
          <cell r="N1988">
            <v>0</v>
          </cell>
          <cell r="O1988">
            <v>0</v>
          </cell>
          <cell r="P1988">
            <v>2215.8669142068743</v>
          </cell>
          <cell r="Q1988">
            <v>0</v>
          </cell>
          <cell r="R1988">
            <v>0</v>
          </cell>
          <cell r="S1988">
            <v>2456.7712564022527</v>
          </cell>
          <cell r="T1988">
            <v>0</v>
          </cell>
          <cell r="U1988">
            <v>0</v>
          </cell>
          <cell r="V1988">
            <v>2723.8662067593846</v>
          </cell>
          <cell r="W1988">
            <v>0</v>
          </cell>
          <cell r="X1988">
            <v>0</v>
          </cell>
        </row>
        <row r="1989">
          <cell r="K1989">
            <v>0</v>
          </cell>
          <cell r="L1989">
            <v>0</v>
          </cell>
          <cell r="M1989">
            <v>1998.5849999999998</v>
          </cell>
          <cell r="N1989">
            <v>0</v>
          </cell>
          <cell r="O1989">
            <v>0</v>
          </cell>
          <cell r="P1989">
            <v>2215.8669142068743</v>
          </cell>
          <cell r="Q1989">
            <v>0</v>
          </cell>
          <cell r="R1989">
            <v>0</v>
          </cell>
          <cell r="S1989">
            <v>2456.7712564022527</v>
          </cell>
          <cell r="T1989">
            <v>0</v>
          </cell>
          <cell r="U1989">
            <v>0</v>
          </cell>
          <cell r="V1989">
            <v>2723.8662067593846</v>
          </cell>
          <cell r="W1989">
            <v>0</v>
          </cell>
          <cell r="X1989">
            <v>0</v>
          </cell>
        </row>
        <row r="1990">
          <cell r="K1990">
            <v>0</v>
          </cell>
          <cell r="L1990">
            <v>0</v>
          </cell>
          <cell r="M1990">
            <v>1998.5849999999998</v>
          </cell>
          <cell r="N1990">
            <v>0</v>
          </cell>
          <cell r="O1990">
            <v>0</v>
          </cell>
          <cell r="P1990">
            <v>2215.8669142068743</v>
          </cell>
          <cell r="Q1990">
            <v>0</v>
          </cell>
          <cell r="R1990">
            <v>0</v>
          </cell>
          <cell r="S1990">
            <v>2456.7712564022527</v>
          </cell>
          <cell r="T1990">
            <v>0</v>
          </cell>
          <cell r="U1990">
            <v>0</v>
          </cell>
          <cell r="V1990">
            <v>2723.8662067593846</v>
          </cell>
          <cell r="W1990">
            <v>0</v>
          </cell>
          <cell r="X1990">
            <v>0</v>
          </cell>
        </row>
        <row r="1991">
          <cell r="K1991">
            <v>0</v>
          </cell>
          <cell r="L1991">
            <v>0</v>
          </cell>
          <cell r="M1991">
            <v>1998.5849999999998</v>
          </cell>
          <cell r="N1991">
            <v>0</v>
          </cell>
          <cell r="O1991">
            <v>0</v>
          </cell>
          <cell r="P1991">
            <v>2215.8669142068743</v>
          </cell>
          <cell r="Q1991">
            <v>0</v>
          </cell>
          <cell r="R1991">
            <v>0</v>
          </cell>
          <cell r="S1991">
            <v>2456.7712564022527</v>
          </cell>
          <cell r="T1991">
            <v>0</v>
          </cell>
          <cell r="U1991">
            <v>0</v>
          </cell>
          <cell r="V1991">
            <v>2723.8662067593846</v>
          </cell>
          <cell r="W1991">
            <v>0</v>
          </cell>
          <cell r="X1991">
            <v>0</v>
          </cell>
        </row>
        <row r="1992">
          <cell r="K1992">
            <v>0</v>
          </cell>
          <cell r="L1992">
            <v>0</v>
          </cell>
          <cell r="M1992">
            <v>1998.5849999999998</v>
          </cell>
          <cell r="N1992">
            <v>0</v>
          </cell>
          <cell r="O1992">
            <v>0</v>
          </cell>
          <cell r="P1992">
            <v>2215.8669142068743</v>
          </cell>
          <cell r="Q1992">
            <v>0</v>
          </cell>
          <cell r="R1992">
            <v>0</v>
          </cell>
          <cell r="S1992">
            <v>2456.7712564022527</v>
          </cell>
          <cell r="T1992">
            <v>0</v>
          </cell>
          <cell r="U1992">
            <v>0</v>
          </cell>
          <cell r="V1992">
            <v>2723.8662067593846</v>
          </cell>
          <cell r="W1992">
            <v>0</v>
          </cell>
          <cell r="X1992">
            <v>0</v>
          </cell>
        </row>
        <row r="1993">
          <cell r="K1993">
            <v>0</v>
          </cell>
          <cell r="L1993">
            <v>0</v>
          </cell>
          <cell r="M1993">
            <v>1998.5849999999998</v>
          </cell>
          <cell r="N1993">
            <v>0</v>
          </cell>
          <cell r="O1993">
            <v>0</v>
          </cell>
          <cell r="P1993">
            <v>2215.8669142068743</v>
          </cell>
          <cell r="Q1993">
            <v>0</v>
          </cell>
          <cell r="R1993">
            <v>0</v>
          </cell>
          <cell r="S1993">
            <v>2456.7712564022527</v>
          </cell>
          <cell r="T1993">
            <v>0</v>
          </cell>
          <cell r="U1993">
            <v>0</v>
          </cell>
          <cell r="V1993">
            <v>2723.8662067593846</v>
          </cell>
          <cell r="W1993">
            <v>0</v>
          </cell>
          <cell r="X1993">
            <v>0</v>
          </cell>
        </row>
        <row r="1994">
          <cell r="K1994">
            <v>0</v>
          </cell>
          <cell r="L1994">
            <v>0</v>
          </cell>
          <cell r="M1994">
            <v>1998.5849999999998</v>
          </cell>
          <cell r="N1994">
            <v>0</v>
          </cell>
          <cell r="O1994">
            <v>0</v>
          </cell>
          <cell r="P1994">
            <v>2215.8669142068743</v>
          </cell>
          <cell r="Q1994">
            <v>0</v>
          </cell>
          <cell r="R1994">
            <v>0</v>
          </cell>
          <cell r="S1994">
            <v>2456.7712564022527</v>
          </cell>
          <cell r="T1994">
            <v>0</v>
          </cell>
          <cell r="U1994">
            <v>0</v>
          </cell>
          <cell r="V1994">
            <v>2723.8662067593846</v>
          </cell>
          <cell r="W1994">
            <v>0</v>
          </cell>
          <cell r="X1994">
            <v>0</v>
          </cell>
        </row>
        <row r="1995">
          <cell r="K1995">
            <v>0</v>
          </cell>
          <cell r="L1995">
            <v>0</v>
          </cell>
          <cell r="M1995">
            <v>1998.5849999999998</v>
          </cell>
          <cell r="N1995">
            <v>0</v>
          </cell>
          <cell r="O1995">
            <v>0</v>
          </cell>
          <cell r="P1995">
            <v>2215.8669142068743</v>
          </cell>
          <cell r="Q1995">
            <v>0</v>
          </cell>
          <cell r="R1995">
            <v>0</v>
          </cell>
          <cell r="S1995">
            <v>2456.7712564022527</v>
          </cell>
          <cell r="T1995">
            <v>0</v>
          </cell>
          <cell r="U1995">
            <v>0</v>
          </cell>
          <cell r="V1995">
            <v>2723.8662067593846</v>
          </cell>
          <cell r="W1995">
            <v>0</v>
          </cell>
          <cell r="X1995">
            <v>0</v>
          </cell>
        </row>
        <row r="1996">
          <cell r="K1996">
            <v>0</v>
          </cell>
          <cell r="L1996">
            <v>0</v>
          </cell>
          <cell r="M1996">
            <v>1998.5849999999998</v>
          </cell>
          <cell r="N1996">
            <v>0</v>
          </cell>
          <cell r="O1996">
            <v>0</v>
          </cell>
          <cell r="P1996">
            <v>2215.8669142068743</v>
          </cell>
          <cell r="Q1996">
            <v>0</v>
          </cell>
          <cell r="R1996">
            <v>0</v>
          </cell>
          <cell r="S1996">
            <v>2456.7712564022527</v>
          </cell>
          <cell r="T1996">
            <v>0</v>
          </cell>
          <cell r="U1996">
            <v>0</v>
          </cell>
          <cell r="V1996">
            <v>2723.8662067593846</v>
          </cell>
          <cell r="W1996">
            <v>0</v>
          </cell>
          <cell r="X1996">
            <v>0</v>
          </cell>
        </row>
        <row r="1997">
          <cell r="K1997">
            <v>0</v>
          </cell>
          <cell r="L1997">
            <v>0</v>
          </cell>
          <cell r="M1997">
            <v>1998.5849999999998</v>
          </cell>
          <cell r="N1997">
            <v>0</v>
          </cell>
          <cell r="O1997">
            <v>0</v>
          </cell>
          <cell r="P1997">
            <v>2215.8669142068743</v>
          </cell>
          <cell r="Q1997">
            <v>0</v>
          </cell>
          <cell r="R1997">
            <v>0</v>
          </cell>
          <cell r="S1997">
            <v>2456.7712564022527</v>
          </cell>
          <cell r="T1997">
            <v>0</v>
          </cell>
          <cell r="U1997">
            <v>0</v>
          </cell>
          <cell r="V1997">
            <v>2723.8662067593846</v>
          </cell>
          <cell r="W1997">
            <v>0</v>
          </cell>
          <cell r="X1997">
            <v>0</v>
          </cell>
        </row>
        <row r="1998">
          <cell r="K1998">
            <v>0</v>
          </cell>
          <cell r="L1998">
            <v>0</v>
          </cell>
          <cell r="M1998">
            <v>1998.5849999999998</v>
          </cell>
          <cell r="N1998">
            <v>0</v>
          </cell>
          <cell r="O1998">
            <v>0</v>
          </cell>
          <cell r="P1998">
            <v>2215.8669142068743</v>
          </cell>
          <cell r="Q1998">
            <v>0</v>
          </cell>
          <cell r="R1998">
            <v>0</v>
          </cell>
          <cell r="S1998">
            <v>2456.7712564022527</v>
          </cell>
          <cell r="T1998">
            <v>0</v>
          </cell>
          <cell r="U1998">
            <v>0</v>
          </cell>
          <cell r="V1998">
            <v>2723.8662067593846</v>
          </cell>
          <cell r="W1998">
            <v>0</v>
          </cell>
          <cell r="X1998">
            <v>0</v>
          </cell>
        </row>
        <row r="1999">
          <cell r="K1999">
            <v>0</v>
          </cell>
          <cell r="L1999">
            <v>0</v>
          </cell>
          <cell r="M1999">
            <v>1998.5849999999998</v>
          </cell>
          <cell r="N1999">
            <v>0</v>
          </cell>
          <cell r="O1999">
            <v>0</v>
          </cell>
          <cell r="P1999">
            <v>2215.8669142068743</v>
          </cell>
          <cell r="Q1999">
            <v>0</v>
          </cell>
          <cell r="R1999">
            <v>0</v>
          </cell>
          <cell r="S1999">
            <v>2456.7712564022527</v>
          </cell>
          <cell r="T1999">
            <v>0</v>
          </cell>
          <cell r="U1999">
            <v>0</v>
          </cell>
          <cell r="V1999">
            <v>2723.8662067593846</v>
          </cell>
          <cell r="W1999">
            <v>0</v>
          </cell>
          <cell r="X1999">
            <v>0</v>
          </cell>
        </row>
        <row r="2000">
          <cell r="K2000">
            <v>0</v>
          </cell>
          <cell r="L2000">
            <v>0</v>
          </cell>
          <cell r="M2000">
            <v>1998.5849999999998</v>
          </cell>
          <cell r="N2000">
            <v>0</v>
          </cell>
          <cell r="O2000">
            <v>0</v>
          </cell>
          <cell r="P2000">
            <v>2215.8669142068743</v>
          </cell>
          <cell r="Q2000">
            <v>0</v>
          </cell>
          <cell r="R2000">
            <v>0</v>
          </cell>
          <cell r="S2000">
            <v>2456.7712564022527</v>
          </cell>
          <cell r="T2000">
            <v>0</v>
          </cell>
          <cell r="U2000">
            <v>0</v>
          </cell>
          <cell r="V2000">
            <v>2723.8662067593846</v>
          </cell>
          <cell r="W2000">
            <v>0</v>
          </cell>
          <cell r="X2000">
            <v>0</v>
          </cell>
        </row>
        <row r="2001">
          <cell r="K2001">
            <v>0</v>
          </cell>
          <cell r="L2001">
            <v>0</v>
          </cell>
          <cell r="M2001">
            <v>1998.5849999999998</v>
          </cell>
          <cell r="N2001">
            <v>0</v>
          </cell>
          <cell r="O2001">
            <v>0</v>
          </cell>
          <cell r="P2001">
            <v>2215.8669142068743</v>
          </cell>
          <cell r="Q2001">
            <v>0</v>
          </cell>
          <cell r="R2001">
            <v>0</v>
          </cell>
          <cell r="S2001">
            <v>2456.7712564022527</v>
          </cell>
          <cell r="T2001">
            <v>0</v>
          </cell>
          <cell r="U2001">
            <v>0</v>
          </cell>
          <cell r="V2001">
            <v>2723.8662067593846</v>
          </cell>
          <cell r="W2001">
            <v>0</v>
          </cell>
          <cell r="X2001">
            <v>0</v>
          </cell>
        </row>
        <row r="2002">
          <cell r="K2002">
            <v>0</v>
          </cell>
          <cell r="L2002">
            <v>0</v>
          </cell>
          <cell r="M2002">
            <v>1998.5849999999998</v>
          </cell>
          <cell r="N2002">
            <v>0</v>
          </cell>
          <cell r="O2002">
            <v>0</v>
          </cell>
          <cell r="P2002">
            <v>2215.8669142068743</v>
          </cell>
          <cell r="Q2002">
            <v>0</v>
          </cell>
          <cell r="R2002">
            <v>0</v>
          </cell>
          <cell r="S2002">
            <v>2456.7712564022527</v>
          </cell>
          <cell r="T2002">
            <v>0</v>
          </cell>
          <cell r="U2002">
            <v>0</v>
          </cell>
          <cell r="V2002">
            <v>2723.8662067593846</v>
          </cell>
          <cell r="W2002">
            <v>0</v>
          </cell>
          <cell r="X2002">
            <v>0</v>
          </cell>
        </row>
        <row r="2003">
          <cell r="K2003">
            <v>0</v>
          </cell>
          <cell r="L2003">
            <v>0</v>
          </cell>
          <cell r="M2003">
            <v>12487.275</v>
          </cell>
          <cell r="N2003">
            <v>0</v>
          </cell>
          <cell r="O2003">
            <v>0</v>
          </cell>
          <cell r="P2003">
            <v>13844.86500254062</v>
          </cell>
          <cell r="Q2003">
            <v>0</v>
          </cell>
          <cell r="R2003">
            <v>0</v>
          </cell>
          <cell r="S2003">
            <v>15350.049305278704</v>
          </cell>
          <cell r="T2003">
            <v>0</v>
          </cell>
          <cell r="U2003">
            <v>0</v>
          </cell>
          <cell r="V2003">
            <v>17018.874046893823</v>
          </cell>
          <cell r="W2003">
            <v>0</v>
          </cell>
          <cell r="X2003">
            <v>0</v>
          </cell>
        </row>
        <row r="2004">
          <cell r="K2004">
            <v>0</v>
          </cell>
          <cell r="L2004">
            <v>0</v>
          </cell>
          <cell r="M2004">
            <v>482.68259999999998</v>
          </cell>
          <cell r="N2004">
            <v>0</v>
          </cell>
          <cell r="O2004">
            <v>0</v>
          </cell>
          <cell r="P2004">
            <v>535.15882657147483</v>
          </cell>
          <cell r="Q2004">
            <v>0</v>
          </cell>
          <cell r="R2004">
            <v>0</v>
          </cell>
          <cell r="S2004">
            <v>593.34015698381904</v>
          </cell>
          <cell r="T2004">
            <v>0</v>
          </cell>
          <cell r="U2004">
            <v>0</v>
          </cell>
          <cell r="V2004">
            <v>657.84683800326604</v>
          </cell>
          <cell r="W2004">
            <v>0</v>
          </cell>
          <cell r="X2004">
            <v>0</v>
          </cell>
        </row>
        <row r="2005">
          <cell r="K2005">
            <v>0</v>
          </cell>
          <cell r="L2005">
            <v>0</v>
          </cell>
          <cell r="M2005">
            <v>1998.5849999999998</v>
          </cell>
          <cell r="N2005">
            <v>0</v>
          </cell>
          <cell r="O2005">
            <v>0</v>
          </cell>
          <cell r="P2005">
            <v>2215.8669142068743</v>
          </cell>
          <cell r="Q2005">
            <v>0</v>
          </cell>
          <cell r="R2005">
            <v>0</v>
          </cell>
          <cell r="S2005">
            <v>2456.7712564022527</v>
          </cell>
          <cell r="T2005">
            <v>0</v>
          </cell>
          <cell r="U2005">
            <v>0</v>
          </cell>
          <cell r="V2005">
            <v>2723.8662067593846</v>
          </cell>
          <cell r="W2005">
            <v>0</v>
          </cell>
          <cell r="X2005">
            <v>0</v>
          </cell>
        </row>
        <row r="2006">
          <cell r="K2006">
            <v>0</v>
          </cell>
          <cell r="L2006">
            <v>0</v>
          </cell>
          <cell r="M2006">
            <v>1998.5849999999998</v>
          </cell>
          <cell r="N2006">
            <v>0</v>
          </cell>
          <cell r="O2006">
            <v>0</v>
          </cell>
          <cell r="P2006">
            <v>2215.8669142068743</v>
          </cell>
          <cell r="Q2006">
            <v>0</v>
          </cell>
          <cell r="R2006">
            <v>0</v>
          </cell>
          <cell r="S2006">
            <v>2456.7712564022527</v>
          </cell>
          <cell r="T2006">
            <v>0</v>
          </cell>
          <cell r="U2006">
            <v>0</v>
          </cell>
          <cell r="V2006">
            <v>2723.8662067593846</v>
          </cell>
          <cell r="W2006">
            <v>0</v>
          </cell>
          <cell r="X2006">
            <v>0</v>
          </cell>
        </row>
        <row r="2007">
          <cell r="K2007">
            <v>0</v>
          </cell>
          <cell r="L2007">
            <v>0</v>
          </cell>
          <cell r="M2007">
            <v>1998.5849999999998</v>
          </cell>
          <cell r="N2007">
            <v>0</v>
          </cell>
          <cell r="O2007">
            <v>0</v>
          </cell>
          <cell r="P2007">
            <v>2215.8669142068743</v>
          </cell>
          <cell r="Q2007">
            <v>0</v>
          </cell>
          <cell r="R2007">
            <v>0</v>
          </cell>
          <cell r="S2007">
            <v>2456.7712564022527</v>
          </cell>
          <cell r="T2007">
            <v>0</v>
          </cell>
          <cell r="U2007">
            <v>0</v>
          </cell>
          <cell r="V2007">
            <v>2723.8662067593846</v>
          </cell>
          <cell r="W2007">
            <v>0</v>
          </cell>
          <cell r="X2007">
            <v>0</v>
          </cell>
        </row>
        <row r="2008">
          <cell r="K2008">
            <v>0</v>
          </cell>
          <cell r="L2008">
            <v>0</v>
          </cell>
          <cell r="M2008">
            <v>1998.5849999999998</v>
          </cell>
          <cell r="N2008">
            <v>0</v>
          </cell>
          <cell r="O2008">
            <v>0</v>
          </cell>
          <cell r="P2008">
            <v>2215.8669142068743</v>
          </cell>
          <cell r="Q2008">
            <v>0</v>
          </cell>
          <cell r="R2008">
            <v>0</v>
          </cell>
          <cell r="S2008">
            <v>2456.7712564022527</v>
          </cell>
          <cell r="T2008">
            <v>0</v>
          </cell>
          <cell r="U2008">
            <v>0</v>
          </cell>
          <cell r="V2008">
            <v>2723.8662067593846</v>
          </cell>
          <cell r="W2008">
            <v>0</v>
          </cell>
          <cell r="X2008">
            <v>0</v>
          </cell>
        </row>
        <row r="2009">
          <cell r="K2009">
            <v>0</v>
          </cell>
          <cell r="L2009">
            <v>0</v>
          </cell>
          <cell r="M2009">
            <v>1998.5849999999998</v>
          </cell>
          <cell r="N2009">
            <v>0</v>
          </cell>
          <cell r="O2009">
            <v>0</v>
          </cell>
          <cell r="P2009">
            <v>2215.8669142068743</v>
          </cell>
          <cell r="Q2009">
            <v>0</v>
          </cell>
          <cell r="R2009">
            <v>0</v>
          </cell>
          <cell r="S2009">
            <v>2456.7712564022527</v>
          </cell>
          <cell r="T2009">
            <v>0</v>
          </cell>
          <cell r="U2009">
            <v>0</v>
          </cell>
          <cell r="V2009">
            <v>2723.8662067593846</v>
          </cell>
          <cell r="W2009">
            <v>0</v>
          </cell>
          <cell r="X2009">
            <v>0</v>
          </cell>
        </row>
        <row r="2010">
          <cell r="K2010">
            <v>0</v>
          </cell>
          <cell r="L2010">
            <v>0</v>
          </cell>
          <cell r="M2010">
            <v>1998.5849999999998</v>
          </cell>
          <cell r="N2010">
            <v>0</v>
          </cell>
          <cell r="O2010">
            <v>0</v>
          </cell>
          <cell r="P2010">
            <v>2215.8669142068743</v>
          </cell>
          <cell r="Q2010">
            <v>0</v>
          </cell>
          <cell r="R2010">
            <v>0</v>
          </cell>
          <cell r="S2010">
            <v>2456.7712564022527</v>
          </cell>
          <cell r="T2010">
            <v>0</v>
          </cell>
          <cell r="U2010">
            <v>0</v>
          </cell>
          <cell r="V2010">
            <v>2723.8662067593846</v>
          </cell>
          <cell r="W2010">
            <v>0</v>
          </cell>
          <cell r="X2010">
            <v>0</v>
          </cell>
        </row>
        <row r="2011">
          <cell r="K2011">
            <v>0</v>
          </cell>
          <cell r="L2011">
            <v>0</v>
          </cell>
          <cell r="M2011">
            <v>1998.5849999999998</v>
          </cell>
          <cell r="N2011">
            <v>0</v>
          </cell>
          <cell r="O2011">
            <v>0</v>
          </cell>
          <cell r="P2011">
            <v>2215.8669142068743</v>
          </cell>
          <cell r="Q2011">
            <v>0</v>
          </cell>
          <cell r="R2011">
            <v>0</v>
          </cell>
          <cell r="S2011">
            <v>2456.7712564022527</v>
          </cell>
          <cell r="T2011">
            <v>0</v>
          </cell>
          <cell r="U2011">
            <v>0</v>
          </cell>
          <cell r="V2011">
            <v>2723.8662067593846</v>
          </cell>
          <cell r="W2011">
            <v>0</v>
          </cell>
          <cell r="X2011">
            <v>0</v>
          </cell>
        </row>
        <row r="2012">
          <cell r="K2012">
            <v>0</v>
          </cell>
          <cell r="L2012">
            <v>0</v>
          </cell>
          <cell r="M2012">
            <v>1998.5849999999998</v>
          </cell>
          <cell r="N2012">
            <v>0</v>
          </cell>
          <cell r="O2012">
            <v>0</v>
          </cell>
          <cell r="P2012">
            <v>2215.8669142068743</v>
          </cell>
          <cell r="Q2012">
            <v>0</v>
          </cell>
          <cell r="R2012">
            <v>0</v>
          </cell>
          <cell r="S2012">
            <v>2456.7712564022527</v>
          </cell>
          <cell r="T2012">
            <v>0</v>
          </cell>
          <cell r="U2012">
            <v>0</v>
          </cell>
          <cell r="V2012">
            <v>2723.8662067593846</v>
          </cell>
          <cell r="W2012">
            <v>0</v>
          </cell>
          <cell r="X2012">
            <v>0</v>
          </cell>
        </row>
        <row r="2013">
          <cell r="K2013">
            <v>0</v>
          </cell>
          <cell r="L2013">
            <v>0</v>
          </cell>
          <cell r="M2013">
            <v>1998.5849999999998</v>
          </cell>
          <cell r="N2013">
            <v>0</v>
          </cell>
          <cell r="O2013">
            <v>0</v>
          </cell>
          <cell r="P2013">
            <v>2215.8669142068743</v>
          </cell>
          <cell r="Q2013">
            <v>0</v>
          </cell>
          <cell r="R2013">
            <v>0</v>
          </cell>
          <cell r="S2013">
            <v>2456.7712564022527</v>
          </cell>
          <cell r="T2013">
            <v>0</v>
          </cell>
          <cell r="U2013">
            <v>0</v>
          </cell>
          <cell r="V2013">
            <v>2723.8662067593846</v>
          </cell>
          <cell r="W2013">
            <v>0</v>
          </cell>
          <cell r="X2013">
            <v>0</v>
          </cell>
        </row>
        <row r="2014">
          <cell r="K2014">
            <v>0</v>
          </cell>
          <cell r="L2014">
            <v>0</v>
          </cell>
          <cell r="M2014">
            <v>1998.5849999999998</v>
          </cell>
          <cell r="N2014">
            <v>0</v>
          </cell>
          <cell r="O2014">
            <v>0</v>
          </cell>
          <cell r="P2014">
            <v>2215.8669142068743</v>
          </cell>
          <cell r="Q2014">
            <v>0</v>
          </cell>
          <cell r="R2014">
            <v>0</v>
          </cell>
          <cell r="S2014">
            <v>2456.7712564022527</v>
          </cell>
          <cell r="T2014">
            <v>0</v>
          </cell>
          <cell r="U2014">
            <v>0</v>
          </cell>
          <cell r="V2014">
            <v>2723.8662067593846</v>
          </cell>
          <cell r="W2014">
            <v>0</v>
          </cell>
          <cell r="X2014">
            <v>0</v>
          </cell>
        </row>
        <row r="2015">
          <cell r="K2015">
            <v>0</v>
          </cell>
          <cell r="L2015">
            <v>0</v>
          </cell>
          <cell r="M2015">
            <v>1998.5849999999998</v>
          </cell>
          <cell r="N2015">
            <v>0</v>
          </cell>
          <cell r="O2015">
            <v>0</v>
          </cell>
          <cell r="P2015">
            <v>2215.8669142068743</v>
          </cell>
          <cell r="Q2015">
            <v>0</v>
          </cell>
          <cell r="R2015">
            <v>0</v>
          </cell>
          <cell r="S2015">
            <v>2456.7712564022527</v>
          </cell>
          <cell r="T2015">
            <v>0</v>
          </cell>
          <cell r="U2015">
            <v>0</v>
          </cell>
          <cell r="V2015">
            <v>2723.8662067593846</v>
          </cell>
          <cell r="W2015">
            <v>0</v>
          </cell>
          <cell r="X2015">
            <v>0</v>
          </cell>
        </row>
        <row r="2016">
          <cell r="K2016">
            <v>0</v>
          </cell>
          <cell r="L2016">
            <v>0</v>
          </cell>
          <cell r="M2016">
            <v>1998.5849999999998</v>
          </cell>
          <cell r="N2016">
            <v>0</v>
          </cell>
          <cell r="O2016">
            <v>0</v>
          </cell>
          <cell r="P2016">
            <v>2215.8669142068743</v>
          </cell>
          <cell r="Q2016">
            <v>0</v>
          </cell>
          <cell r="R2016">
            <v>0</v>
          </cell>
          <cell r="S2016">
            <v>2456.7712564022527</v>
          </cell>
          <cell r="T2016">
            <v>0</v>
          </cell>
          <cell r="U2016">
            <v>0</v>
          </cell>
          <cell r="V2016">
            <v>2723.8662067593846</v>
          </cell>
          <cell r="W2016">
            <v>0</v>
          </cell>
          <cell r="X2016">
            <v>0</v>
          </cell>
        </row>
        <row r="2017">
          <cell r="K2017">
            <v>0</v>
          </cell>
          <cell r="L2017">
            <v>0</v>
          </cell>
          <cell r="M2017">
            <v>1998.5849999999998</v>
          </cell>
          <cell r="N2017">
            <v>0</v>
          </cell>
          <cell r="O2017">
            <v>0</v>
          </cell>
          <cell r="P2017">
            <v>2215.8669142068743</v>
          </cell>
          <cell r="Q2017">
            <v>0</v>
          </cell>
          <cell r="R2017">
            <v>0</v>
          </cell>
          <cell r="S2017">
            <v>2456.7712564022527</v>
          </cell>
          <cell r="T2017">
            <v>0</v>
          </cell>
          <cell r="U2017">
            <v>0</v>
          </cell>
          <cell r="V2017">
            <v>2723.8662067593846</v>
          </cell>
          <cell r="W2017">
            <v>0</v>
          </cell>
          <cell r="X2017">
            <v>0</v>
          </cell>
        </row>
        <row r="2018">
          <cell r="K2018">
            <v>0</v>
          </cell>
          <cell r="L2018">
            <v>0</v>
          </cell>
          <cell r="M2018">
            <v>1998.5849999999998</v>
          </cell>
          <cell r="N2018">
            <v>0</v>
          </cell>
          <cell r="O2018">
            <v>0</v>
          </cell>
          <cell r="P2018">
            <v>2215.8669142068743</v>
          </cell>
          <cell r="Q2018">
            <v>0</v>
          </cell>
          <cell r="R2018">
            <v>0</v>
          </cell>
          <cell r="S2018">
            <v>2456.7712564022527</v>
          </cell>
          <cell r="T2018">
            <v>0</v>
          </cell>
          <cell r="U2018">
            <v>0</v>
          </cell>
          <cell r="V2018">
            <v>2723.8662067593846</v>
          </cell>
          <cell r="W2018">
            <v>0</v>
          </cell>
          <cell r="X2018">
            <v>0</v>
          </cell>
        </row>
        <row r="2019">
          <cell r="K2019">
            <v>0</v>
          </cell>
          <cell r="L2019">
            <v>0</v>
          </cell>
          <cell r="M2019">
            <v>1998.5849999999998</v>
          </cell>
          <cell r="N2019">
            <v>0</v>
          </cell>
          <cell r="O2019">
            <v>0</v>
          </cell>
          <cell r="P2019">
            <v>2215.8669142068743</v>
          </cell>
          <cell r="Q2019">
            <v>0</v>
          </cell>
          <cell r="R2019">
            <v>0</v>
          </cell>
          <cell r="S2019">
            <v>2456.7712564022527</v>
          </cell>
          <cell r="T2019">
            <v>0</v>
          </cell>
          <cell r="U2019">
            <v>0</v>
          </cell>
          <cell r="V2019">
            <v>2723.8662067593846</v>
          </cell>
          <cell r="W2019">
            <v>0</v>
          </cell>
          <cell r="X2019">
            <v>0</v>
          </cell>
        </row>
        <row r="2020">
          <cell r="K2020">
            <v>0</v>
          </cell>
          <cell r="L2020">
            <v>0</v>
          </cell>
          <cell r="M2020">
            <v>1998.5849999999998</v>
          </cell>
          <cell r="N2020">
            <v>0</v>
          </cell>
          <cell r="O2020">
            <v>0</v>
          </cell>
          <cell r="P2020">
            <v>2215.8669142068743</v>
          </cell>
          <cell r="Q2020">
            <v>0</v>
          </cell>
          <cell r="R2020">
            <v>0</v>
          </cell>
          <cell r="S2020">
            <v>2456.7712564022527</v>
          </cell>
          <cell r="T2020">
            <v>0</v>
          </cell>
          <cell r="U2020">
            <v>0</v>
          </cell>
          <cell r="V2020">
            <v>2723.8662067593846</v>
          </cell>
          <cell r="W2020">
            <v>0</v>
          </cell>
          <cell r="X2020">
            <v>0</v>
          </cell>
        </row>
        <row r="2021">
          <cell r="K2021">
            <v>0</v>
          </cell>
          <cell r="L2021">
            <v>0</v>
          </cell>
          <cell r="M2021">
            <v>1998.5849999999998</v>
          </cell>
          <cell r="N2021">
            <v>0</v>
          </cell>
          <cell r="O2021">
            <v>0</v>
          </cell>
          <cell r="P2021">
            <v>2215.8669142068743</v>
          </cell>
          <cell r="Q2021">
            <v>0</v>
          </cell>
          <cell r="R2021">
            <v>0</v>
          </cell>
          <cell r="S2021">
            <v>2456.7712564022527</v>
          </cell>
          <cell r="T2021">
            <v>0</v>
          </cell>
          <cell r="U2021">
            <v>0</v>
          </cell>
          <cell r="V2021">
            <v>2723.8662067593846</v>
          </cell>
          <cell r="W2021">
            <v>0</v>
          </cell>
          <cell r="X2021">
            <v>0</v>
          </cell>
        </row>
        <row r="2022">
          <cell r="K2022">
            <v>0</v>
          </cell>
          <cell r="L2022">
            <v>0</v>
          </cell>
          <cell r="M2022">
            <v>1998.5849999999998</v>
          </cell>
          <cell r="N2022">
            <v>0</v>
          </cell>
          <cell r="O2022">
            <v>0</v>
          </cell>
          <cell r="P2022">
            <v>2215.8669142068743</v>
          </cell>
          <cell r="Q2022">
            <v>0</v>
          </cell>
          <cell r="R2022">
            <v>0</v>
          </cell>
          <cell r="S2022">
            <v>2456.7712564022527</v>
          </cell>
          <cell r="T2022">
            <v>0</v>
          </cell>
          <cell r="U2022">
            <v>0</v>
          </cell>
          <cell r="V2022">
            <v>2723.8662067593846</v>
          </cell>
          <cell r="W2022">
            <v>0</v>
          </cell>
          <cell r="X2022">
            <v>0</v>
          </cell>
        </row>
        <row r="2023">
          <cell r="K2023">
            <v>0</v>
          </cell>
          <cell r="L2023">
            <v>0</v>
          </cell>
          <cell r="M2023">
            <v>1998.5849999999998</v>
          </cell>
          <cell r="N2023">
            <v>0</v>
          </cell>
          <cell r="O2023">
            <v>0</v>
          </cell>
          <cell r="P2023">
            <v>2215.8669142068743</v>
          </cell>
          <cell r="Q2023">
            <v>0</v>
          </cell>
          <cell r="R2023">
            <v>0</v>
          </cell>
          <cell r="S2023">
            <v>2456.7712564022527</v>
          </cell>
          <cell r="T2023">
            <v>0</v>
          </cell>
          <cell r="U2023">
            <v>0</v>
          </cell>
          <cell r="V2023">
            <v>2723.8662067593846</v>
          </cell>
          <cell r="W2023">
            <v>0</v>
          </cell>
          <cell r="X2023">
            <v>0</v>
          </cell>
        </row>
        <row r="2024">
          <cell r="K2024">
            <v>0</v>
          </cell>
          <cell r="L2024">
            <v>0</v>
          </cell>
          <cell r="M2024">
            <v>1998.5849999999998</v>
          </cell>
          <cell r="N2024">
            <v>0</v>
          </cell>
          <cell r="O2024">
            <v>0</v>
          </cell>
          <cell r="P2024">
            <v>2215.8669142068743</v>
          </cell>
          <cell r="Q2024">
            <v>0</v>
          </cell>
          <cell r="R2024">
            <v>0</v>
          </cell>
          <cell r="S2024">
            <v>2456.7712564022527</v>
          </cell>
          <cell r="T2024">
            <v>0</v>
          </cell>
          <cell r="U2024">
            <v>0</v>
          </cell>
          <cell r="V2024">
            <v>2723.8662067593846</v>
          </cell>
          <cell r="W2024">
            <v>0</v>
          </cell>
          <cell r="X2024">
            <v>0</v>
          </cell>
        </row>
        <row r="2025">
          <cell r="K2025">
            <v>0</v>
          </cell>
          <cell r="L2025">
            <v>0</v>
          </cell>
          <cell r="M2025">
            <v>1998.5849999999998</v>
          </cell>
          <cell r="N2025">
            <v>0</v>
          </cell>
          <cell r="O2025">
            <v>0</v>
          </cell>
          <cell r="P2025">
            <v>2215.8669142068743</v>
          </cell>
          <cell r="Q2025">
            <v>0</v>
          </cell>
          <cell r="R2025">
            <v>0</v>
          </cell>
          <cell r="S2025">
            <v>2456.7712564022527</v>
          </cell>
          <cell r="T2025">
            <v>0</v>
          </cell>
          <cell r="U2025">
            <v>0</v>
          </cell>
          <cell r="V2025">
            <v>2723.8662067593846</v>
          </cell>
          <cell r="W2025">
            <v>0</v>
          </cell>
          <cell r="X2025">
            <v>0</v>
          </cell>
        </row>
        <row r="2026">
          <cell r="K2026">
            <v>0</v>
          </cell>
          <cell r="L2026">
            <v>0</v>
          </cell>
          <cell r="M2026">
            <v>1998.5849999999998</v>
          </cell>
          <cell r="N2026">
            <v>0</v>
          </cell>
          <cell r="O2026">
            <v>0</v>
          </cell>
          <cell r="P2026">
            <v>2215.8669142068743</v>
          </cell>
          <cell r="Q2026">
            <v>0</v>
          </cell>
          <cell r="R2026">
            <v>0</v>
          </cell>
          <cell r="S2026">
            <v>2456.7712564022527</v>
          </cell>
          <cell r="T2026">
            <v>0</v>
          </cell>
          <cell r="U2026">
            <v>0</v>
          </cell>
          <cell r="V2026">
            <v>2723.8662067593846</v>
          </cell>
          <cell r="W2026">
            <v>0</v>
          </cell>
          <cell r="X2026">
            <v>0</v>
          </cell>
        </row>
        <row r="2027">
          <cell r="K2027">
            <v>0</v>
          </cell>
          <cell r="L2027">
            <v>0</v>
          </cell>
          <cell r="M2027">
            <v>1998.5849999999998</v>
          </cell>
          <cell r="N2027">
            <v>0</v>
          </cell>
          <cell r="O2027">
            <v>0</v>
          </cell>
          <cell r="P2027">
            <v>2215.8669142068743</v>
          </cell>
          <cell r="Q2027">
            <v>0</v>
          </cell>
          <cell r="R2027">
            <v>0</v>
          </cell>
          <cell r="S2027">
            <v>2456.7712564022527</v>
          </cell>
          <cell r="T2027">
            <v>0</v>
          </cell>
          <cell r="U2027">
            <v>0</v>
          </cell>
          <cell r="V2027">
            <v>2723.8662067593846</v>
          </cell>
          <cell r="W2027">
            <v>0</v>
          </cell>
          <cell r="X2027">
            <v>0</v>
          </cell>
        </row>
        <row r="2028">
          <cell r="K2028">
            <v>0</v>
          </cell>
          <cell r="L2028">
            <v>0</v>
          </cell>
          <cell r="M2028">
            <v>1998.5849999999998</v>
          </cell>
          <cell r="N2028">
            <v>0</v>
          </cell>
          <cell r="O2028">
            <v>0</v>
          </cell>
          <cell r="P2028">
            <v>2215.8669142068743</v>
          </cell>
          <cell r="Q2028">
            <v>0</v>
          </cell>
          <cell r="R2028">
            <v>0</v>
          </cell>
          <cell r="S2028">
            <v>2456.7712564022527</v>
          </cell>
          <cell r="T2028">
            <v>0</v>
          </cell>
          <cell r="U2028">
            <v>0</v>
          </cell>
          <cell r="V2028">
            <v>2723.8662067593846</v>
          </cell>
          <cell r="W2028">
            <v>0</v>
          </cell>
          <cell r="X2028">
            <v>0</v>
          </cell>
        </row>
        <row r="2029">
          <cell r="K2029">
            <v>0</v>
          </cell>
          <cell r="L2029">
            <v>0</v>
          </cell>
          <cell r="M2029">
            <v>1998.5849999999998</v>
          </cell>
          <cell r="N2029">
            <v>0</v>
          </cell>
          <cell r="O2029">
            <v>0</v>
          </cell>
          <cell r="P2029">
            <v>2215.8669142068743</v>
          </cell>
          <cell r="Q2029">
            <v>0</v>
          </cell>
          <cell r="R2029">
            <v>0</v>
          </cell>
          <cell r="S2029">
            <v>2456.7712564022527</v>
          </cell>
          <cell r="T2029">
            <v>0</v>
          </cell>
          <cell r="U2029">
            <v>0</v>
          </cell>
          <cell r="V2029">
            <v>2723.8662067593846</v>
          </cell>
          <cell r="W2029">
            <v>0</v>
          </cell>
          <cell r="X2029">
            <v>0</v>
          </cell>
        </row>
        <row r="2030">
          <cell r="K2030">
            <v>0</v>
          </cell>
          <cell r="L2030">
            <v>0</v>
          </cell>
          <cell r="M2030">
            <v>1998.5849999999998</v>
          </cell>
          <cell r="N2030">
            <v>0</v>
          </cell>
          <cell r="O2030">
            <v>0</v>
          </cell>
          <cell r="P2030">
            <v>2215.8669142068743</v>
          </cell>
          <cell r="Q2030">
            <v>0</v>
          </cell>
          <cell r="R2030">
            <v>0</v>
          </cell>
          <cell r="S2030">
            <v>2456.7712564022527</v>
          </cell>
          <cell r="T2030">
            <v>0</v>
          </cell>
          <cell r="U2030">
            <v>0</v>
          </cell>
          <cell r="V2030">
            <v>2723.8662067593846</v>
          </cell>
          <cell r="W2030">
            <v>0</v>
          </cell>
          <cell r="X2030">
            <v>0</v>
          </cell>
        </row>
        <row r="2031">
          <cell r="K2031">
            <v>0</v>
          </cell>
          <cell r="L2031">
            <v>0</v>
          </cell>
          <cell r="M2031">
            <v>1998.5849999999998</v>
          </cell>
          <cell r="N2031">
            <v>0</v>
          </cell>
          <cell r="O2031">
            <v>0</v>
          </cell>
          <cell r="P2031">
            <v>2215.8669142068743</v>
          </cell>
          <cell r="Q2031">
            <v>0</v>
          </cell>
          <cell r="R2031">
            <v>0</v>
          </cell>
          <cell r="S2031">
            <v>2456.7712564022527</v>
          </cell>
          <cell r="T2031">
            <v>0</v>
          </cell>
          <cell r="U2031">
            <v>0</v>
          </cell>
          <cell r="V2031">
            <v>2723.8662067593846</v>
          </cell>
          <cell r="W2031">
            <v>0</v>
          </cell>
          <cell r="X2031">
            <v>0</v>
          </cell>
        </row>
        <row r="2032">
          <cell r="K2032">
            <v>0</v>
          </cell>
          <cell r="L2032">
            <v>0</v>
          </cell>
          <cell r="M2032">
            <v>1998.5849999999998</v>
          </cell>
          <cell r="N2032">
            <v>0</v>
          </cell>
          <cell r="O2032">
            <v>0</v>
          </cell>
          <cell r="P2032">
            <v>2215.8669142068743</v>
          </cell>
          <cell r="Q2032">
            <v>0</v>
          </cell>
          <cell r="R2032">
            <v>0</v>
          </cell>
          <cell r="S2032">
            <v>2456.7712564022527</v>
          </cell>
          <cell r="T2032">
            <v>0</v>
          </cell>
          <cell r="U2032">
            <v>0</v>
          </cell>
          <cell r="V2032">
            <v>2723.8662067593846</v>
          </cell>
          <cell r="W2032">
            <v>0</v>
          </cell>
          <cell r="X2032">
            <v>0</v>
          </cell>
        </row>
        <row r="2033">
          <cell r="K2033">
            <v>0</v>
          </cell>
          <cell r="L2033">
            <v>0</v>
          </cell>
          <cell r="M2033">
            <v>1998.5849999999998</v>
          </cell>
          <cell r="N2033">
            <v>0</v>
          </cell>
          <cell r="O2033">
            <v>0</v>
          </cell>
          <cell r="P2033">
            <v>2215.8669142068743</v>
          </cell>
          <cell r="Q2033">
            <v>0</v>
          </cell>
          <cell r="R2033">
            <v>0</v>
          </cell>
          <cell r="S2033">
            <v>2456.7712564022527</v>
          </cell>
          <cell r="T2033">
            <v>0</v>
          </cell>
          <cell r="U2033">
            <v>0</v>
          </cell>
          <cell r="V2033">
            <v>2723.8662067593846</v>
          </cell>
          <cell r="W2033">
            <v>0</v>
          </cell>
          <cell r="X2033">
            <v>0</v>
          </cell>
        </row>
        <row r="2034">
          <cell r="K2034">
            <v>0</v>
          </cell>
          <cell r="L2034">
            <v>0</v>
          </cell>
          <cell r="M2034">
            <v>1998.5849999999998</v>
          </cell>
          <cell r="N2034">
            <v>0</v>
          </cell>
          <cell r="O2034">
            <v>0</v>
          </cell>
          <cell r="P2034">
            <v>2215.8669142068743</v>
          </cell>
          <cell r="Q2034">
            <v>0</v>
          </cell>
          <cell r="R2034">
            <v>0</v>
          </cell>
          <cell r="S2034">
            <v>2456.7712564022527</v>
          </cell>
          <cell r="T2034">
            <v>0</v>
          </cell>
          <cell r="U2034">
            <v>0</v>
          </cell>
          <cell r="V2034">
            <v>2723.8662067593846</v>
          </cell>
          <cell r="W2034">
            <v>0</v>
          </cell>
          <cell r="X2034">
            <v>0</v>
          </cell>
        </row>
        <row r="2035">
          <cell r="K2035">
            <v>0</v>
          </cell>
          <cell r="L2035">
            <v>0</v>
          </cell>
          <cell r="M2035">
            <v>1998.5849999999998</v>
          </cell>
          <cell r="N2035">
            <v>0</v>
          </cell>
          <cell r="O2035">
            <v>0</v>
          </cell>
          <cell r="P2035">
            <v>2215.8669142068743</v>
          </cell>
          <cell r="Q2035">
            <v>0</v>
          </cell>
          <cell r="R2035">
            <v>0</v>
          </cell>
          <cell r="S2035">
            <v>2456.7712564022527</v>
          </cell>
          <cell r="T2035">
            <v>0</v>
          </cell>
          <cell r="U2035">
            <v>0</v>
          </cell>
          <cell r="V2035">
            <v>2723.8662067593846</v>
          </cell>
          <cell r="W2035">
            <v>0</v>
          </cell>
          <cell r="X2035">
            <v>0</v>
          </cell>
        </row>
        <row r="2036">
          <cell r="K2036">
            <v>0</v>
          </cell>
          <cell r="L2036">
            <v>0</v>
          </cell>
          <cell r="M2036">
            <v>1998.5849999999998</v>
          </cell>
          <cell r="N2036">
            <v>0</v>
          </cell>
          <cell r="O2036">
            <v>0</v>
          </cell>
          <cell r="P2036">
            <v>2215.8669142068743</v>
          </cell>
          <cell r="Q2036">
            <v>0</v>
          </cell>
          <cell r="R2036">
            <v>0</v>
          </cell>
          <cell r="S2036">
            <v>2456.7712564022527</v>
          </cell>
          <cell r="T2036">
            <v>0</v>
          </cell>
          <cell r="U2036">
            <v>0</v>
          </cell>
          <cell r="V2036">
            <v>2723.8662067593846</v>
          </cell>
          <cell r="W2036">
            <v>0</v>
          </cell>
          <cell r="X2036">
            <v>0</v>
          </cell>
        </row>
        <row r="2037">
          <cell r="K2037">
            <v>0</v>
          </cell>
          <cell r="L2037">
            <v>0</v>
          </cell>
          <cell r="M2037">
            <v>1998.5849999999998</v>
          </cell>
          <cell r="N2037">
            <v>0</v>
          </cell>
          <cell r="O2037">
            <v>0</v>
          </cell>
          <cell r="P2037">
            <v>2215.8669142068743</v>
          </cell>
          <cell r="Q2037">
            <v>0</v>
          </cell>
          <cell r="R2037">
            <v>0</v>
          </cell>
          <cell r="S2037">
            <v>2456.7712564022527</v>
          </cell>
          <cell r="T2037">
            <v>0</v>
          </cell>
          <cell r="U2037">
            <v>0</v>
          </cell>
          <cell r="V2037">
            <v>2723.8662067593846</v>
          </cell>
          <cell r="W2037">
            <v>0</v>
          </cell>
          <cell r="X2037">
            <v>0</v>
          </cell>
        </row>
        <row r="2038">
          <cell r="K2038">
            <v>0</v>
          </cell>
          <cell r="L2038">
            <v>0</v>
          </cell>
          <cell r="M2038">
            <v>1998.5849999999998</v>
          </cell>
          <cell r="N2038">
            <v>0</v>
          </cell>
          <cell r="O2038">
            <v>0</v>
          </cell>
          <cell r="P2038">
            <v>2215.8669142068743</v>
          </cell>
          <cell r="Q2038">
            <v>0</v>
          </cell>
          <cell r="R2038">
            <v>0</v>
          </cell>
          <cell r="S2038">
            <v>2456.7712564022527</v>
          </cell>
          <cell r="T2038">
            <v>0</v>
          </cell>
          <cell r="U2038">
            <v>0</v>
          </cell>
          <cell r="V2038">
            <v>2723.8662067593846</v>
          </cell>
          <cell r="W2038">
            <v>0</v>
          </cell>
          <cell r="X2038">
            <v>0</v>
          </cell>
        </row>
        <row r="2039">
          <cell r="K2039">
            <v>0</v>
          </cell>
          <cell r="L2039">
            <v>0</v>
          </cell>
          <cell r="M2039">
            <v>1998.5849999999998</v>
          </cell>
          <cell r="N2039">
            <v>0</v>
          </cell>
          <cell r="O2039">
            <v>0</v>
          </cell>
          <cell r="P2039">
            <v>2215.8669142068743</v>
          </cell>
          <cell r="Q2039">
            <v>0</v>
          </cell>
          <cell r="R2039">
            <v>0</v>
          </cell>
          <cell r="S2039">
            <v>2456.7712564022527</v>
          </cell>
          <cell r="T2039">
            <v>0</v>
          </cell>
          <cell r="U2039">
            <v>0</v>
          </cell>
          <cell r="V2039">
            <v>2723.8662067593846</v>
          </cell>
          <cell r="W2039">
            <v>0</v>
          </cell>
          <cell r="X2039">
            <v>0</v>
          </cell>
        </row>
        <row r="2040">
          <cell r="K2040">
            <v>0</v>
          </cell>
          <cell r="L2040">
            <v>0</v>
          </cell>
          <cell r="M2040">
            <v>1998.5849999999998</v>
          </cell>
          <cell r="N2040">
            <v>0</v>
          </cell>
          <cell r="O2040">
            <v>0</v>
          </cell>
          <cell r="P2040">
            <v>2215.8669142068743</v>
          </cell>
          <cell r="Q2040">
            <v>0</v>
          </cell>
          <cell r="R2040">
            <v>0</v>
          </cell>
          <cell r="S2040">
            <v>2456.7712564022527</v>
          </cell>
          <cell r="T2040">
            <v>0</v>
          </cell>
          <cell r="U2040">
            <v>0</v>
          </cell>
          <cell r="V2040">
            <v>2723.8662067593846</v>
          </cell>
          <cell r="W2040">
            <v>0</v>
          </cell>
          <cell r="X2040">
            <v>0</v>
          </cell>
        </row>
        <row r="2041">
          <cell r="K2041">
            <v>0</v>
          </cell>
          <cell r="L2041">
            <v>0</v>
          </cell>
          <cell r="M2041">
            <v>1998.5849999999998</v>
          </cell>
          <cell r="N2041">
            <v>0</v>
          </cell>
          <cell r="O2041">
            <v>0</v>
          </cell>
          <cell r="P2041">
            <v>2215.8669142068743</v>
          </cell>
          <cell r="Q2041">
            <v>0</v>
          </cell>
          <cell r="R2041">
            <v>0</v>
          </cell>
          <cell r="S2041">
            <v>2456.7712564022527</v>
          </cell>
          <cell r="T2041">
            <v>0</v>
          </cell>
          <cell r="U2041">
            <v>0</v>
          </cell>
          <cell r="V2041">
            <v>2723.8662067593846</v>
          </cell>
          <cell r="W2041">
            <v>0</v>
          </cell>
          <cell r="X2041">
            <v>0</v>
          </cell>
        </row>
        <row r="2042">
          <cell r="K2042">
            <v>0</v>
          </cell>
          <cell r="L2042">
            <v>0</v>
          </cell>
          <cell r="M2042">
            <v>1998.5849999999998</v>
          </cell>
          <cell r="N2042">
            <v>0</v>
          </cell>
          <cell r="O2042">
            <v>0</v>
          </cell>
          <cell r="P2042">
            <v>2215.8669142068743</v>
          </cell>
          <cell r="Q2042">
            <v>0</v>
          </cell>
          <cell r="R2042">
            <v>0</v>
          </cell>
          <cell r="S2042">
            <v>2456.7712564022527</v>
          </cell>
          <cell r="T2042">
            <v>0</v>
          </cell>
          <cell r="U2042">
            <v>0</v>
          </cell>
          <cell r="V2042">
            <v>2723.8662067593846</v>
          </cell>
          <cell r="W2042">
            <v>0</v>
          </cell>
          <cell r="X2042">
            <v>0</v>
          </cell>
        </row>
        <row r="2043">
          <cell r="K2043">
            <v>0</v>
          </cell>
          <cell r="L2043">
            <v>0</v>
          </cell>
          <cell r="M2043">
            <v>1998.5849999999998</v>
          </cell>
          <cell r="N2043">
            <v>0</v>
          </cell>
          <cell r="O2043">
            <v>0</v>
          </cell>
          <cell r="P2043">
            <v>2215.8669142068743</v>
          </cell>
          <cell r="Q2043">
            <v>0</v>
          </cell>
          <cell r="R2043">
            <v>0</v>
          </cell>
          <cell r="S2043">
            <v>2456.7712564022527</v>
          </cell>
          <cell r="T2043">
            <v>0</v>
          </cell>
          <cell r="U2043">
            <v>0</v>
          </cell>
          <cell r="V2043">
            <v>2723.8662067593846</v>
          </cell>
          <cell r="W2043">
            <v>0</v>
          </cell>
          <cell r="X2043">
            <v>0</v>
          </cell>
        </row>
        <row r="2044">
          <cell r="K2044">
            <v>0</v>
          </cell>
          <cell r="L2044">
            <v>0</v>
          </cell>
          <cell r="M2044">
            <v>1998.5849999999998</v>
          </cell>
          <cell r="N2044">
            <v>0</v>
          </cell>
          <cell r="O2044">
            <v>0</v>
          </cell>
          <cell r="P2044">
            <v>2215.8669142068743</v>
          </cell>
          <cell r="Q2044">
            <v>0</v>
          </cell>
          <cell r="R2044">
            <v>0</v>
          </cell>
          <cell r="S2044">
            <v>2456.7712564022527</v>
          </cell>
          <cell r="T2044">
            <v>0</v>
          </cell>
          <cell r="U2044">
            <v>0</v>
          </cell>
          <cell r="V2044">
            <v>2723.8662067593846</v>
          </cell>
          <cell r="W2044">
            <v>0</v>
          </cell>
          <cell r="X2044">
            <v>0</v>
          </cell>
        </row>
        <row r="2045">
          <cell r="K2045">
            <v>0</v>
          </cell>
          <cell r="L2045">
            <v>0</v>
          </cell>
          <cell r="M2045">
            <v>1998.5849999999998</v>
          </cell>
          <cell r="N2045">
            <v>0</v>
          </cell>
          <cell r="O2045">
            <v>0</v>
          </cell>
          <cell r="P2045">
            <v>2215.8669142068743</v>
          </cell>
          <cell r="Q2045">
            <v>0</v>
          </cell>
          <cell r="R2045">
            <v>0</v>
          </cell>
          <cell r="S2045">
            <v>2456.7712564022527</v>
          </cell>
          <cell r="T2045">
            <v>0</v>
          </cell>
          <cell r="U2045">
            <v>0</v>
          </cell>
          <cell r="V2045">
            <v>2723.8662067593846</v>
          </cell>
          <cell r="W2045">
            <v>0</v>
          </cell>
          <cell r="X2045">
            <v>0</v>
          </cell>
        </row>
        <row r="2046">
          <cell r="K2046">
            <v>0</v>
          </cell>
          <cell r="L2046">
            <v>0</v>
          </cell>
          <cell r="M2046">
            <v>1998.5849999999998</v>
          </cell>
          <cell r="N2046">
            <v>0</v>
          </cell>
          <cell r="O2046">
            <v>0</v>
          </cell>
          <cell r="P2046">
            <v>2215.8669142068743</v>
          </cell>
          <cell r="Q2046">
            <v>0</v>
          </cell>
          <cell r="R2046">
            <v>0</v>
          </cell>
          <cell r="S2046">
            <v>2456.7712564022527</v>
          </cell>
          <cell r="T2046">
            <v>0</v>
          </cell>
          <cell r="U2046">
            <v>0</v>
          </cell>
          <cell r="V2046">
            <v>2723.8662067593846</v>
          </cell>
          <cell r="W2046">
            <v>0</v>
          </cell>
          <cell r="X2046">
            <v>0</v>
          </cell>
        </row>
        <row r="2047">
          <cell r="K2047">
            <v>0</v>
          </cell>
          <cell r="L2047">
            <v>0</v>
          </cell>
          <cell r="M2047">
            <v>1998.5849999999998</v>
          </cell>
          <cell r="N2047">
            <v>0</v>
          </cell>
          <cell r="O2047">
            <v>0</v>
          </cell>
          <cell r="P2047">
            <v>2215.8669142068743</v>
          </cell>
          <cell r="Q2047">
            <v>0</v>
          </cell>
          <cell r="R2047">
            <v>0</v>
          </cell>
          <cell r="S2047">
            <v>2456.7712564022527</v>
          </cell>
          <cell r="T2047">
            <v>0</v>
          </cell>
          <cell r="U2047">
            <v>0</v>
          </cell>
          <cell r="V2047">
            <v>2723.8662067593846</v>
          </cell>
          <cell r="W2047">
            <v>0</v>
          </cell>
          <cell r="X2047">
            <v>0</v>
          </cell>
        </row>
        <row r="2048">
          <cell r="K2048">
            <v>0</v>
          </cell>
          <cell r="L2048">
            <v>0</v>
          </cell>
          <cell r="M2048">
            <v>1998.5849999999998</v>
          </cell>
          <cell r="N2048">
            <v>0</v>
          </cell>
          <cell r="O2048">
            <v>0</v>
          </cell>
          <cell r="P2048">
            <v>2215.8669142068743</v>
          </cell>
          <cell r="Q2048">
            <v>0</v>
          </cell>
          <cell r="R2048">
            <v>0</v>
          </cell>
          <cell r="S2048">
            <v>2456.7712564022527</v>
          </cell>
          <cell r="T2048">
            <v>0</v>
          </cell>
          <cell r="U2048">
            <v>0</v>
          </cell>
          <cell r="V2048">
            <v>2723.8662067593846</v>
          </cell>
          <cell r="W2048">
            <v>0</v>
          </cell>
          <cell r="X2048">
            <v>0</v>
          </cell>
        </row>
        <row r="2049">
          <cell r="K2049">
            <v>0</v>
          </cell>
          <cell r="L2049">
            <v>0</v>
          </cell>
          <cell r="M2049">
            <v>1998.5849999999998</v>
          </cell>
          <cell r="N2049">
            <v>0</v>
          </cell>
          <cell r="O2049">
            <v>0</v>
          </cell>
          <cell r="P2049">
            <v>2215.8669142068743</v>
          </cell>
          <cell r="Q2049">
            <v>0</v>
          </cell>
          <cell r="R2049">
            <v>0</v>
          </cell>
          <cell r="S2049">
            <v>2456.7712564022527</v>
          </cell>
          <cell r="T2049">
            <v>0</v>
          </cell>
          <cell r="U2049">
            <v>0</v>
          </cell>
          <cell r="V2049">
            <v>2723.8662067593846</v>
          </cell>
          <cell r="W2049">
            <v>0</v>
          </cell>
          <cell r="X2049">
            <v>0</v>
          </cell>
        </row>
        <row r="2050">
          <cell r="K2050">
            <v>0</v>
          </cell>
          <cell r="L2050">
            <v>0</v>
          </cell>
          <cell r="M2050">
            <v>1998.5849999999998</v>
          </cell>
          <cell r="N2050">
            <v>0</v>
          </cell>
          <cell r="O2050">
            <v>0</v>
          </cell>
          <cell r="P2050">
            <v>2215.8669142068743</v>
          </cell>
          <cell r="Q2050">
            <v>0</v>
          </cell>
          <cell r="R2050">
            <v>0</v>
          </cell>
          <cell r="S2050">
            <v>2456.7712564022527</v>
          </cell>
          <cell r="T2050">
            <v>0</v>
          </cell>
          <cell r="U2050">
            <v>0</v>
          </cell>
          <cell r="V2050">
            <v>2723.8662067593846</v>
          </cell>
          <cell r="W2050">
            <v>0</v>
          </cell>
          <cell r="X2050">
            <v>0</v>
          </cell>
        </row>
        <row r="2051">
          <cell r="K2051">
            <v>0</v>
          </cell>
          <cell r="L2051">
            <v>0</v>
          </cell>
          <cell r="M2051">
            <v>1998.5849999999998</v>
          </cell>
          <cell r="N2051">
            <v>0</v>
          </cell>
          <cell r="O2051">
            <v>0</v>
          </cell>
          <cell r="P2051">
            <v>2215.8669142068743</v>
          </cell>
          <cell r="Q2051">
            <v>0</v>
          </cell>
          <cell r="R2051">
            <v>0</v>
          </cell>
          <cell r="S2051">
            <v>2456.7712564022527</v>
          </cell>
          <cell r="T2051">
            <v>0</v>
          </cell>
          <cell r="U2051">
            <v>0</v>
          </cell>
          <cell r="V2051">
            <v>2723.8662067593846</v>
          </cell>
          <cell r="W2051">
            <v>0</v>
          </cell>
          <cell r="X2051">
            <v>0</v>
          </cell>
        </row>
        <row r="2052">
          <cell r="K2052">
            <v>0</v>
          </cell>
          <cell r="L2052">
            <v>0</v>
          </cell>
          <cell r="M2052">
            <v>1998.5849999999998</v>
          </cell>
          <cell r="N2052">
            <v>0</v>
          </cell>
          <cell r="O2052">
            <v>0</v>
          </cell>
          <cell r="P2052">
            <v>2215.8669142068743</v>
          </cell>
          <cell r="Q2052">
            <v>0</v>
          </cell>
          <cell r="R2052">
            <v>0</v>
          </cell>
          <cell r="S2052">
            <v>2456.7712564022527</v>
          </cell>
          <cell r="T2052">
            <v>0</v>
          </cell>
          <cell r="U2052">
            <v>0</v>
          </cell>
          <cell r="V2052">
            <v>2723.8662067593846</v>
          </cell>
          <cell r="W2052">
            <v>0</v>
          </cell>
          <cell r="X2052">
            <v>0</v>
          </cell>
        </row>
        <row r="2053">
          <cell r="K2053">
            <v>0</v>
          </cell>
          <cell r="L2053">
            <v>0</v>
          </cell>
          <cell r="M2053">
            <v>1998.5849999999998</v>
          </cell>
          <cell r="N2053">
            <v>0</v>
          </cell>
          <cell r="O2053">
            <v>0</v>
          </cell>
          <cell r="P2053">
            <v>2215.8669142068743</v>
          </cell>
          <cell r="Q2053">
            <v>0</v>
          </cell>
          <cell r="R2053">
            <v>0</v>
          </cell>
          <cell r="S2053">
            <v>2456.7712564022527</v>
          </cell>
          <cell r="T2053">
            <v>0</v>
          </cell>
          <cell r="U2053">
            <v>0</v>
          </cell>
          <cell r="V2053">
            <v>2723.8662067593846</v>
          </cell>
          <cell r="W2053">
            <v>0</v>
          </cell>
          <cell r="X2053">
            <v>0</v>
          </cell>
        </row>
        <row r="2054">
          <cell r="K2054">
            <v>0</v>
          </cell>
          <cell r="L2054">
            <v>0</v>
          </cell>
          <cell r="M2054">
            <v>1998.5849999999998</v>
          </cell>
          <cell r="N2054">
            <v>0</v>
          </cell>
          <cell r="O2054">
            <v>0</v>
          </cell>
          <cell r="P2054">
            <v>2215.8669142068743</v>
          </cell>
          <cell r="Q2054">
            <v>0</v>
          </cell>
          <cell r="R2054">
            <v>0</v>
          </cell>
          <cell r="S2054">
            <v>2456.7712564022527</v>
          </cell>
          <cell r="T2054">
            <v>0</v>
          </cell>
          <cell r="U2054">
            <v>0</v>
          </cell>
          <cell r="V2054">
            <v>2723.8662067593846</v>
          </cell>
          <cell r="W2054">
            <v>0</v>
          </cell>
          <cell r="X2054">
            <v>0</v>
          </cell>
        </row>
        <row r="2055">
          <cell r="K2055">
            <v>0</v>
          </cell>
          <cell r="L2055">
            <v>0</v>
          </cell>
          <cell r="M2055">
            <v>1998.5849999999998</v>
          </cell>
          <cell r="N2055">
            <v>0</v>
          </cell>
          <cell r="O2055">
            <v>0</v>
          </cell>
          <cell r="P2055">
            <v>2215.8669142068743</v>
          </cell>
          <cell r="Q2055">
            <v>0</v>
          </cell>
          <cell r="R2055">
            <v>0</v>
          </cell>
          <cell r="S2055">
            <v>2456.7712564022527</v>
          </cell>
          <cell r="T2055">
            <v>0</v>
          </cell>
          <cell r="U2055">
            <v>0</v>
          </cell>
          <cell r="V2055">
            <v>2723.8662067593846</v>
          </cell>
          <cell r="W2055">
            <v>0</v>
          </cell>
          <cell r="X2055">
            <v>0</v>
          </cell>
        </row>
        <row r="2056">
          <cell r="K2056">
            <v>0</v>
          </cell>
          <cell r="L2056">
            <v>0</v>
          </cell>
          <cell r="M2056">
            <v>1998.5849999999998</v>
          </cell>
          <cell r="N2056">
            <v>0</v>
          </cell>
          <cell r="O2056">
            <v>0</v>
          </cell>
          <cell r="P2056">
            <v>2215.8669142068743</v>
          </cell>
          <cell r="Q2056">
            <v>0</v>
          </cell>
          <cell r="R2056">
            <v>0</v>
          </cell>
          <cell r="S2056">
            <v>2456.7712564022527</v>
          </cell>
          <cell r="T2056">
            <v>0</v>
          </cell>
          <cell r="U2056">
            <v>0</v>
          </cell>
          <cell r="V2056">
            <v>2723.8662067593846</v>
          </cell>
          <cell r="W2056">
            <v>0</v>
          </cell>
          <cell r="X2056">
            <v>0</v>
          </cell>
        </row>
        <row r="2057">
          <cell r="K2057">
            <v>0</v>
          </cell>
          <cell r="L2057">
            <v>0</v>
          </cell>
          <cell r="M2057">
            <v>1998.5849999999998</v>
          </cell>
          <cell r="N2057">
            <v>0</v>
          </cell>
          <cell r="O2057">
            <v>0</v>
          </cell>
          <cell r="P2057">
            <v>2215.8669142068743</v>
          </cell>
          <cell r="Q2057">
            <v>0</v>
          </cell>
          <cell r="R2057">
            <v>0</v>
          </cell>
          <cell r="S2057">
            <v>2456.7712564022527</v>
          </cell>
          <cell r="T2057">
            <v>0</v>
          </cell>
          <cell r="U2057">
            <v>0</v>
          </cell>
          <cell r="V2057">
            <v>2723.8662067593846</v>
          </cell>
          <cell r="W2057">
            <v>0</v>
          </cell>
          <cell r="X2057">
            <v>0</v>
          </cell>
        </row>
        <row r="2058">
          <cell r="K2058">
            <v>0</v>
          </cell>
          <cell r="L2058">
            <v>0</v>
          </cell>
          <cell r="M2058">
            <v>1998.5849999999998</v>
          </cell>
          <cell r="N2058">
            <v>0</v>
          </cell>
          <cell r="O2058">
            <v>0</v>
          </cell>
          <cell r="P2058">
            <v>2215.8669142068743</v>
          </cell>
          <cell r="Q2058">
            <v>0</v>
          </cell>
          <cell r="R2058">
            <v>0</v>
          </cell>
          <cell r="S2058">
            <v>2456.7712564022527</v>
          </cell>
          <cell r="T2058">
            <v>0</v>
          </cell>
          <cell r="U2058">
            <v>0</v>
          </cell>
          <cell r="V2058">
            <v>2723.8662067593846</v>
          </cell>
          <cell r="W2058">
            <v>0</v>
          </cell>
          <cell r="X2058">
            <v>0</v>
          </cell>
        </row>
        <row r="2059">
          <cell r="K2059">
            <v>0</v>
          </cell>
          <cell r="L2059">
            <v>0</v>
          </cell>
          <cell r="M2059">
            <v>1998.5849999999998</v>
          </cell>
          <cell r="N2059">
            <v>0</v>
          </cell>
          <cell r="O2059">
            <v>0</v>
          </cell>
          <cell r="P2059">
            <v>2215.8669142068743</v>
          </cell>
          <cell r="Q2059">
            <v>0</v>
          </cell>
          <cell r="R2059">
            <v>0</v>
          </cell>
          <cell r="S2059">
            <v>2456.7712564022527</v>
          </cell>
          <cell r="T2059">
            <v>0</v>
          </cell>
          <cell r="U2059">
            <v>0</v>
          </cell>
          <cell r="V2059">
            <v>2723.8662067593846</v>
          </cell>
          <cell r="W2059">
            <v>0</v>
          </cell>
          <cell r="X2059">
            <v>0</v>
          </cell>
        </row>
        <row r="2060">
          <cell r="K2060">
            <v>0</v>
          </cell>
          <cell r="L2060">
            <v>0</v>
          </cell>
          <cell r="M2060">
            <v>1998.5849999999998</v>
          </cell>
          <cell r="N2060">
            <v>0</v>
          </cell>
          <cell r="O2060">
            <v>0</v>
          </cell>
          <cell r="P2060">
            <v>2215.8669142068743</v>
          </cell>
          <cell r="Q2060">
            <v>0</v>
          </cell>
          <cell r="R2060">
            <v>0</v>
          </cell>
          <cell r="S2060">
            <v>2456.7712564022527</v>
          </cell>
          <cell r="T2060">
            <v>0</v>
          </cell>
          <cell r="U2060">
            <v>0</v>
          </cell>
          <cell r="V2060">
            <v>2723.8662067593846</v>
          </cell>
          <cell r="W2060">
            <v>0</v>
          </cell>
          <cell r="X2060">
            <v>0</v>
          </cell>
        </row>
        <row r="2061">
          <cell r="K2061">
            <v>0</v>
          </cell>
          <cell r="L2061">
            <v>0</v>
          </cell>
          <cell r="M2061">
            <v>1998.5849999999998</v>
          </cell>
          <cell r="N2061">
            <v>0</v>
          </cell>
          <cell r="O2061">
            <v>0</v>
          </cell>
          <cell r="P2061">
            <v>2215.8669142068743</v>
          </cell>
          <cell r="Q2061">
            <v>0</v>
          </cell>
          <cell r="R2061">
            <v>0</v>
          </cell>
          <cell r="S2061">
            <v>2456.7712564022527</v>
          </cell>
          <cell r="T2061">
            <v>0</v>
          </cell>
          <cell r="U2061">
            <v>0</v>
          </cell>
          <cell r="V2061">
            <v>2723.8662067593846</v>
          </cell>
          <cell r="W2061">
            <v>0</v>
          </cell>
          <cell r="X2061">
            <v>0</v>
          </cell>
        </row>
        <row r="2062">
          <cell r="K2062">
            <v>0</v>
          </cell>
          <cell r="L2062">
            <v>0</v>
          </cell>
          <cell r="M2062">
            <v>1998.5849999999998</v>
          </cell>
          <cell r="N2062">
            <v>0</v>
          </cell>
          <cell r="O2062">
            <v>0</v>
          </cell>
          <cell r="P2062">
            <v>2215.8669142068743</v>
          </cell>
          <cell r="Q2062">
            <v>0</v>
          </cell>
          <cell r="R2062">
            <v>0</v>
          </cell>
          <cell r="S2062">
            <v>2456.7712564022527</v>
          </cell>
          <cell r="T2062">
            <v>0</v>
          </cell>
          <cell r="U2062">
            <v>0</v>
          </cell>
          <cell r="V2062">
            <v>2723.8662067593846</v>
          </cell>
          <cell r="W2062">
            <v>0</v>
          </cell>
          <cell r="X2062">
            <v>0</v>
          </cell>
        </row>
        <row r="2063">
          <cell r="K2063">
            <v>0</v>
          </cell>
          <cell r="L2063">
            <v>0</v>
          </cell>
          <cell r="M2063">
            <v>1998.5849999999998</v>
          </cell>
          <cell r="N2063">
            <v>0</v>
          </cell>
          <cell r="O2063">
            <v>0</v>
          </cell>
          <cell r="P2063">
            <v>2215.8669142068743</v>
          </cell>
          <cell r="Q2063">
            <v>0</v>
          </cell>
          <cell r="R2063">
            <v>0</v>
          </cell>
          <cell r="S2063">
            <v>2456.7712564022527</v>
          </cell>
          <cell r="T2063">
            <v>0</v>
          </cell>
          <cell r="U2063">
            <v>0</v>
          </cell>
          <cell r="V2063">
            <v>2723.8662067593846</v>
          </cell>
          <cell r="W2063">
            <v>0</v>
          </cell>
          <cell r="X2063">
            <v>0</v>
          </cell>
        </row>
        <row r="2064">
          <cell r="K2064">
            <v>0</v>
          </cell>
          <cell r="L2064">
            <v>0</v>
          </cell>
          <cell r="M2064">
            <v>1998.5849999999998</v>
          </cell>
          <cell r="N2064">
            <v>0</v>
          </cell>
          <cell r="O2064">
            <v>0</v>
          </cell>
          <cell r="P2064">
            <v>2215.8669142068743</v>
          </cell>
          <cell r="Q2064">
            <v>0</v>
          </cell>
          <cell r="R2064">
            <v>0</v>
          </cell>
          <cell r="S2064">
            <v>2456.7712564022527</v>
          </cell>
          <cell r="T2064">
            <v>0</v>
          </cell>
          <cell r="U2064">
            <v>0</v>
          </cell>
          <cell r="V2064">
            <v>2723.8662067593846</v>
          </cell>
          <cell r="W2064">
            <v>0</v>
          </cell>
          <cell r="X2064">
            <v>0</v>
          </cell>
        </row>
        <row r="2065">
          <cell r="K2065">
            <v>0</v>
          </cell>
          <cell r="L2065">
            <v>0</v>
          </cell>
          <cell r="M2065">
            <v>1998.5849999999998</v>
          </cell>
          <cell r="N2065">
            <v>0</v>
          </cell>
          <cell r="O2065">
            <v>0</v>
          </cell>
          <cell r="P2065">
            <v>2215.8669142068743</v>
          </cell>
          <cell r="Q2065">
            <v>0</v>
          </cell>
          <cell r="R2065">
            <v>0</v>
          </cell>
          <cell r="S2065">
            <v>2456.7712564022527</v>
          </cell>
          <cell r="T2065">
            <v>0</v>
          </cell>
          <cell r="U2065">
            <v>0</v>
          </cell>
          <cell r="V2065">
            <v>2723.8662067593846</v>
          </cell>
          <cell r="W2065">
            <v>0</v>
          </cell>
          <cell r="X2065">
            <v>0</v>
          </cell>
        </row>
        <row r="2066">
          <cell r="K2066">
            <v>0</v>
          </cell>
          <cell r="L2066">
            <v>0</v>
          </cell>
          <cell r="M2066">
            <v>1998.5849999999998</v>
          </cell>
          <cell r="N2066">
            <v>0</v>
          </cell>
          <cell r="O2066">
            <v>0</v>
          </cell>
          <cell r="P2066">
            <v>2215.8669142068743</v>
          </cell>
          <cell r="Q2066">
            <v>0</v>
          </cell>
          <cell r="R2066">
            <v>0</v>
          </cell>
          <cell r="S2066">
            <v>2456.7712564022527</v>
          </cell>
          <cell r="T2066">
            <v>0</v>
          </cell>
          <cell r="U2066">
            <v>0</v>
          </cell>
          <cell r="V2066">
            <v>2723.8662067593846</v>
          </cell>
          <cell r="W2066">
            <v>0</v>
          </cell>
          <cell r="X2066">
            <v>0</v>
          </cell>
        </row>
        <row r="2067">
          <cell r="K2067">
            <v>0</v>
          </cell>
          <cell r="L2067">
            <v>0</v>
          </cell>
          <cell r="M2067">
            <v>1998.5849999999998</v>
          </cell>
          <cell r="N2067">
            <v>0</v>
          </cell>
          <cell r="O2067">
            <v>0</v>
          </cell>
          <cell r="P2067">
            <v>2215.8669142068743</v>
          </cell>
          <cell r="Q2067">
            <v>0</v>
          </cell>
          <cell r="R2067">
            <v>0</v>
          </cell>
          <cell r="S2067">
            <v>2456.7712564022527</v>
          </cell>
          <cell r="T2067">
            <v>0</v>
          </cell>
          <cell r="U2067">
            <v>0</v>
          </cell>
          <cell r="V2067">
            <v>2723.8662067593846</v>
          </cell>
          <cell r="W2067">
            <v>0</v>
          </cell>
          <cell r="X2067">
            <v>0</v>
          </cell>
        </row>
        <row r="2068">
          <cell r="K2068">
            <v>0</v>
          </cell>
          <cell r="L2068">
            <v>0</v>
          </cell>
          <cell r="M2068">
            <v>1998.5849999999998</v>
          </cell>
          <cell r="N2068">
            <v>0</v>
          </cell>
          <cell r="O2068">
            <v>0</v>
          </cell>
          <cell r="P2068">
            <v>2215.8669142068743</v>
          </cell>
          <cell r="Q2068">
            <v>0</v>
          </cell>
          <cell r="R2068">
            <v>0</v>
          </cell>
          <cell r="S2068">
            <v>2456.7712564022527</v>
          </cell>
          <cell r="T2068">
            <v>0</v>
          </cell>
          <cell r="U2068">
            <v>0</v>
          </cell>
          <cell r="V2068">
            <v>2723.8662067593846</v>
          </cell>
          <cell r="W2068">
            <v>0</v>
          </cell>
          <cell r="X2068">
            <v>0</v>
          </cell>
        </row>
        <row r="2069">
          <cell r="K2069">
            <v>0</v>
          </cell>
          <cell r="L2069">
            <v>0</v>
          </cell>
          <cell r="M2069">
            <v>1998.5849999999998</v>
          </cell>
          <cell r="N2069">
            <v>0</v>
          </cell>
          <cell r="O2069">
            <v>0</v>
          </cell>
          <cell r="P2069">
            <v>2215.8669142068743</v>
          </cell>
          <cell r="Q2069">
            <v>0</v>
          </cell>
          <cell r="R2069">
            <v>0</v>
          </cell>
          <cell r="S2069">
            <v>2456.7712564022527</v>
          </cell>
          <cell r="T2069">
            <v>0</v>
          </cell>
          <cell r="U2069">
            <v>0</v>
          </cell>
          <cell r="V2069">
            <v>2723.8662067593846</v>
          </cell>
          <cell r="W2069">
            <v>0</v>
          </cell>
          <cell r="X2069">
            <v>0</v>
          </cell>
        </row>
        <row r="2070">
          <cell r="K2070">
            <v>0</v>
          </cell>
          <cell r="L2070">
            <v>0</v>
          </cell>
          <cell r="M2070">
            <v>1998.5849999999998</v>
          </cell>
          <cell r="N2070">
            <v>0</v>
          </cell>
          <cell r="O2070">
            <v>0</v>
          </cell>
          <cell r="P2070">
            <v>2215.8669142068743</v>
          </cell>
          <cell r="Q2070">
            <v>0</v>
          </cell>
          <cell r="R2070">
            <v>0</v>
          </cell>
          <cell r="S2070">
            <v>2456.7712564022527</v>
          </cell>
          <cell r="T2070">
            <v>0</v>
          </cell>
          <cell r="U2070">
            <v>0</v>
          </cell>
          <cell r="V2070">
            <v>2723.8662067593846</v>
          </cell>
          <cell r="W2070">
            <v>0</v>
          </cell>
          <cell r="X2070">
            <v>0</v>
          </cell>
        </row>
        <row r="2071">
          <cell r="K2071">
            <v>0</v>
          </cell>
          <cell r="L2071">
            <v>0</v>
          </cell>
          <cell r="M2071">
            <v>1998.5849999999998</v>
          </cell>
          <cell r="N2071">
            <v>0</v>
          </cell>
          <cell r="O2071">
            <v>0</v>
          </cell>
          <cell r="P2071">
            <v>2215.8669142068743</v>
          </cell>
          <cell r="Q2071">
            <v>0</v>
          </cell>
          <cell r="R2071">
            <v>0</v>
          </cell>
          <cell r="S2071">
            <v>2456.7712564022527</v>
          </cell>
          <cell r="T2071">
            <v>0</v>
          </cell>
          <cell r="U2071">
            <v>0</v>
          </cell>
          <cell r="V2071">
            <v>2723.8662067593846</v>
          </cell>
          <cell r="W2071">
            <v>0</v>
          </cell>
          <cell r="X2071">
            <v>0</v>
          </cell>
        </row>
        <row r="2072">
          <cell r="K2072">
            <v>0</v>
          </cell>
          <cell r="L2072">
            <v>0</v>
          </cell>
          <cell r="M2072">
            <v>1998.5849999999998</v>
          </cell>
          <cell r="N2072">
            <v>0</v>
          </cell>
          <cell r="O2072">
            <v>0</v>
          </cell>
          <cell r="P2072">
            <v>2215.8669142068743</v>
          </cell>
          <cell r="Q2072">
            <v>0</v>
          </cell>
          <cell r="R2072">
            <v>0</v>
          </cell>
          <cell r="S2072">
            <v>2456.7712564022527</v>
          </cell>
          <cell r="T2072">
            <v>0</v>
          </cell>
          <cell r="U2072">
            <v>0</v>
          </cell>
          <cell r="V2072">
            <v>2723.8662067593846</v>
          </cell>
          <cell r="W2072">
            <v>0</v>
          </cell>
          <cell r="X2072">
            <v>0</v>
          </cell>
        </row>
        <row r="2073">
          <cell r="K2073">
            <v>0</v>
          </cell>
          <cell r="L2073">
            <v>0</v>
          </cell>
          <cell r="M2073">
            <v>1998.5849999999998</v>
          </cell>
          <cell r="N2073">
            <v>0</v>
          </cell>
          <cell r="O2073">
            <v>0</v>
          </cell>
          <cell r="P2073">
            <v>2215.8669142068743</v>
          </cell>
          <cell r="Q2073">
            <v>0</v>
          </cell>
          <cell r="R2073">
            <v>0</v>
          </cell>
          <cell r="S2073">
            <v>2456.7712564022527</v>
          </cell>
          <cell r="T2073">
            <v>0</v>
          </cell>
          <cell r="U2073">
            <v>0</v>
          </cell>
          <cell r="V2073">
            <v>2723.8662067593846</v>
          </cell>
          <cell r="W2073">
            <v>0</v>
          </cell>
          <cell r="X2073">
            <v>0</v>
          </cell>
        </row>
        <row r="2074">
          <cell r="K2074">
            <v>0</v>
          </cell>
          <cell r="L2074">
            <v>0</v>
          </cell>
          <cell r="M2074">
            <v>1998.5849999999998</v>
          </cell>
          <cell r="N2074">
            <v>0</v>
          </cell>
          <cell r="O2074">
            <v>0</v>
          </cell>
          <cell r="P2074">
            <v>2215.8669142068743</v>
          </cell>
          <cell r="Q2074">
            <v>0</v>
          </cell>
          <cell r="R2074">
            <v>0</v>
          </cell>
          <cell r="S2074">
            <v>2456.7712564022527</v>
          </cell>
          <cell r="T2074">
            <v>0</v>
          </cell>
          <cell r="U2074">
            <v>0</v>
          </cell>
          <cell r="V2074">
            <v>2723.8662067593846</v>
          </cell>
          <cell r="W2074">
            <v>0</v>
          </cell>
          <cell r="X2074">
            <v>0</v>
          </cell>
        </row>
        <row r="2075">
          <cell r="K2075">
            <v>0</v>
          </cell>
          <cell r="L2075">
            <v>0</v>
          </cell>
          <cell r="M2075">
            <v>1998.5849999999998</v>
          </cell>
          <cell r="N2075">
            <v>0</v>
          </cell>
          <cell r="O2075">
            <v>0</v>
          </cell>
          <cell r="P2075">
            <v>2215.8669142068743</v>
          </cell>
          <cell r="Q2075">
            <v>0</v>
          </cell>
          <cell r="R2075">
            <v>0</v>
          </cell>
          <cell r="S2075">
            <v>2456.7712564022527</v>
          </cell>
          <cell r="T2075">
            <v>0</v>
          </cell>
          <cell r="U2075">
            <v>0</v>
          </cell>
          <cell r="V2075">
            <v>2723.8662067593846</v>
          </cell>
          <cell r="W2075">
            <v>0</v>
          </cell>
          <cell r="X2075">
            <v>0</v>
          </cell>
        </row>
        <row r="2076">
          <cell r="K2076">
            <v>0</v>
          </cell>
          <cell r="L2076">
            <v>0</v>
          </cell>
          <cell r="M2076">
            <v>1998.5849999999998</v>
          </cell>
          <cell r="N2076">
            <v>0</v>
          </cell>
          <cell r="O2076">
            <v>0</v>
          </cell>
          <cell r="P2076">
            <v>2215.8669142068743</v>
          </cell>
          <cell r="Q2076">
            <v>0</v>
          </cell>
          <cell r="R2076">
            <v>0</v>
          </cell>
          <cell r="S2076">
            <v>2456.7712564022527</v>
          </cell>
          <cell r="T2076">
            <v>0</v>
          </cell>
          <cell r="U2076">
            <v>0</v>
          </cell>
          <cell r="V2076">
            <v>2723.8662067593846</v>
          </cell>
          <cell r="W2076">
            <v>0</v>
          </cell>
          <cell r="X2076">
            <v>0</v>
          </cell>
        </row>
        <row r="2077">
          <cell r="K2077">
            <v>0</v>
          </cell>
          <cell r="L2077">
            <v>0</v>
          </cell>
          <cell r="M2077">
            <v>1998.5849999999998</v>
          </cell>
          <cell r="N2077">
            <v>0</v>
          </cell>
          <cell r="O2077">
            <v>0</v>
          </cell>
          <cell r="P2077">
            <v>2215.8669142068743</v>
          </cell>
          <cell r="Q2077">
            <v>0</v>
          </cell>
          <cell r="R2077">
            <v>0</v>
          </cell>
          <cell r="S2077">
            <v>2456.7712564022527</v>
          </cell>
          <cell r="T2077">
            <v>0</v>
          </cell>
          <cell r="U2077">
            <v>0</v>
          </cell>
          <cell r="V2077">
            <v>2723.8662067593846</v>
          </cell>
          <cell r="W2077">
            <v>0</v>
          </cell>
          <cell r="X2077">
            <v>0</v>
          </cell>
        </row>
        <row r="2078">
          <cell r="K2078">
            <v>0</v>
          </cell>
          <cell r="L2078">
            <v>0</v>
          </cell>
          <cell r="M2078">
            <v>1998.5849999999998</v>
          </cell>
          <cell r="N2078">
            <v>0</v>
          </cell>
          <cell r="O2078">
            <v>0</v>
          </cell>
          <cell r="P2078">
            <v>2215.8669142068743</v>
          </cell>
          <cell r="Q2078">
            <v>0</v>
          </cell>
          <cell r="R2078">
            <v>0</v>
          </cell>
          <cell r="S2078">
            <v>2456.7712564022527</v>
          </cell>
          <cell r="T2078">
            <v>0</v>
          </cell>
          <cell r="U2078">
            <v>0</v>
          </cell>
          <cell r="V2078">
            <v>2723.8662067593846</v>
          </cell>
          <cell r="W2078">
            <v>0</v>
          </cell>
          <cell r="X2078">
            <v>0</v>
          </cell>
        </row>
        <row r="2079">
          <cell r="K2079">
            <v>0</v>
          </cell>
          <cell r="L2079">
            <v>0</v>
          </cell>
          <cell r="M2079">
            <v>1998.5849999999998</v>
          </cell>
          <cell r="N2079">
            <v>0</v>
          </cell>
          <cell r="O2079">
            <v>0</v>
          </cell>
          <cell r="P2079">
            <v>2215.8669142068743</v>
          </cell>
          <cell r="Q2079">
            <v>0</v>
          </cell>
          <cell r="R2079">
            <v>0</v>
          </cell>
          <cell r="S2079">
            <v>2456.7712564022527</v>
          </cell>
          <cell r="T2079">
            <v>0</v>
          </cell>
          <cell r="U2079">
            <v>0</v>
          </cell>
          <cell r="V2079">
            <v>2723.8662067593846</v>
          </cell>
          <cell r="W2079">
            <v>0</v>
          </cell>
          <cell r="X2079">
            <v>0</v>
          </cell>
        </row>
        <row r="2080">
          <cell r="K2080">
            <v>0</v>
          </cell>
          <cell r="L2080">
            <v>0</v>
          </cell>
          <cell r="M2080">
            <v>1998.5849999999998</v>
          </cell>
          <cell r="N2080">
            <v>0</v>
          </cell>
          <cell r="O2080">
            <v>0</v>
          </cell>
          <cell r="P2080">
            <v>2215.8669142068743</v>
          </cell>
          <cell r="Q2080">
            <v>0</v>
          </cell>
          <cell r="R2080">
            <v>0</v>
          </cell>
          <cell r="S2080">
            <v>2456.7712564022527</v>
          </cell>
          <cell r="T2080">
            <v>0</v>
          </cell>
          <cell r="U2080">
            <v>0</v>
          </cell>
          <cell r="V2080">
            <v>2723.8662067593846</v>
          </cell>
          <cell r="W2080">
            <v>0</v>
          </cell>
          <cell r="X2080">
            <v>0</v>
          </cell>
        </row>
        <row r="2081">
          <cell r="K2081">
            <v>0</v>
          </cell>
          <cell r="L2081">
            <v>0</v>
          </cell>
          <cell r="M2081">
            <v>1998.5849999999998</v>
          </cell>
          <cell r="N2081">
            <v>0</v>
          </cell>
          <cell r="O2081">
            <v>0</v>
          </cell>
          <cell r="P2081">
            <v>2215.8669142068743</v>
          </cell>
          <cell r="Q2081">
            <v>0</v>
          </cell>
          <cell r="R2081">
            <v>0</v>
          </cell>
          <cell r="S2081">
            <v>2456.7712564022527</v>
          </cell>
          <cell r="T2081">
            <v>0</v>
          </cell>
          <cell r="U2081">
            <v>0</v>
          </cell>
          <cell r="V2081">
            <v>2723.8662067593846</v>
          </cell>
          <cell r="W2081">
            <v>0</v>
          </cell>
          <cell r="X2081">
            <v>0</v>
          </cell>
        </row>
        <row r="2082">
          <cell r="K2082">
            <v>0</v>
          </cell>
          <cell r="L2082">
            <v>0</v>
          </cell>
          <cell r="M2082">
            <v>1998.5849999999998</v>
          </cell>
          <cell r="N2082">
            <v>0</v>
          </cell>
          <cell r="O2082">
            <v>0</v>
          </cell>
          <cell r="P2082">
            <v>2215.8669142068743</v>
          </cell>
          <cell r="Q2082">
            <v>0</v>
          </cell>
          <cell r="R2082">
            <v>0</v>
          </cell>
          <cell r="S2082">
            <v>2456.7712564022527</v>
          </cell>
          <cell r="T2082">
            <v>0</v>
          </cell>
          <cell r="U2082">
            <v>0</v>
          </cell>
          <cell r="V2082">
            <v>2723.8662067593846</v>
          </cell>
          <cell r="W2082">
            <v>0</v>
          </cell>
          <cell r="X2082">
            <v>0</v>
          </cell>
        </row>
        <row r="2083">
          <cell r="K2083">
            <v>0</v>
          </cell>
          <cell r="L2083">
            <v>0</v>
          </cell>
          <cell r="M2083">
            <v>1998.5849999999998</v>
          </cell>
          <cell r="N2083">
            <v>0</v>
          </cell>
          <cell r="O2083">
            <v>0</v>
          </cell>
          <cell r="P2083">
            <v>2215.8669142068743</v>
          </cell>
          <cell r="Q2083">
            <v>0</v>
          </cell>
          <cell r="R2083">
            <v>0</v>
          </cell>
          <cell r="S2083">
            <v>2456.7712564022527</v>
          </cell>
          <cell r="T2083">
            <v>0</v>
          </cell>
          <cell r="U2083">
            <v>0</v>
          </cell>
          <cell r="V2083">
            <v>2723.8662067593846</v>
          </cell>
          <cell r="W2083">
            <v>0</v>
          </cell>
          <cell r="X2083">
            <v>0</v>
          </cell>
        </row>
        <row r="2084">
          <cell r="K2084">
            <v>0</v>
          </cell>
          <cell r="L2084">
            <v>0</v>
          </cell>
          <cell r="M2084">
            <v>1998.5849999999998</v>
          </cell>
          <cell r="N2084">
            <v>0</v>
          </cell>
          <cell r="O2084">
            <v>0</v>
          </cell>
          <cell r="P2084">
            <v>2215.8669142068743</v>
          </cell>
          <cell r="Q2084">
            <v>0</v>
          </cell>
          <cell r="R2084">
            <v>0</v>
          </cell>
          <cell r="S2084">
            <v>2456.7712564022527</v>
          </cell>
          <cell r="T2084">
            <v>0</v>
          </cell>
          <cell r="U2084">
            <v>0</v>
          </cell>
          <cell r="V2084">
            <v>2723.8662067593846</v>
          </cell>
          <cell r="W2084">
            <v>0</v>
          </cell>
          <cell r="X2084">
            <v>0</v>
          </cell>
        </row>
        <row r="2085">
          <cell r="K2085">
            <v>0</v>
          </cell>
          <cell r="L2085">
            <v>0</v>
          </cell>
          <cell r="M2085">
            <v>1998.5849999999998</v>
          </cell>
          <cell r="N2085">
            <v>0</v>
          </cell>
          <cell r="O2085">
            <v>0</v>
          </cell>
          <cell r="P2085">
            <v>2215.8669142068743</v>
          </cell>
          <cell r="Q2085">
            <v>0</v>
          </cell>
          <cell r="R2085">
            <v>0</v>
          </cell>
          <cell r="S2085">
            <v>2456.7712564022527</v>
          </cell>
          <cell r="T2085">
            <v>0</v>
          </cell>
          <cell r="U2085">
            <v>0</v>
          </cell>
          <cell r="V2085">
            <v>2723.8662067593846</v>
          </cell>
          <cell r="W2085">
            <v>0</v>
          </cell>
          <cell r="X2085">
            <v>0</v>
          </cell>
        </row>
        <row r="2086">
          <cell r="K2086">
            <v>0</v>
          </cell>
          <cell r="L2086">
            <v>0</v>
          </cell>
          <cell r="M2086">
            <v>1998.5849999999998</v>
          </cell>
          <cell r="N2086">
            <v>0</v>
          </cell>
          <cell r="O2086">
            <v>0</v>
          </cell>
          <cell r="P2086">
            <v>2215.8669142068743</v>
          </cell>
          <cell r="Q2086">
            <v>0</v>
          </cell>
          <cell r="R2086">
            <v>0</v>
          </cell>
          <cell r="S2086">
            <v>2456.7712564022527</v>
          </cell>
          <cell r="T2086">
            <v>0</v>
          </cell>
          <cell r="U2086">
            <v>0</v>
          </cell>
          <cell r="V2086">
            <v>2723.8662067593846</v>
          </cell>
          <cell r="W2086">
            <v>0</v>
          </cell>
          <cell r="X2086">
            <v>0</v>
          </cell>
        </row>
        <row r="2087">
          <cell r="K2087">
            <v>0</v>
          </cell>
          <cell r="L2087">
            <v>0</v>
          </cell>
          <cell r="M2087">
            <v>1998.5849999999998</v>
          </cell>
          <cell r="N2087">
            <v>0</v>
          </cell>
          <cell r="O2087">
            <v>0</v>
          </cell>
          <cell r="P2087">
            <v>2215.8669142068743</v>
          </cell>
          <cell r="Q2087">
            <v>0</v>
          </cell>
          <cell r="R2087">
            <v>0</v>
          </cell>
          <cell r="S2087">
            <v>2456.7712564022527</v>
          </cell>
          <cell r="T2087">
            <v>0</v>
          </cell>
          <cell r="U2087">
            <v>0</v>
          </cell>
          <cell r="V2087">
            <v>2723.8662067593846</v>
          </cell>
          <cell r="W2087">
            <v>0</v>
          </cell>
          <cell r="X2087">
            <v>0</v>
          </cell>
        </row>
        <row r="2088">
          <cell r="K2088">
            <v>0</v>
          </cell>
          <cell r="L2088">
            <v>0</v>
          </cell>
          <cell r="M2088">
            <v>1998.5849999999998</v>
          </cell>
          <cell r="N2088">
            <v>0</v>
          </cell>
          <cell r="O2088">
            <v>0</v>
          </cell>
          <cell r="P2088">
            <v>2215.8669142068743</v>
          </cell>
          <cell r="Q2088">
            <v>0</v>
          </cell>
          <cell r="R2088">
            <v>0</v>
          </cell>
          <cell r="S2088">
            <v>2456.7712564022527</v>
          </cell>
          <cell r="T2088">
            <v>0</v>
          </cell>
          <cell r="U2088">
            <v>0</v>
          </cell>
          <cell r="V2088">
            <v>2723.8662067593846</v>
          </cell>
          <cell r="W2088">
            <v>0</v>
          </cell>
          <cell r="X2088">
            <v>0</v>
          </cell>
        </row>
        <row r="2089">
          <cell r="K2089">
            <v>0</v>
          </cell>
          <cell r="L2089">
            <v>0</v>
          </cell>
          <cell r="M2089">
            <v>1998.5849999999998</v>
          </cell>
          <cell r="N2089">
            <v>0</v>
          </cell>
          <cell r="O2089">
            <v>0</v>
          </cell>
          <cell r="P2089">
            <v>2215.8669142068743</v>
          </cell>
          <cell r="Q2089">
            <v>0</v>
          </cell>
          <cell r="R2089">
            <v>0</v>
          </cell>
          <cell r="S2089">
            <v>2456.7712564022527</v>
          </cell>
          <cell r="T2089">
            <v>0</v>
          </cell>
          <cell r="U2089">
            <v>0</v>
          </cell>
          <cell r="V2089">
            <v>2723.8662067593846</v>
          </cell>
          <cell r="W2089">
            <v>0</v>
          </cell>
          <cell r="X2089">
            <v>0</v>
          </cell>
        </row>
        <row r="2090">
          <cell r="K2090">
            <v>0</v>
          </cell>
          <cell r="L2090">
            <v>0</v>
          </cell>
          <cell r="M2090">
            <v>1998.5849999999998</v>
          </cell>
          <cell r="N2090">
            <v>0</v>
          </cell>
          <cell r="O2090">
            <v>0</v>
          </cell>
          <cell r="P2090">
            <v>2215.8669142068743</v>
          </cell>
          <cell r="Q2090">
            <v>0</v>
          </cell>
          <cell r="R2090">
            <v>0</v>
          </cell>
          <cell r="S2090">
            <v>2456.7712564022527</v>
          </cell>
          <cell r="T2090">
            <v>0</v>
          </cell>
          <cell r="U2090">
            <v>0</v>
          </cell>
          <cell r="V2090">
            <v>2723.8662067593846</v>
          </cell>
          <cell r="W2090">
            <v>0</v>
          </cell>
          <cell r="X2090">
            <v>0</v>
          </cell>
        </row>
        <row r="2091">
          <cell r="K2091">
            <v>0</v>
          </cell>
          <cell r="L2091">
            <v>0</v>
          </cell>
          <cell r="M2091">
            <v>1998.5849999999998</v>
          </cell>
          <cell r="N2091">
            <v>0</v>
          </cell>
          <cell r="O2091">
            <v>0</v>
          </cell>
          <cell r="P2091">
            <v>2215.8669142068743</v>
          </cell>
          <cell r="Q2091">
            <v>0</v>
          </cell>
          <cell r="R2091">
            <v>0</v>
          </cell>
          <cell r="S2091">
            <v>2456.7712564022527</v>
          </cell>
          <cell r="T2091">
            <v>0</v>
          </cell>
          <cell r="U2091">
            <v>0</v>
          </cell>
          <cell r="V2091">
            <v>2723.8662067593846</v>
          </cell>
          <cell r="W2091">
            <v>0</v>
          </cell>
          <cell r="X2091">
            <v>0</v>
          </cell>
        </row>
        <row r="2092">
          <cell r="K2092">
            <v>0</v>
          </cell>
          <cell r="L2092">
            <v>0</v>
          </cell>
          <cell r="M2092">
            <v>1998.5849999999998</v>
          </cell>
          <cell r="N2092">
            <v>0</v>
          </cell>
          <cell r="O2092">
            <v>0</v>
          </cell>
          <cell r="P2092">
            <v>2215.8669142068743</v>
          </cell>
          <cell r="Q2092">
            <v>0</v>
          </cell>
          <cell r="R2092">
            <v>0</v>
          </cell>
          <cell r="S2092">
            <v>2456.7712564022527</v>
          </cell>
          <cell r="T2092">
            <v>0</v>
          </cell>
          <cell r="U2092">
            <v>0</v>
          </cell>
          <cell r="V2092">
            <v>2723.8662067593846</v>
          </cell>
          <cell r="W2092">
            <v>0</v>
          </cell>
          <cell r="X2092">
            <v>0</v>
          </cell>
        </row>
        <row r="2093">
          <cell r="K2093">
            <v>0</v>
          </cell>
          <cell r="L2093">
            <v>0</v>
          </cell>
          <cell r="M2093">
            <v>1998.5849999999998</v>
          </cell>
          <cell r="N2093">
            <v>0</v>
          </cell>
          <cell r="O2093">
            <v>0</v>
          </cell>
          <cell r="P2093">
            <v>2215.8669142068743</v>
          </cell>
          <cell r="Q2093">
            <v>0</v>
          </cell>
          <cell r="R2093">
            <v>0</v>
          </cell>
          <cell r="S2093">
            <v>2456.7712564022527</v>
          </cell>
          <cell r="T2093">
            <v>0</v>
          </cell>
          <cell r="U2093">
            <v>0</v>
          </cell>
          <cell r="V2093">
            <v>2723.8662067593846</v>
          </cell>
          <cell r="W2093">
            <v>0</v>
          </cell>
          <cell r="X2093">
            <v>0</v>
          </cell>
        </row>
        <row r="2094">
          <cell r="K2094">
            <v>0</v>
          </cell>
          <cell r="L2094">
            <v>0</v>
          </cell>
          <cell r="M2094">
            <v>1998.5849999999998</v>
          </cell>
          <cell r="N2094">
            <v>0</v>
          </cell>
          <cell r="O2094">
            <v>0</v>
          </cell>
          <cell r="P2094">
            <v>2215.8669142068743</v>
          </cell>
          <cell r="Q2094">
            <v>0</v>
          </cell>
          <cell r="R2094">
            <v>0</v>
          </cell>
          <cell r="S2094">
            <v>2456.7712564022527</v>
          </cell>
          <cell r="T2094">
            <v>0</v>
          </cell>
          <cell r="U2094">
            <v>0</v>
          </cell>
          <cell r="V2094">
            <v>2723.8662067593846</v>
          </cell>
          <cell r="W2094">
            <v>0</v>
          </cell>
          <cell r="X2094">
            <v>0</v>
          </cell>
        </row>
        <row r="2095">
          <cell r="K2095">
            <v>0</v>
          </cell>
          <cell r="L2095">
            <v>0</v>
          </cell>
          <cell r="M2095">
            <v>1998.5849999999998</v>
          </cell>
          <cell r="N2095">
            <v>0</v>
          </cell>
          <cell r="O2095">
            <v>0</v>
          </cell>
          <cell r="P2095">
            <v>2215.8669142068743</v>
          </cell>
          <cell r="Q2095">
            <v>0</v>
          </cell>
          <cell r="R2095">
            <v>0</v>
          </cell>
          <cell r="S2095">
            <v>2456.7712564022527</v>
          </cell>
          <cell r="T2095">
            <v>0</v>
          </cell>
          <cell r="U2095">
            <v>0</v>
          </cell>
          <cell r="V2095">
            <v>2723.8662067593846</v>
          </cell>
          <cell r="W2095">
            <v>0</v>
          </cell>
          <cell r="X2095">
            <v>0</v>
          </cell>
        </row>
        <row r="2096">
          <cell r="K2096">
            <v>0</v>
          </cell>
          <cell r="L2096">
            <v>0</v>
          </cell>
          <cell r="M2096">
            <v>1998.5849999999998</v>
          </cell>
          <cell r="N2096">
            <v>0</v>
          </cell>
          <cell r="O2096">
            <v>0</v>
          </cell>
          <cell r="P2096">
            <v>2215.8669142068743</v>
          </cell>
          <cell r="Q2096">
            <v>0</v>
          </cell>
          <cell r="R2096">
            <v>0</v>
          </cell>
          <cell r="S2096">
            <v>2456.7712564022527</v>
          </cell>
          <cell r="T2096">
            <v>0</v>
          </cell>
          <cell r="U2096">
            <v>0</v>
          </cell>
          <cell r="V2096">
            <v>2723.8662067593846</v>
          </cell>
          <cell r="W2096">
            <v>0</v>
          </cell>
          <cell r="X2096">
            <v>0</v>
          </cell>
        </row>
        <row r="2097">
          <cell r="K2097">
            <v>0</v>
          </cell>
          <cell r="L2097">
            <v>0</v>
          </cell>
          <cell r="M2097">
            <v>1998.5849999999998</v>
          </cell>
          <cell r="N2097">
            <v>0</v>
          </cell>
          <cell r="O2097">
            <v>0</v>
          </cell>
          <cell r="P2097">
            <v>2215.8669142068743</v>
          </cell>
          <cell r="Q2097">
            <v>0</v>
          </cell>
          <cell r="R2097">
            <v>0</v>
          </cell>
          <cell r="S2097">
            <v>2456.7712564022527</v>
          </cell>
          <cell r="T2097">
            <v>0</v>
          </cell>
          <cell r="U2097">
            <v>0</v>
          </cell>
          <cell r="V2097">
            <v>2723.8662067593846</v>
          </cell>
          <cell r="W2097">
            <v>0</v>
          </cell>
          <cell r="X2097">
            <v>0</v>
          </cell>
        </row>
        <row r="2098">
          <cell r="K2098">
            <v>0</v>
          </cell>
          <cell r="L2098">
            <v>0</v>
          </cell>
          <cell r="M2098">
            <v>1998.5849999999998</v>
          </cell>
          <cell r="N2098">
            <v>0</v>
          </cell>
          <cell r="O2098">
            <v>0</v>
          </cell>
          <cell r="P2098">
            <v>2215.8669142068743</v>
          </cell>
          <cell r="Q2098">
            <v>0</v>
          </cell>
          <cell r="R2098">
            <v>0</v>
          </cell>
          <cell r="S2098">
            <v>2456.7712564022527</v>
          </cell>
          <cell r="T2098">
            <v>0</v>
          </cell>
          <cell r="U2098">
            <v>0</v>
          </cell>
          <cell r="V2098">
            <v>2723.8662067593846</v>
          </cell>
          <cell r="W2098">
            <v>0</v>
          </cell>
          <cell r="X2098">
            <v>0</v>
          </cell>
        </row>
        <row r="2099">
          <cell r="K2099">
            <v>0</v>
          </cell>
          <cell r="L2099">
            <v>0</v>
          </cell>
          <cell r="M2099">
            <v>1998.5849999999998</v>
          </cell>
          <cell r="N2099">
            <v>0</v>
          </cell>
          <cell r="O2099">
            <v>0</v>
          </cell>
          <cell r="P2099">
            <v>2215.8669142068743</v>
          </cell>
          <cell r="Q2099">
            <v>0</v>
          </cell>
          <cell r="R2099">
            <v>0</v>
          </cell>
          <cell r="S2099">
            <v>2456.7712564022527</v>
          </cell>
          <cell r="T2099">
            <v>0</v>
          </cell>
          <cell r="U2099">
            <v>0</v>
          </cell>
          <cell r="V2099">
            <v>2723.8662067593846</v>
          </cell>
          <cell r="W2099">
            <v>0</v>
          </cell>
          <cell r="X2099">
            <v>0</v>
          </cell>
        </row>
        <row r="2100">
          <cell r="K2100">
            <v>0</v>
          </cell>
          <cell r="L2100">
            <v>0</v>
          </cell>
          <cell r="M2100">
            <v>1998.5849999999998</v>
          </cell>
          <cell r="N2100">
            <v>0</v>
          </cell>
          <cell r="O2100">
            <v>0</v>
          </cell>
          <cell r="P2100">
            <v>2215.8669142068743</v>
          </cell>
          <cell r="Q2100">
            <v>0</v>
          </cell>
          <cell r="R2100">
            <v>0</v>
          </cell>
          <cell r="S2100">
            <v>2456.7712564022527</v>
          </cell>
          <cell r="T2100">
            <v>0</v>
          </cell>
          <cell r="U2100">
            <v>0</v>
          </cell>
          <cell r="V2100">
            <v>2723.8662067593846</v>
          </cell>
          <cell r="W2100">
            <v>0</v>
          </cell>
          <cell r="X2100">
            <v>0</v>
          </cell>
        </row>
        <row r="2101">
          <cell r="K2101">
            <v>0</v>
          </cell>
          <cell r="L2101">
            <v>0</v>
          </cell>
          <cell r="M2101">
            <v>1998.5849999999998</v>
          </cell>
          <cell r="N2101">
            <v>0</v>
          </cell>
          <cell r="O2101">
            <v>0</v>
          </cell>
          <cell r="P2101">
            <v>2215.8669142068743</v>
          </cell>
          <cell r="Q2101">
            <v>0</v>
          </cell>
          <cell r="R2101">
            <v>0</v>
          </cell>
          <cell r="S2101">
            <v>2456.7712564022527</v>
          </cell>
          <cell r="T2101">
            <v>0</v>
          </cell>
          <cell r="U2101">
            <v>0</v>
          </cell>
          <cell r="V2101">
            <v>2723.8662067593846</v>
          </cell>
          <cell r="W2101">
            <v>0</v>
          </cell>
          <cell r="X2101">
            <v>0</v>
          </cell>
        </row>
        <row r="2102">
          <cell r="K2102">
            <v>0</v>
          </cell>
          <cell r="L2102">
            <v>0</v>
          </cell>
          <cell r="M2102">
            <v>1998.5849999999998</v>
          </cell>
          <cell r="N2102">
            <v>0</v>
          </cell>
          <cell r="O2102">
            <v>0</v>
          </cell>
          <cell r="P2102">
            <v>2215.8669142068743</v>
          </cell>
          <cell r="Q2102">
            <v>0</v>
          </cell>
          <cell r="R2102">
            <v>0</v>
          </cell>
          <cell r="S2102">
            <v>2456.7712564022527</v>
          </cell>
          <cell r="T2102">
            <v>0</v>
          </cell>
          <cell r="U2102">
            <v>0</v>
          </cell>
          <cell r="V2102">
            <v>2723.8662067593846</v>
          </cell>
          <cell r="W2102">
            <v>0</v>
          </cell>
          <cell r="X2102">
            <v>0</v>
          </cell>
        </row>
        <row r="2103">
          <cell r="K2103">
            <v>0</v>
          </cell>
          <cell r="L2103">
            <v>0</v>
          </cell>
          <cell r="M2103">
            <v>1998.5849999999998</v>
          </cell>
          <cell r="N2103">
            <v>0</v>
          </cell>
          <cell r="O2103">
            <v>0</v>
          </cell>
          <cell r="P2103">
            <v>2215.8669142068743</v>
          </cell>
          <cell r="Q2103">
            <v>0</v>
          </cell>
          <cell r="R2103">
            <v>0</v>
          </cell>
          <cell r="S2103">
            <v>2456.7712564022527</v>
          </cell>
          <cell r="T2103">
            <v>0</v>
          </cell>
          <cell r="U2103">
            <v>0</v>
          </cell>
          <cell r="V2103">
            <v>2723.8662067593846</v>
          </cell>
          <cell r="W2103">
            <v>0</v>
          </cell>
          <cell r="X2103">
            <v>0</v>
          </cell>
        </row>
        <row r="2104">
          <cell r="K2104">
            <v>0</v>
          </cell>
          <cell r="L2104">
            <v>0</v>
          </cell>
          <cell r="M2104">
            <v>1998.5849999999998</v>
          </cell>
          <cell r="N2104">
            <v>0</v>
          </cell>
          <cell r="O2104">
            <v>0</v>
          </cell>
          <cell r="P2104">
            <v>2215.8669142068743</v>
          </cell>
          <cell r="Q2104">
            <v>0</v>
          </cell>
          <cell r="R2104">
            <v>0</v>
          </cell>
          <cell r="S2104">
            <v>2456.7712564022527</v>
          </cell>
          <cell r="T2104">
            <v>0</v>
          </cell>
          <cell r="U2104">
            <v>0</v>
          </cell>
          <cell r="V2104">
            <v>2723.8662067593846</v>
          </cell>
          <cell r="W2104">
            <v>0</v>
          </cell>
          <cell r="X2104">
            <v>0</v>
          </cell>
        </row>
        <row r="2105">
          <cell r="K2105">
            <v>0</v>
          </cell>
          <cell r="L2105">
            <v>0</v>
          </cell>
          <cell r="M2105">
            <v>0</v>
          </cell>
          <cell r="N2105">
            <v>0</v>
          </cell>
          <cell r="O2105">
            <v>0</v>
          </cell>
          <cell r="P2105">
            <v>0</v>
          </cell>
          <cell r="Q2105">
            <v>0</v>
          </cell>
          <cell r="R2105">
            <v>0</v>
          </cell>
          <cell r="S2105">
            <v>0</v>
          </cell>
          <cell r="T2105">
            <v>0</v>
          </cell>
          <cell r="U2105">
            <v>0</v>
          </cell>
          <cell r="V2105">
            <v>0</v>
          </cell>
          <cell r="W2105">
            <v>0</v>
          </cell>
          <cell r="X2105">
            <v>0</v>
          </cell>
        </row>
        <row r="2106">
          <cell r="K2106">
            <v>0</v>
          </cell>
          <cell r="L2106">
            <v>0</v>
          </cell>
          <cell r="M2106">
            <v>0</v>
          </cell>
          <cell r="N2106">
            <v>0</v>
          </cell>
          <cell r="O2106">
            <v>0</v>
          </cell>
          <cell r="P2106">
            <v>0</v>
          </cell>
          <cell r="Q2106">
            <v>0</v>
          </cell>
          <cell r="R2106">
            <v>0</v>
          </cell>
          <cell r="S2106">
            <v>0</v>
          </cell>
          <cell r="T2106">
            <v>0</v>
          </cell>
          <cell r="U2106">
            <v>0</v>
          </cell>
          <cell r="V2106">
            <v>0</v>
          </cell>
          <cell r="W2106">
            <v>0</v>
          </cell>
          <cell r="X2106">
            <v>0</v>
          </cell>
        </row>
        <row r="2107">
          <cell r="K2107">
            <v>0</v>
          </cell>
          <cell r="L2107">
            <v>0</v>
          </cell>
          <cell r="M2107">
            <v>477.04185000000001</v>
          </cell>
          <cell r="N2107">
            <v>0</v>
          </cell>
          <cell r="O2107">
            <v>0</v>
          </cell>
          <cell r="P2107">
            <v>528.90482621806859</v>
          </cell>
          <cell r="Q2107">
            <v>0</v>
          </cell>
          <cell r="R2107">
            <v>0</v>
          </cell>
          <cell r="S2107">
            <v>586.40623500174127</v>
          </cell>
          <cell r="T2107">
            <v>0</v>
          </cell>
          <cell r="U2107">
            <v>0</v>
          </cell>
          <cell r="V2107">
            <v>650.15907475788094</v>
          </cell>
          <cell r="W2107">
            <v>0</v>
          </cell>
          <cell r="X2107">
            <v>0</v>
          </cell>
        </row>
        <row r="2108">
          <cell r="K2108">
            <v>0</v>
          </cell>
          <cell r="L2108">
            <v>0</v>
          </cell>
          <cell r="M2108">
            <v>277.56630000000001</v>
          </cell>
          <cell r="N2108">
            <v>0</v>
          </cell>
          <cell r="O2108">
            <v>0</v>
          </cell>
          <cell r="P2108">
            <v>307.74271830761245</v>
          </cell>
          <cell r="Q2108">
            <v>0</v>
          </cell>
          <cell r="R2108">
            <v>0</v>
          </cell>
          <cell r="S2108">
            <v>341.19985268873961</v>
          </cell>
          <cell r="T2108">
            <v>0</v>
          </cell>
          <cell r="U2108">
            <v>0</v>
          </cell>
          <cell r="V2108">
            <v>378.29437562337222</v>
          </cell>
          <cell r="W2108">
            <v>0</v>
          </cell>
          <cell r="X2108">
            <v>0</v>
          </cell>
        </row>
        <row r="2109">
          <cell r="K2109">
            <v>0</v>
          </cell>
          <cell r="L2109">
            <v>0</v>
          </cell>
          <cell r="M2109">
            <v>0</v>
          </cell>
          <cell r="N2109">
            <v>41777.774999999994</v>
          </cell>
          <cell r="O2109">
            <v>0</v>
          </cell>
          <cell r="P2109">
            <v>0</v>
          </cell>
          <cell r="Q2109">
            <v>0</v>
          </cell>
          <cell r="R2109">
            <v>47940.957727436093</v>
          </cell>
          <cell r="S2109">
            <v>0</v>
          </cell>
          <cell r="T2109">
            <v>0</v>
          </cell>
          <cell r="U2109">
            <v>0</v>
          </cell>
          <cell r="V2109">
            <v>55013.351664223715</v>
          </cell>
          <cell r="W2109">
            <v>0</v>
          </cell>
          <cell r="X2109">
            <v>0</v>
          </cell>
        </row>
        <row r="2110">
          <cell r="K2110">
            <v>0</v>
          </cell>
          <cell r="L2110">
            <v>0</v>
          </cell>
          <cell r="M2110">
            <v>477.04185000000001</v>
          </cell>
          <cell r="N2110">
            <v>0</v>
          </cell>
          <cell r="O2110">
            <v>0</v>
          </cell>
          <cell r="P2110">
            <v>528.90482621806859</v>
          </cell>
          <cell r="Q2110">
            <v>0</v>
          </cell>
          <cell r="R2110">
            <v>0</v>
          </cell>
          <cell r="S2110">
            <v>586.40623500174127</v>
          </cell>
          <cell r="T2110">
            <v>0</v>
          </cell>
          <cell r="U2110">
            <v>0</v>
          </cell>
          <cell r="V2110">
            <v>650.15907475788094</v>
          </cell>
          <cell r="W2110">
            <v>0</v>
          </cell>
          <cell r="X2110">
            <v>0</v>
          </cell>
        </row>
        <row r="2111">
          <cell r="K2111">
            <v>0</v>
          </cell>
          <cell r="L2111">
            <v>0</v>
          </cell>
          <cell r="M2111">
            <v>1242</v>
          </cell>
          <cell r="N2111">
            <v>0</v>
          </cell>
          <cell r="O2111">
            <v>0</v>
          </cell>
          <cell r="P2111">
            <v>1377.0276007499997</v>
          </cell>
          <cell r="Q2111">
            <v>0</v>
          </cell>
          <cell r="R2111">
            <v>0</v>
          </cell>
          <cell r="S2111">
            <v>1526.7351153198877</v>
          </cell>
          <cell r="T2111">
            <v>0</v>
          </cell>
          <cell r="U2111">
            <v>0</v>
          </cell>
          <cell r="V2111">
            <v>1692.7185127453452</v>
          </cell>
          <cell r="W2111">
            <v>0</v>
          </cell>
          <cell r="X2111">
            <v>0</v>
          </cell>
        </row>
        <row r="2112">
          <cell r="K2112">
            <v>0</v>
          </cell>
          <cell r="L2112">
            <v>0</v>
          </cell>
          <cell r="M2112">
            <v>482.68259999999998</v>
          </cell>
          <cell r="N2112">
            <v>0</v>
          </cell>
          <cell r="O2112">
            <v>0</v>
          </cell>
          <cell r="P2112">
            <v>535.15882657147483</v>
          </cell>
          <cell r="Q2112">
            <v>0</v>
          </cell>
          <cell r="R2112">
            <v>0</v>
          </cell>
          <cell r="S2112">
            <v>593.34015698381904</v>
          </cell>
          <cell r="T2112">
            <v>0</v>
          </cell>
          <cell r="U2112">
            <v>0</v>
          </cell>
          <cell r="V2112">
            <v>657.84683800326604</v>
          </cell>
          <cell r="W2112">
            <v>0</v>
          </cell>
          <cell r="X2112">
            <v>0</v>
          </cell>
        </row>
        <row r="2113">
          <cell r="K2113">
            <v>0</v>
          </cell>
          <cell r="L2113">
            <v>0</v>
          </cell>
          <cell r="M2113">
            <v>223.93260000000001</v>
          </cell>
          <cell r="N2113">
            <v>0</v>
          </cell>
          <cell r="O2113">
            <v>0</v>
          </cell>
          <cell r="P2113">
            <v>248.27807641522494</v>
          </cell>
          <cell r="Q2113">
            <v>0</v>
          </cell>
          <cell r="R2113">
            <v>0</v>
          </cell>
          <cell r="S2113">
            <v>275.27034129217577</v>
          </cell>
          <cell r="T2113">
            <v>0</v>
          </cell>
          <cell r="U2113">
            <v>0</v>
          </cell>
          <cell r="V2113">
            <v>305.19714784798578</v>
          </cell>
          <cell r="W2113">
            <v>0</v>
          </cell>
          <cell r="X2113">
            <v>0</v>
          </cell>
        </row>
        <row r="2114">
          <cell r="K2114">
            <v>0</v>
          </cell>
          <cell r="L2114">
            <v>0</v>
          </cell>
          <cell r="M2114">
            <v>482.68259999999998</v>
          </cell>
          <cell r="N2114">
            <v>0</v>
          </cell>
          <cell r="O2114">
            <v>0</v>
          </cell>
          <cell r="P2114">
            <v>535.15882657147483</v>
          </cell>
          <cell r="Q2114">
            <v>0</v>
          </cell>
          <cell r="R2114">
            <v>0</v>
          </cell>
          <cell r="S2114">
            <v>593.34015698381904</v>
          </cell>
          <cell r="T2114">
            <v>0</v>
          </cell>
          <cell r="U2114">
            <v>0</v>
          </cell>
          <cell r="V2114">
            <v>657.84683800326604</v>
          </cell>
          <cell r="W2114">
            <v>0</v>
          </cell>
          <cell r="X2114">
            <v>0</v>
          </cell>
        </row>
        <row r="2115">
          <cell r="K2115">
            <v>0</v>
          </cell>
          <cell r="L2115">
            <v>0</v>
          </cell>
          <cell r="M2115">
            <v>4158.63</v>
          </cell>
          <cell r="N2115">
            <v>0</v>
          </cell>
          <cell r="O2115">
            <v>0</v>
          </cell>
          <cell r="P2115">
            <v>4610.747416511249</v>
          </cell>
          <cell r="Q2115">
            <v>0</v>
          </cell>
          <cell r="R2115">
            <v>0</v>
          </cell>
          <cell r="S2115">
            <v>5112.0180777960904</v>
          </cell>
          <cell r="T2115">
            <v>0</v>
          </cell>
          <cell r="U2115">
            <v>0</v>
          </cell>
          <cell r="V2115">
            <v>5667.7858201756644</v>
          </cell>
          <cell r="W2115">
            <v>0</v>
          </cell>
          <cell r="X2115">
            <v>0</v>
          </cell>
        </row>
        <row r="2116">
          <cell r="K2116">
            <v>0</v>
          </cell>
          <cell r="L2116">
            <v>0</v>
          </cell>
          <cell r="M2116">
            <v>417.76739999999995</v>
          </cell>
          <cell r="N2116">
            <v>0</v>
          </cell>
          <cell r="O2116">
            <v>0</v>
          </cell>
          <cell r="P2116">
            <v>463.18618397227488</v>
          </cell>
          <cell r="Q2116">
            <v>0</v>
          </cell>
          <cell r="R2116">
            <v>0</v>
          </cell>
          <cell r="S2116">
            <v>513.54280162309954</v>
          </cell>
          <cell r="T2116">
            <v>0</v>
          </cell>
          <cell r="U2116">
            <v>0</v>
          </cell>
          <cell r="V2116">
            <v>569.37408373710923</v>
          </cell>
          <cell r="W2116">
            <v>0</v>
          </cell>
          <cell r="X2116">
            <v>0</v>
          </cell>
        </row>
        <row r="2117">
          <cell r="K2117">
            <v>0</v>
          </cell>
          <cell r="L2117">
            <v>0</v>
          </cell>
          <cell r="M2117">
            <v>1459.35</v>
          </cell>
          <cell r="N2117">
            <v>0</v>
          </cell>
          <cell r="O2117">
            <v>0</v>
          </cell>
          <cell r="P2117">
            <v>1618.0074308812495</v>
          </cell>
          <cell r="Q2117">
            <v>0</v>
          </cell>
          <cell r="R2117">
            <v>0</v>
          </cell>
          <cell r="S2117">
            <v>1793.913760500868</v>
          </cell>
          <cell r="T2117">
            <v>0</v>
          </cell>
          <cell r="U2117">
            <v>0</v>
          </cell>
          <cell r="V2117">
            <v>1988.9442524757806</v>
          </cell>
          <cell r="W2117">
            <v>0</v>
          </cell>
          <cell r="X2117">
            <v>0</v>
          </cell>
        </row>
        <row r="2118">
          <cell r="K2118">
            <v>0</v>
          </cell>
          <cell r="L2118">
            <v>0</v>
          </cell>
          <cell r="M2118">
            <v>1459.35</v>
          </cell>
          <cell r="N2118">
            <v>0</v>
          </cell>
          <cell r="O2118">
            <v>0</v>
          </cell>
          <cell r="P2118">
            <v>1618.0074308812495</v>
          </cell>
          <cell r="Q2118">
            <v>0</v>
          </cell>
          <cell r="R2118">
            <v>0</v>
          </cell>
          <cell r="S2118">
            <v>1793.913760500868</v>
          </cell>
          <cell r="T2118">
            <v>0</v>
          </cell>
          <cell r="U2118">
            <v>0</v>
          </cell>
          <cell r="V2118">
            <v>1988.9442524757806</v>
          </cell>
          <cell r="W2118">
            <v>0</v>
          </cell>
          <cell r="X2118">
            <v>0</v>
          </cell>
        </row>
        <row r="2119">
          <cell r="K2119">
            <v>0</v>
          </cell>
          <cell r="L2119">
            <v>0</v>
          </cell>
          <cell r="M2119">
            <v>1459.35</v>
          </cell>
          <cell r="N2119">
            <v>0</v>
          </cell>
          <cell r="O2119">
            <v>0</v>
          </cell>
          <cell r="P2119">
            <v>1618.0074308812495</v>
          </cell>
          <cell r="Q2119">
            <v>0</v>
          </cell>
          <cell r="R2119">
            <v>0</v>
          </cell>
          <cell r="S2119">
            <v>1793.913760500868</v>
          </cell>
          <cell r="T2119">
            <v>0</v>
          </cell>
          <cell r="U2119">
            <v>0</v>
          </cell>
          <cell r="V2119">
            <v>1988.9442524757806</v>
          </cell>
          <cell r="W2119">
            <v>0</v>
          </cell>
          <cell r="X2119">
            <v>0</v>
          </cell>
        </row>
        <row r="2120">
          <cell r="K2120">
            <v>0</v>
          </cell>
          <cell r="L2120">
            <v>0</v>
          </cell>
          <cell r="M2120">
            <v>1459.35</v>
          </cell>
          <cell r="N2120">
            <v>0</v>
          </cell>
          <cell r="O2120">
            <v>0</v>
          </cell>
          <cell r="P2120">
            <v>1618.0074308812495</v>
          </cell>
          <cell r="Q2120">
            <v>0</v>
          </cell>
          <cell r="R2120">
            <v>0</v>
          </cell>
          <cell r="S2120">
            <v>1793.913760500868</v>
          </cell>
          <cell r="T2120">
            <v>0</v>
          </cell>
          <cell r="U2120">
            <v>0</v>
          </cell>
          <cell r="V2120">
            <v>1988.9442524757806</v>
          </cell>
          <cell r="W2120">
            <v>0</v>
          </cell>
          <cell r="X2120">
            <v>0</v>
          </cell>
        </row>
        <row r="2121">
          <cell r="K2121">
            <v>0</v>
          </cell>
          <cell r="L2121">
            <v>0</v>
          </cell>
          <cell r="M2121">
            <v>1459.35</v>
          </cell>
          <cell r="N2121">
            <v>0</v>
          </cell>
          <cell r="O2121">
            <v>0</v>
          </cell>
          <cell r="P2121">
            <v>1618.0074308812495</v>
          </cell>
          <cell r="Q2121">
            <v>0</v>
          </cell>
          <cell r="R2121">
            <v>0</v>
          </cell>
          <cell r="S2121">
            <v>1793.913760500868</v>
          </cell>
          <cell r="T2121">
            <v>0</v>
          </cell>
          <cell r="U2121">
            <v>0</v>
          </cell>
          <cell r="V2121">
            <v>1988.9442524757806</v>
          </cell>
          <cell r="W2121">
            <v>0</v>
          </cell>
          <cell r="X2121">
            <v>0</v>
          </cell>
        </row>
        <row r="2122">
          <cell r="K2122">
            <v>0</v>
          </cell>
          <cell r="L2122">
            <v>0</v>
          </cell>
          <cell r="M2122">
            <v>1459.35</v>
          </cell>
          <cell r="N2122">
            <v>0</v>
          </cell>
          <cell r="O2122">
            <v>0</v>
          </cell>
          <cell r="P2122">
            <v>1618.0074308812495</v>
          </cell>
          <cell r="Q2122">
            <v>0</v>
          </cell>
          <cell r="R2122">
            <v>0</v>
          </cell>
          <cell r="S2122">
            <v>1793.913760500868</v>
          </cell>
          <cell r="T2122">
            <v>0</v>
          </cell>
          <cell r="U2122">
            <v>0</v>
          </cell>
          <cell r="V2122">
            <v>1988.9442524757806</v>
          </cell>
          <cell r="W2122">
            <v>0</v>
          </cell>
          <cell r="X2122">
            <v>0</v>
          </cell>
        </row>
        <row r="2123">
          <cell r="K2123">
            <v>0</v>
          </cell>
          <cell r="L2123">
            <v>0</v>
          </cell>
          <cell r="M2123">
            <v>1459.35</v>
          </cell>
          <cell r="N2123">
            <v>0</v>
          </cell>
          <cell r="O2123">
            <v>0</v>
          </cell>
          <cell r="P2123">
            <v>1618.0074308812495</v>
          </cell>
          <cell r="Q2123">
            <v>0</v>
          </cell>
          <cell r="R2123">
            <v>0</v>
          </cell>
          <cell r="S2123">
            <v>1793.913760500868</v>
          </cell>
          <cell r="T2123">
            <v>0</v>
          </cell>
          <cell r="U2123">
            <v>0</v>
          </cell>
          <cell r="V2123">
            <v>1988.9442524757806</v>
          </cell>
          <cell r="W2123">
            <v>0</v>
          </cell>
          <cell r="X2123">
            <v>0</v>
          </cell>
        </row>
        <row r="2124">
          <cell r="K2124">
            <v>0</v>
          </cell>
          <cell r="L2124">
            <v>0</v>
          </cell>
          <cell r="M2124">
            <v>1459.35</v>
          </cell>
          <cell r="N2124">
            <v>0</v>
          </cell>
          <cell r="O2124">
            <v>0</v>
          </cell>
          <cell r="P2124">
            <v>1618.0074308812495</v>
          </cell>
          <cell r="Q2124">
            <v>0</v>
          </cell>
          <cell r="R2124">
            <v>0</v>
          </cell>
          <cell r="S2124">
            <v>1793.913760500868</v>
          </cell>
          <cell r="T2124">
            <v>0</v>
          </cell>
          <cell r="U2124">
            <v>0</v>
          </cell>
          <cell r="V2124">
            <v>1988.9442524757806</v>
          </cell>
          <cell r="W2124">
            <v>0</v>
          </cell>
          <cell r="X2124">
            <v>0</v>
          </cell>
        </row>
        <row r="2125">
          <cell r="K2125">
            <v>0</v>
          </cell>
          <cell r="L2125">
            <v>0</v>
          </cell>
          <cell r="M2125">
            <v>7990.2</v>
          </cell>
          <cell r="N2125">
            <v>0</v>
          </cell>
          <cell r="O2125">
            <v>0</v>
          </cell>
          <cell r="P2125">
            <v>8858.8775648249975</v>
          </cell>
          <cell r="Q2125">
            <v>0</v>
          </cell>
          <cell r="R2125">
            <v>0</v>
          </cell>
          <cell r="S2125">
            <v>9821.9959085579449</v>
          </cell>
          <cell r="T2125">
            <v>0</v>
          </cell>
          <cell r="U2125">
            <v>0</v>
          </cell>
          <cell r="V2125">
            <v>10889.822431995053</v>
          </cell>
          <cell r="W2125">
            <v>0</v>
          </cell>
          <cell r="X2125">
            <v>0</v>
          </cell>
        </row>
        <row r="2126">
          <cell r="K2126">
            <v>0</v>
          </cell>
          <cell r="L2126">
            <v>0</v>
          </cell>
          <cell r="M2126">
            <v>1459.35</v>
          </cell>
          <cell r="N2126">
            <v>0</v>
          </cell>
          <cell r="O2126">
            <v>0</v>
          </cell>
          <cell r="P2126">
            <v>1618.0074308812495</v>
          </cell>
          <cell r="Q2126">
            <v>0</v>
          </cell>
          <cell r="R2126">
            <v>0</v>
          </cell>
          <cell r="S2126">
            <v>1793.913760500868</v>
          </cell>
          <cell r="T2126">
            <v>0</v>
          </cell>
          <cell r="U2126">
            <v>0</v>
          </cell>
          <cell r="V2126">
            <v>1988.9442524757806</v>
          </cell>
          <cell r="W2126">
            <v>0</v>
          </cell>
          <cell r="X2126">
            <v>0</v>
          </cell>
        </row>
        <row r="2127">
          <cell r="K2127">
            <v>0</v>
          </cell>
          <cell r="L2127">
            <v>0</v>
          </cell>
          <cell r="M2127">
            <v>1459.35</v>
          </cell>
          <cell r="N2127">
            <v>0</v>
          </cell>
          <cell r="O2127">
            <v>0</v>
          </cell>
          <cell r="P2127">
            <v>1618.0074308812495</v>
          </cell>
          <cell r="Q2127">
            <v>0</v>
          </cell>
          <cell r="R2127">
            <v>0</v>
          </cell>
          <cell r="S2127">
            <v>1793.913760500868</v>
          </cell>
          <cell r="T2127">
            <v>0</v>
          </cell>
          <cell r="U2127">
            <v>0</v>
          </cell>
          <cell r="V2127">
            <v>1988.9442524757806</v>
          </cell>
          <cell r="W2127">
            <v>0</v>
          </cell>
          <cell r="X2127">
            <v>0</v>
          </cell>
        </row>
        <row r="2128">
          <cell r="K2128">
            <v>0</v>
          </cell>
          <cell r="L2128">
            <v>0</v>
          </cell>
          <cell r="M2128">
            <v>1459.35</v>
          </cell>
          <cell r="N2128">
            <v>0</v>
          </cell>
          <cell r="O2128">
            <v>0</v>
          </cell>
          <cell r="P2128">
            <v>1618.0074308812495</v>
          </cell>
          <cell r="Q2128">
            <v>0</v>
          </cell>
          <cell r="R2128">
            <v>0</v>
          </cell>
          <cell r="S2128">
            <v>1793.913760500868</v>
          </cell>
          <cell r="T2128">
            <v>0</v>
          </cell>
          <cell r="U2128">
            <v>0</v>
          </cell>
          <cell r="V2128">
            <v>1988.9442524757806</v>
          </cell>
          <cell r="W2128">
            <v>0</v>
          </cell>
          <cell r="X2128">
            <v>0</v>
          </cell>
        </row>
        <row r="2129">
          <cell r="K2129">
            <v>0</v>
          </cell>
          <cell r="L2129">
            <v>0</v>
          </cell>
          <cell r="M2129">
            <v>1459.35</v>
          </cell>
          <cell r="N2129">
            <v>0</v>
          </cell>
          <cell r="O2129">
            <v>0</v>
          </cell>
          <cell r="P2129">
            <v>1618.0074308812495</v>
          </cell>
          <cell r="Q2129">
            <v>0</v>
          </cell>
          <cell r="R2129">
            <v>0</v>
          </cell>
          <cell r="S2129">
            <v>1793.913760500868</v>
          </cell>
          <cell r="T2129">
            <v>0</v>
          </cell>
          <cell r="U2129">
            <v>0</v>
          </cell>
          <cell r="V2129">
            <v>1988.9442524757806</v>
          </cell>
          <cell r="W2129">
            <v>0</v>
          </cell>
          <cell r="X2129">
            <v>0</v>
          </cell>
        </row>
        <row r="2130">
          <cell r="K2130">
            <v>0</v>
          </cell>
          <cell r="L2130">
            <v>0</v>
          </cell>
          <cell r="M2130">
            <v>1459.35</v>
          </cell>
          <cell r="N2130">
            <v>0</v>
          </cell>
          <cell r="O2130">
            <v>0</v>
          </cell>
          <cell r="P2130">
            <v>1618.0074308812495</v>
          </cell>
          <cell r="Q2130">
            <v>0</v>
          </cell>
          <cell r="R2130">
            <v>0</v>
          </cell>
          <cell r="S2130">
            <v>1793.913760500868</v>
          </cell>
          <cell r="T2130">
            <v>0</v>
          </cell>
          <cell r="U2130">
            <v>0</v>
          </cell>
          <cell r="V2130">
            <v>1988.9442524757806</v>
          </cell>
          <cell r="W2130">
            <v>0</v>
          </cell>
          <cell r="X2130">
            <v>0</v>
          </cell>
        </row>
        <row r="2131">
          <cell r="K2131">
            <v>0</v>
          </cell>
          <cell r="L2131">
            <v>0</v>
          </cell>
          <cell r="M2131">
            <v>1459.35</v>
          </cell>
          <cell r="N2131">
            <v>0</v>
          </cell>
          <cell r="O2131">
            <v>0</v>
          </cell>
          <cell r="P2131">
            <v>1618.0074308812495</v>
          </cell>
          <cell r="Q2131">
            <v>0</v>
          </cell>
          <cell r="R2131">
            <v>0</v>
          </cell>
          <cell r="S2131">
            <v>1793.913760500868</v>
          </cell>
          <cell r="T2131">
            <v>0</v>
          </cell>
          <cell r="U2131">
            <v>0</v>
          </cell>
          <cell r="V2131">
            <v>1988.9442524757806</v>
          </cell>
          <cell r="W2131">
            <v>0</v>
          </cell>
          <cell r="X2131">
            <v>0</v>
          </cell>
        </row>
        <row r="2132">
          <cell r="K2132">
            <v>0</v>
          </cell>
          <cell r="L2132">
            <v>0</v>
          </cell>
          <cell r="M2132">
            <v>1459.35</v>
          </cell>
          <cell r="N2132">
            <v>0</v>
          </cell>
          <cell r="O2132">
            <v>0</v>
          </cell>
          <cell r="P2132">
            <v>1618.0074308812495</v>
          </cell>
          <cell r="Q2132">
            <v>0</v>
          </cell>
          <cell r="R2132">
            <v>0</v>
          </cell>
          <cell r="S2132">
            <v>1793.913760500868</v>
          </cell>
          <cell r="T2132">
            <v>0</v>
          </cell>
          <cell r="U2132">
            <v>0</v>
          </cell>
          <cell r="V2132">
            <v>1988.9442524757806</v>
          </cell>
          <cell r="W2132">
            <v>0</v>
          </cell>
          <cell r="X2132">
            <v>0</v>
          </cell>
        </row>
        <row r="2133">
          <cell r="K2133">
            <v>0</v>
          </cell>
          <cell r="L2133">
            <v>0</v>
          </cell>
          <cell r="M2133">
            <v>1459.35</v>
          </cell>
          <cell r="N2133">
            <v>0</v>
          </cell>
          <cell r="O2133">
            <v>0</v>
          </cell>
          <cell r="P2133">
            <v>1618.0074308812495</v>
          </cell>
          <cell r="Q2133">
            <v>0</v>
          </cell>
          <cell r="R2133">
            <v>0</v>
          </cell>
          <cell r="S2133">
            <v>1793.913760500868</v>
          </cell>
          <cell r="T2133">
            <v>0</v>
          </cell>
          <cell r="U2133">
            <v>0</v>
          </cell>
          <cell r="V2133">
            <v>1988.9442524757806</v>
          </cell>
          <cell r="W2133">
            <v>0</v>
          </cell>
          <cell r="X2133">
            <v>0</v>
          </cell>
        </row>
        <row r="2134">
          <cell r="K2134">
            <v>0</v>
          </cell>
          <cell r="L2134">
            <v>0</v>
          </cell>
          <cell r="M2134">
            <v>1459.35</v>
          </cell>
          <cell r="N2134">
            <v>0</v>
          </cell>
          <cell r="O2134">
            <v>0</v>
          </cell>
          <cell r="P2134">
            <v>1618.0074308812495</v>
          </cell>
          <cell r="Q2134">
            <v>0</v>
          </cell>
          <cell r="R2134">
            <v>0</v>
          </cell>
          <cell r="S2134">
            <v>1793.913760500868</v>
          </cell>
          <cell r="T2134">
            <v>0</v>
          </cell>
          <cell r="U2134">
            <v>0</v>
          </cell>
          <cell r="V2134">
            <v>1988.9442524757806</v>
          </cell>
          <cell r="W2134">
            <v>0</v>
          </cell>
          <cell r="X2134">
            <v>0</v>
          </cell>
        </row>
        <row r="2135">
          <cell r="K2135">
            <v>0</v>
          </cell>
          <cell r="L2135">
            <v>0</v>
          </cell>
          <cell r="M2135">
            <v>1459.35</v>
          </cell>
          <cell r="N2135">
            <v>0</v>
          </cell>
          <cell r="O2135">
            <v>0</v>
          </cell>
          <cell r="P2135">
            <v>1618.0074308812495</v>
          </cell>
          <cell r="Q2135">
            <v>0</v>
          </cell>
          <cell r="R2135">
            <v>0</v>
          </cell>
          <cell r="S2135">
            <v>1793.913760500868</v>
          </cell>
          <cell r="T2135">
            <v>0</v>
          </cell>
          <cell r="U2135">
            <v>0</v>
          </cell>
          <cell r="V2135">
            <v>1988.9442524757806</v>
          </cell>
          <cell r="W2135">
            <v>0</v>
          </cell>
          <cell r="X2135">
            <v>0</v>
          </cell>
        </row>
        <row r="2136">
          <cell r="K2136">
            <v>0</v>
          </cell>
          <cell r="L2136">
            <v>0</v>
          </cell>
          <cell r="M2136">
            <v>1459.35</v>
          </cell>
          <cell r="N2136">
            <v>0</v>
          </cell>
          <cell r="O2136">
            <v>0</v>
          </cell>
          <cell r="P2136">
            <v>1618.0074308812495</v>
          </cell>
          <cell r="Q2136">
            <v>0</v>
          </cell>
          <cell r="R2136">
            <v>0</v>
          </cell>
          <cell r="S2136">
            <v>1793.913760500868</v>
          </cell>
          <cell r="T2136">
            <v>0</v>
          </cell>
          <cell r="U2136">
            <v>0</v>
          </cell>
          <cell r="V2136">
            <v>1988.9442524757806</v>
          </cell>
          <cell r="W2136">
            <v>0</v>
          </cell>
          <cell r="X2136">
            <v>0</v>
          </cell>
        </row>
        <row r="2137">
          <cell r="K2137">
            <v>0</v>
          </cell>
          <cell r="L2137">
            <v>0</v>
          </cell>
          <cell r="M2137">
            <v>1459.35</v>
          </cell>
          <cell r="N2137">
            <v>0</v>
          </cell>
          <cell r="O2137">
            <v>0</v>
          </cell>
          <cell r="P2137">
            <v>1618.0074308812495</v>
          </cell>
          <cell r="Q2137">
            <v>0</v>
          </cell>
          <cell r="R2137">
            <v>0</v>
          </cell>
          <cell r="S2137">
            <v>1793.913760500868</v>
          </cell>
          <cell r="T2137">
            <v>0</v>
          </cell>
          <cell r="U2137">
            <v>0</v>
          </cell>
          <cell r="V2137">
            <v>1988.9442524757806</v>
          </cell>
          <cell r="W2137">
            <v>0</v>
          </cell>
          <cell r="X2137">
            <v>0</v>
          </cell>
        </row>
        <row r="2138">
          <cell r="K2138">
            <v>0</v>
          </cell>
          <cell r="L2138">
            <v>0</v>
          </cell>
          <cell r="M2138">
            <v>1459.35</v>
          </cell>
          <cell r="N2138">
            <v>0</v>
          </cell>
          <cell r="O2138">
            <v>0</v>
          </cell>
          <cell r="P2138">
            <v>1618.0074308812495</v>
          </cell>
          <cell r="Q2138">
            <v>0</v>
          </cell>
          <cell r="R2138">
            <v>0</v>
          </cell>
          <cell r="S2138">
            <v>1793.913760500868</v>
          </cell>
          <cell r="T2138">
            <v>0</v>
          </cell>
          <cell r="U2138">
            <v>0</v>
          </cell>
          <cell r="V2138">
            <v>1988.9442524757806</v>
          </cell>
          <cell r="W2138">
            <v>0</v>
          </cell>
          <cell r="X2138">
            <v>0</v>
          </cell>
        </row>
        <row r="2139">
          <cell r="K2139">
            <v>0</v>
          </cell>
          <cell r="L2139">
            <v>0</v>
          </cell>
          <cell r="M2139">
            <v>1459.35</v>
          </cell>
          <cell r="N2139">
            <v>0</v>
          </cell>
          <cell r="O2139">
            <v>0</v>
          </cell>
          <cell r="P2139">
            <v>1618.0074308812495</v>
          </cell>
          <cell r="Q2139">
            <v>0</v>
          </cell>
          <cell r="R2139">
            <v>0</v>
          </cell>
          <cell r="S2139">
            <v>1793.913760500868</v>
          </cell>
          <cell r="T2139">
            <v>0</v>
          </cell>
          <cell r="U2139">
            <v>0</v>
          </cell>
          <cell r="V2139">
            <v>1988.9442524757806</v>
          </cell>
          <cell r="W2139">
            <v>0</v>
          </cell>
          <cell r="X2139">
            <v>0</v>
          </cell>
        </row>
        <row r="2140">
          <cell r="K2140">
            <v>0</v>
          </cell>
          <cell r="L2140">
            <v>0</v>
          </cell>
          <cell r="M2140">
            <v>1459.35</v>
          </cell>
          <cell r="N2140">
            <v>0</v>
          </cell>
          <cell r="O2140">
            <v>0</v>
          </cell>
          <cell r="P2140">
            <v>1618.0074308812495</v>
          </cell>
          <cell r="Q2140">
            <v>0</v>
          </cell>
          <cell r="R2140">
            <v>0</v>
          </cell>
          <cell r="S2140">
            <v>1793.913760500868</v>
          </cell>
          <cell r="T2140">
            <v>0</v>
          </cell>
          <cell r="U2140">
            <v>0</v>
          </cell>
          <cell r="V2140">
            <v>1988.9442524757806</v>
          </cell>
          <cell r="W2140">
            <v>0</v>
          </cell>
          <cell r="X2140">
            <v>0</v>
          </cell>
        </row>
        <row r="2141">
          <cell r="K2141">
            <v>0</v>
          </cell>
          <cell r="L2141">
            <v>0</v>
          </cell>
          <cell r="M2141">
            <v>1459.35</v>
          </cell>
          <cell r="N2141">
            <v>0</v>
          </cell>
          <cell r="O2141">
            <v>0</v>
          </cell>
          <cell r="P2141">
            <v>1618.0074308812495</v>
          </cell>
          <cell r="Q2141">
            <v>0</v>
          </cell>
          <cell r="R2141">
            <v>0</v>
          </cell>
          <cell r="S2141">
            <v>1793.913760500868</v>
          </cell>
          <cell r="T2141">
            <v>0</v>
          </cell>
          <cell r="U2141">
            <v>0</v>
          </cell>
          <cell r="V2141">
            <v>1988.9442524757806</v>
          </cell>
          <cell r="W2141">
            <v>0</v>
          </cell>
          <cell r="X2141">
            <v>0</v>
          </cell>
        </row>
        <row r="2142">
          <cell r="K2142">
            <v>0</v>
          </cell>
          <cell r="L2142">
            <v>0</v>
          </cell>
          <cell r="M2142">
            <v>1459.35</v>
          </cell>
          <cell r="N2142">
            <v>0</v>
          </cell>
          <cell r="O2142">
            <v>0</v>
          </cell>
          <cell r="P2142">
            <v>1618.0074308812495</v>
          </cell>
          <cell r="Q2142">
            <v>0</v>
          </cell>
          <cell r="R2142">
            <v>0</v>
          </cell>
          <cell r="S2142">
            <v>1793.913760500868</v>
          </cell>
          <cell r="T2142">
            <v>0</v>
          </cell>
          <cell r="U2142">
            <v>0</v>
          </cell>
          <cell r="V2142">
            <v>1988.9442524757806</v>
          </cell>
          <cell r="W2142">
            <v>0</v>
          </cell>
          <cell r="X2142">
            <v>0</v>
          </cell>
        </row>
        <row r="2143">
          <cell r="K2143">
            <v>0</v>
          </cell>
          <cell r="L2143">
            <v>0</v>
          </cell>
          <cell r="M2143">
            <v>1459.35</v>
          </cell>
          <cell r="N2143">
            <v>0</v>
          </cell>
          <cell r="O2143">
            <v>0</v>
          </cell>
          <cell r="P2143">
            <v>1618.0074308812495</v>
          </cell>
          <cell r="Q2143">
            <v>0</v>
          </cell>
          <cell r="R2143">
            <v>0</v>
          </cell>
          <cell r="S2143">
            <v>1793.913760500868</v>
          </cell>
          <cell r="T2143">
            <v>0</v>
          </cell>
          <cell r="U2143">
            <v>0</v>
          </cell>
          <cell r="V2143">
            <v>1988.9442524757806</v>
          </cell>
          <cell r="W2143">
            <v>0</v>
          </cell>
          <cell r="X2143">
            <v>0</v>
          </cell>
        </row>
        <row r="2144">
          <cell r="K2144">
            <v>0</v>
          </cell>
          <cell r="L2144">
            <v>0</v>
          </cell>
          <cell r="M2144">
            <v>1459.35</v>
          </cell>
          <cell r="N2144">
            <v>0</v>
          </cell>
          <cell r="O2144">
            <v>0</v>
          </cell>
          <cell r="P2144">
            <v>1618.0074308812495</v>
          </cell>
          <cell r="Q2144">
            <v>0</v>
          </cell>
          <cell r="R2144">
            <v>0</v>
          </cell>
          <cell r="S2144">
            <v>1793.913760500868</v>
          </cell>
          <cell r="T2144">
            <v>0</v>
          </cell>
          <cell r="U2144">
            <v>0</v>
          </cell>
          <cell r="V2144">
            <v>1988.9442524757806</v>
          </cell>
          <cell r="W2144">
            <v>0</v>
          </cell>
          <cell r="X2144">
            <v>0</v>
          </cell>
        </row>
        <row r="2145">
          <cell r="K2145">
            <v>0</v>
          </cell>
          <cell r="L2145">
            <v>0</v>
          </cell>
          <cell r="M2145">
            <v>1459.35</v>
          </cell>
          <cell r="N2145">
            <v>0</v>
          </cell>
          <cell r="O2145">
            <v>0</v>
          </cell>
          <cell r="P2145">
            <v>1618.0074308812495</v>
          </cell>
          <cell r="Q2145">
            <v>0</v>
          </cell>
          <cell r="R2145">
            <v>0</v>
          </cell>
          <cell r="S2145">
            <v>1793.913760500868</v>
          </cell>
          <cell r="T2145">
            <v>0</v>
          </cell>
          <cell r="U2145">
            <v>0</v>
          </cell>
          <cell r="V2145">
            <v>1988.9442524757806</v>
          </cell>
          <cell r="W2145">
            <v>0</v>
          </cell>
          <cell r="X2145">
            <v>0</v>
          </cell>
        </row>
        <row r="2146">
          <cell r="K2146">
            <v>0</v>
          </cell>
          <cell r="L2146">
            <v>0</v>
          </cell>
          <cell r="M2146">
            <v>1459.35</v>
          </cell>
          <cell r="N2146">
            <v>0</v>
          </cell>
          <cell r="O2146">
            <v>0</v>
          </cell>
          <cell r="P2146">
            <v>1618.0074308812495</v>
          </cell>
          <cell r="Q2146">
            <v>0</v>
          </cell>
          <cell r="R2146">
            <v>0</v>
          </cell>
          <cell r="S2146">
            <v>1793.913760500868</v>
          </cell>
          <cell r="T2146">
            <v>0</v>
          </cell>
          <cell r="U2146">
            <v>0</v>
          </cell>
          <cell r="V2146">
            <v>1988.9442524757806</v>
          </cell>
          <cell r="W2146">
            <v>0</v>
          </cell>
          <cell r="X2146">
            <v>0</v>
          </cell>
        </row>
        <row r="2147">
          <cell r="K2147">
            <v>0</v>
          </cell>
          <cell r="L2147">
            <v>0</v>
          </cell>
          <cell r="M2147">
            <v>1459.35</v>
          </cell>
          <cell r="N2147">
            <v>0</v>
          </cell>
          <cell r="O2147">
            <v>0</v>
          </cell>
          <cell r="P2147">
            <v>1618.0074308812495</v>
          </cell>
          <cell r="Q2147">
            <v>0</v>
          </cell>
          <cell r="R2147">
            <v>0</v>
          </cell>
          <cell r="S2147">
            <v>1793.913760500868</v>
          </cell>
          <cell r="T2147">
            <v>0</v>
          </cell>
          <cell r="U2147">
            <v>0</v>
          </cell>
          <cell r="V2147">
            <v>1988.9442524757806</v>
          </cell>
          <cell r="W2147">
            <v>0</v>
          </cell>
          <cell r="X2147">
            <v>0</v>
          </cell>
        </row>
        <row r="2148">
          <cell r="K2148">
            <v>0</v>
          </cell>
          <cell r="L2148">
            <v>0</v>
          </cell>
          <cell r="M2148">
            <v>1459.35</v>
          </cell>
          <cell r="N2148">
            <v>0</v>
          </cell>
          <cell r="O2148">
            <v>0</v>
          </cell>
          <cell r="P2148">
            <v>1618.0074308812495</v>
          </cell>
          <cell r="Q2148">
            <v>0</v>
          </cell>
          <cell r="R2148">
            <v>0</v>
          </cell>
          <cell r="S2148">
            <v>1793.913760500868</v>
          </cell>
          <cell r="T2148">
            <v>0</v>
          </cell>
          <cell r="U2148">
            <v>0</v>
          </cell>
          <cell r="V2148">
            <v>1988.9442524757806</v>
          </cell>
          <cell r="W2148">
            <v>0</v>
          </cell>
          <cell r="X2148">
            <v>0</v>
          </cell>
        </row>
        <row r="2149">
          <cell r="K2149">
            <v>0</v>
          </cell>
          <cell r="L2149">
            <v>0</v>
          </cell>
          <cell r="M2149">
            <v>1459.35</v>
          </cell>
          <cell r="N2149">
            <v>0</v>
          </cell>
          <cell r="O2149">
            <v>0</v>
          </cell>
          <cell r="P2149">
            <v>1618.0074308812495</v>
          </cell>
          <cell r="Q2149">
            <v>0</v>
          </cell>
          <cell r="R2149">
            <v>0</v>
          </cell>
          <cell r="S2149">
            <v>1793.913760500868</v>
          </cell>
          <cell r="T2149">
            <v>0</v>
          </cell>
          <cell r="U2149">
            <v>0</v>
          </cell>
          <cell r="V2149">
            <v>1988.9442524757806</v>
          </cell>
          <cell r="W2149">
            <v>0</v>
          </cell>
          <cell r="X2149">
            <v>0</v>
          </cell>
        </row>
        <row r="2150">
          <cell r="K2150">
            <v>0</v>
          </cell>
          <cell r="L2150">
            <v>0</v>
          </cell>
          <cell r="M2150">
            <v>1459.35</v>
          </cell>
          <cell r="N2150">
            <v>0</v>
          </cell>
          <cell r="O2150">
            <v>0</v>
          </cell>
          <cell r="P2150">
            <v>1618.0074308812495</v>
          </cell>
          <cell r="Q2150">
            <v>0</v>
          </cell>
          <cell r="R2150">
            <v>0</v>
          </cell>
          <cell r="S2150">
            <v>1793.913760500868</v>
          </cell>
          <cell r="T2150">
            <v>0</v>
          </cell>
          <cell r="U2150">
            <v>0</v>
          </cell>
          <cell r="V2150">
            <v>1988.9442524757806</v>
          </cell>
          <cell r="W2150">
            <v>0</v>
          </cell>
          <cell r="X2150">
            <v>0</v>
          </cell>
        </row>
        <row r="2151">
          <cell r="K2151">
            <v>0</v>
          </cell>
          <cell r="L2151">
            <v>0</v>
          </cell>
          <cell r="M2151">
            <v>1459.35</v>
          </cell>
          <cell r="N2151">
            <v>0</v>
          </cell>
          <cell r="O2151">
            <v>0</v>
          </cell>
          <cell r="P2151">
            <v>1618.0074308812495</v>
          </cell>
          <cell r="Q2151">
            <v>0</v>
          </cell>
          <cell r="R2151">
            <v>0</v>
          </cell>
          <cell r="S2151">
            <v>1793.913760500868</v>
          </cell>
          <cell r="T2151">
            <v>0</v>
          </cell>
          <cell r="U2151">
            <v>0</v>
          </cell>
          <cell r="V2151">
            <v>1988.9442524757806</v>
          </cell>
          <cell r="W2151">
            <v>0</v>
          </cell>
          <cell r="X2151">
            <v>0</v>
          </cell>
        </row>
        <row r="2152">
          <cell r="K2152">
            <v>0</v>
          </cell>
          <cell r="L2152">
            <v>0</v>
          </cell>
          <cell r="M2152">
            <v>1459.35</v>
          </cell>
          <cell r="N2152">
            <v>0</v>
          </cell>
          <cell r="O2152">
            <v>0</v>
          </cell>
          <cell r="P2152">
            <v>1618.0074308812495</v>
          </cell>
          <cell r="Q2152">
            <v>0</v>
          </cell>
          <cell r="R2152">
            <v>0</v>
          </cell>
          <cell r="S2152">
            <v>1793.913760500868</v>
          </cell>
          <cell r="T2152">
            <v>0</v>
          </cell>
          <cell r="U2152">
            <v>0</v>
          </cell>
          <cell r="V2152">
            <v>1988.9442524757806</v>
          </cell>
          <cell r="W2152">
            <v>0</v>
          </cell>
          <cell r="X2152">
            <v>0</v>
          </cell>
        </row>
        <row r="2153">
          <cell r="K2153">
            <v>0</v>
          </cell>
          <cell r="L2153">
            <v>0</v>
          </cell>
          <cell r="M2153">
            <v>1459.35</v>
          </cell>
          <cell r="N2153">
            <v>0</v>
          </cell>
          <cell r="O2153">
            <v>0</v>
          </cell>
          <cell r="P2153">
            <v>1618.0074308812495</v>
          </cell>
          <cell r="Q2153">
            <v>0</v>
          </cell>
          <cell r="R2153">
            <v>0</v>
          </cell>
          <cell r="S2153">
            <v>1793.913760500868</v>
          </cell>
          <cell r="T2153">
            <v>0</v>
          </cell>
          <cell r="U2153">
            <v>0</v>
          </cell>
          <cell r="V2153">
            <v>1988.9442524757806</v>
          </cell>
          <cell r="W2153">
            <v>0</v>
          </cell>
          <cell r="X2153">
            <v>0</v>
          </cell>
        </row>
        <row r="2154">
          <cell r="K2154">
            <v>0</v>
          </cell>
          <cell r="L2154">
            <v>0</v>
          </cell>
          <cell r="M2154">
            <v>1459.35</v>
          </cell>
          <cell r="N2154">
            <v>0</v>
          </cell>
          <cell r="O2154">
            <v>0</v>
          </cell>
          <cell r="P2154">
            <v>1618.0074308812495</v>
          </cell>
          <cell r="Q2154">
            <v>0</v>
          </cell>
          <cell r="R2154">
            <v>0</v>
          </cell>
          <cell r="S2154">
            <v>1793.913760500868</v>
          </cell>
          <cell r="T2154">
            <v>0</v>
          </cell>
          <cell r="U2154">
            <v>0</v>
          </cell>
          <cell r="V2154">
            <v>1988.9442524757806</v>
          </cell>
          <cell r="W2154">
            <v>0</v>
          </cell>
          <cell r="X2154">
            <v>0</v>
          </cell>
        </row>
        <row r="2155">
          <cell r="K2155">
            <v>0</v>
          </cell>
          <cell r="L2155">
            <v>0</v>
          </cell>
          <cell r="M2155">
            <v>1459.35</v>
          </cell>
          <cell r="N2155">
            <v>0</v>
          </cell>
          <cell r="O2155">
            <v>0</v>
          </cell>
          <cell r="P2155">
            <v>1618.0074308812495</v>
          </cell>
          <cell r="Q2155">
            <v>0</v>
          </cell>
          <cell r="R2155">
            <v>0</v>
          </cell>
          <cell r="S2155">
            <v>1793.913760500868</v>
          </cell>
          <cell r="T2155">
            <v>0</v>
          </cell>
          <cell r="U2155">
            <v>0</v>
          </cell>
          <cell r="V2155">
            <v>1988.9442524757806</v>
          </cell>
          <cell r="W2155">
            <v>0</v>
          </cell>
          <cell r="X2155">
            <v>0</v>
          </cell>
        </row>
        <row r="2156">
          <cell r="K2156">
            <v>0</v>
          </cell>
          <cell r="L2156">
            <v>0</v>
          </cell>
          <cell r="M2156">
            <v>1459.35</v>
          </cell>
          <cell r="N2156">
            <v>0</v>
          </cell>
          <cell r="O2156">
            <v>0</v>
          </cell>
          <cell r="P2156">
            <v>1618.0074308812495</v>
          </cell>
          <cell r="Q2156">
            <v>0</v>
          </cell>
          <cell r="R2156">
            <v>0</v>
          </cell>
          <cell r="S2156">
            <v>1793.913760500868</v>
          </cell>
          <cell r="T2156">
            <v>0</v>
          </cell>
          <cell r="U2156">
            <v>0</v>
          </cell>
          <cell r="V2156">
            <v>1988.9442524757806</v>
          </cell>
          <cell r="W2156">
            <v>0</v>
          </cell>
          <cell r="X2156">
            <v>0</v>
          </cell>
        </row>
        <row r="2157">
          <cell r="K2157">
            <v>0</v>
          </cell>
          <cell r="L2157">
            <v>0</v>
          </cell>
          <cell r="M2157">
            <v>1459.35</v>
          </cell>
          <cell r="N2157">
            <v>0</v>
          </cell>
          <cell r="O2157">
            <v>0</v>
          </cell>
          <cell r="P2157">
            <v>1618.0074308812495</v>
          </cell>
          <cell r="Q2157">
            <v>0</v>
          </cell>
          <cell r="R2157">
            <v>0</v>
          </cell>
          <cell r="S2157">
            <v>1793.913760500868</v>
          </cell>
          <cell r="T2157">
            <v>0</v>
          </cell>
          <cell r="U2157">
            <v>0</v>
          </cell>
          <cell r="V2157">
            <v>1988.9442524757806</v>
          </cell>
          <cell r="W2157">
            <v>0</v>
          </cell>
          <cell r="X2157">
            <v>0</v>
          </cell>
        </row>
        <row r="2158">
          <cell r="K2158">
            <v>0</v>
          </cell>
          <cell r="L2158">
            <v>0</v>
          </cell>
          <cell r="M2158">
            <v>1459.35</v>
          </cell>
          <cell r="N2158">
            <v>0</v>
          </cell>
          <cell r="O2158">
            <v>0</v>
          </cell>
          <cell r="P2158">
            <v>1618.0074308812495</v>
          </cell>
          <cell r="Q2158">
            <v>0</v>
          </cell>
          <cell r="R2158">
            <v>0</v>
          </cell>
          <cell r="S2158">
            <v>1793.913760500868</v>
          </cell>
          <cell r="T2158">
            <v>0</v>
          </cell>
          <cell r="U2158">
            <v>0</v>
          </cell>
          <cell r="V2158">
            <v>1988.9442524757806</v>
          </cell>
          <cell r="W2158">
            <v>0</v>
          </cell>
          <cell r="X2158">
            <v>0</v>
          </cell>
        </row>
        <row r="2159">
          <cell r="K2159">
            <v>0</v>
          </cell>
          <cell r="L2159">
            <v>0</v>
          </cell>
          <cell r="M2159">
            <v>1459.35</v>
          </cell>
          <cell r="N2159">
            <v>0</v>
          </cell>
          <cell r="O2159">
            <v>0</v>
          </cell>
          <cell r="P2159">
            <v>1618.0074308812495</v>
          </cell>
          <cell r="Q2159">
            <v>0</v>
          </cell>
          <cell r="R2159">
            <v>0</v>
          </cell>
          <cell r="S2159">
            <v>1793.913760500868</v>
          </cell>
          <cell r="T2159">
            <v>0</v>
          </cell>
          <cell r="U2159">
            <v>0</v>
          </cell>
          <cell r="V2159">
            <v>1988.9442524757806</v>
          </cell>
          <cell r="W2159">
            <v>0</v>
          </cell>
          <cell r="X2159">
            <v>0</v>
          </cell>
        </row>
        <row r="2160">
          <cell r="K2160">
            <v>0</v>
          </cell>
          <cell r="L2160">
            <v>0</v>
          </cell>
          <cell r="M2160">
            <v>1459.35</v>
          </cell>
          <cell r="N2160">
            <v>0</v>
          </cell>
          <cell r="O2160">
            <v>0</v>
          </cell>
          <cell r="P2160">
            <v>1618.0074308812495</v>
          </cell>
          <cell r="Q2160">
            <v>0</v>
          </cell>
          <cell r="R2160">
            <v>0</v>
          </cell>
          <cell r="S2160">
            <v>1793.913760500868</v>
          </cell>
          <cell r="T2160">
            <v>0</v>
          </cell>
          <cell r="U2160">
            <v>0</v>
          </cell>
          <cell r="V2160">
            <v>1988.9442524757806</v>
          </cell>
          <cell r="W2160">
            <v>0</v>
          </cell>
          <cell r="X2160">
            <v>0</v>
          </cell>
        </row>
        <row r="2161">
          <cell r="K2161">
            <v>0</v>
          </cell>
          <cell r="L2161">
            <v>0</v>
          </cell>
          <cell r="M2161">
            <v>1459.35</v>
          </cell>
          <cell r="N2161">
            <v>0</v>
          </cell>
          <cell r="O2161">
            <v>0</v>
          </cell>
          <cell r="P2161">
            <v>1618.0074308812495</v>
          </cell>
          <cell r="Q2161">
            <v>0</v>
          </cell>
          <cell r="R2161">
            <v>0</v>
          </cell>
          <cell r="S2161">
            <v>1793.913760500868</v>
          </cell>
          <cell r="T2161">
            <v>0</v>
          </cell>
          <cell r="U2161">
            <v>0</v>
          </cell>
          <cell r="V2161">
            <v>1988.9442524757806</v>
          </cell>
          <cell r="W2161">
            <v>0</v>
          </cell>
          <cell r="X2161">
            <v>0</v>
          </cell>
        </row>
        <row r="2162">
          <cell r="K2162">
            <v>0</v>
          </cell>
          <cell r="L2162">
            <v>0</v>
          </cell>
          <cell r="M2162">
            <v>1459.35</v>
          </cell>
          <cell r="N2162">
            <v>0</v>
          </cell>
          <cell r="O2162">
            <v>0</v>
          </cell>
          <cell r="P2162">
            <v>1618.0074308812495</v>
          </cell>
          <cell r="Q2162">
            <v>0</v>
          </cell>
          <cell r="R2162">
            <v>0</v>
          </cell>
          <cell r="S2162">
            <v>1793.913760500868</v>
          </cell>
          <cell r="T2162">
            <v>0</v>
          </cell>
          <cell r="U2162">
            <v>0</v>
          </cell>
          <cell r="V2162">
            <v>1988.9442524757806</v>
          </cell>
          <cell r="W2162">
            <v>0</v>
          </cell>
          <cell r="X2162">
            <v>0</v>
          </cell>
        </row>
        <row r="2163">
          <cell r="K2163">
            <v>0</v>
          </cell>
          <cell r="L2163">
            <v>0</v>
          </cell>
          <cell r="M2163">
            <v>1459.35</v>
          </cell>
          <cell r="N2163">
            <v>0</v>
          </cell>
          <cell r="O2163">
            <v>0</v>
          </cell>
          <cell r="P2163">
            <v>1618.0074308812495</v>
          </cell>
          <cell r="Q2163">
            <v>0</v>
          </cell>
          <cell r="R2163">
            <v>0</v>
          </cell>
          <cell r="S2163">
            <v>1793.913760500868</v>
          </cell>
          <cell r="T2163">
            <v>0</v>
          </cell>
          <cell r="U2163">
            <v>0</v>
          </cell>
          <cell r="V2163">
            <v>1988.9442524757806</v>
          </cell>
          <cell r="W2163">
            <v>0</v>
          </cell>
          <cell r="X2163">
            <v>0</v>
          </cell>
        </row>
        <row r="2164">
          <cell r="K2164">
            <v>0</v>
          </cell>
          <cell r="L2164">
            <v>0</v>
          </cell>
          <cell r="M2164">
            <v>1459.35</v>
          </cell>
          <cell r="N2164">
            <v>0</v>
          </cell>
          <cell r="O2164">
            <v>0</v>
          </cell>
          <cell r="P2164">
            <v>1618.0074308812495</v>
          </cell>
          <cell r="Q2164">
            <v>0</v>
          </cell>
          <cell r="R2164">
            <v>0</v>
          </cell>
          <cell r="S2164">
            <v>1793.913760500868</v>
          </cell>
          <cell r="T2164">
            <v>0</v>
          </cell>
          <cell r="U2164">
            <v>0</v>
          </cell>
          <cell r="V2164">
            <v>1988.9442524757806</v>
          </cell>
          <cell r="W2164">
            <v>0</v>
          </cell>
          <cell r="X2164">
            <v>0</v>
          </cell>
        </row>
        <row r="2165">
          <cell r="K2165">
            <v>0</v>
          </cell>
          <cell r="L2165">
            <v>0</v>
          </cell>
          <cell r="M2165">
            <v>1459.35</v>
          </cell>
          <cell r="N2165">
            <v>0</v>
          </cell>
          <cell r="O2165">
            <v>0</v>
          </cell>
          <cell r="P2165">
            <v>1618.0074308812495</v>
          </cell>
          <cell r="Q2165">
            <v>0</v>
          </cell>
          <cell r="R2165">
            <v>0</v>
          </cell>
          <cell r="S2165">
            <v>1793.913760500868</v>
          </cell>
          <cell r="T2165">
            <v>0</v>
          </cell>
          <cell r="U2165">
            <v>0</v>
          </cell>
          <cell r="V2165">
            <v>1988.9442524757806</v>
          </cell>
          <cell r="W2165">
            <v>0</v>
          </cell>
          <cell r="X2165">
            <v>0</v>
          </cell>
        </row>
        <row r="2166">
          <cell r="K2166">
            <v>0</v>
          </cell>
          <cell r="L2166">
            <v>0</v>
          </cell>
          <cell r="M2166">
            <v>1459.35</v>
          </cell>
          <cell r="N2166">
            <v>0</v>
          </cell>
          <cell r="O2166">
            <v>0</v>
          </cell>
          <cell r="P2166">
            <v>1618.0074308812495</v>
          </cell>
          <cell r="Q2166">
            <v>0</v>
          </cell>
          <cell r="R2166">
            <v>0</v>
          </cell>
          <cell r="S2166">
            <v>1793.913760500868</v>
          </cell>
          <cell r="T2166">
            <v>0</v>
          </cell>
          <cell r="U2166">
            <v>0</v>
          </cell>
          <cell r="V2166">
            <v>1988.9442524757806</v>
          </cell>
          <cell r="W2166">
            <v>0</v>
          </cell>
          <cell r="X2166">
            <v>0</v>
          </cell>
        </row>
        <row r="2167">
          <cell r="K2167">
            <v>0</v>
          </cell>
          <cell r="L2167">
            <v>0</v>
          </cell>
          <cell r="M2167">
            <v>1459.35</v>
          </cell>
          <cell r="N2167">
            <v>0</v>
          </cell>
          <cell r="O2167">
            <v>0</v>
          </cell>
          <cell r="P2167">
            <v>1618.0074308812495</v>
          </cell>
          <cell r="Q2167">
            <v>0</v>
          </cell>
          <cell r="R2167">
            <v>0</v>
          </cell>
          <cell r="S2167">
            <v>1793.913760500868</v>
          </cell>
          <cell r="T2167">
            <v>0</v>
          </cell>
          <cell r="U2167">
            <v>0</v>
          </cell>
          <cell r="V2167">
            <v>1988.9442524757806</v>
          </cell>
          <cell r="W2167">
            <v>0</v>
          </cell>
          <cell r="X2167">
            <v>0</v>
          </cell>
        </row>
        <row r="2168">
          <cell r="K2168">
            <v>0</v>
          </cell>
          <cell r="L2168">
            <v>0</v>
          </cell>
          <cell r="M2168">
            <v>1459.35</v>
          </cell>
          <cell r="N2168">
            <v>0</v>
          </cell>
          <cell r="O2168">
            <v>0</v>
          </cell>
          <cell r="P2168">
            <v>1618.0074308812495</v>
          </cell>
          <cell r="Q2168">
            <v>0</v>
          </cell>
          <cell r="R2168">
            <v>0</v>
          </cell>
          <cell r="S2168">
            <v>1793.913760500868</v>
          </cell>
          <cell r="T2168">
            <v>0</v>
          </cell>
          <cell r="U2168">
            <v>0</v>
          </cell>
          <cell r="V2168">
            <v>1988.9442524757806</v>
          </cell>
          <cell r="W2168">
            <v>0</v>
          </cell>
          <cell r="X2168">
            <v>0</v>
          </cell>
        </row>
        <row r="2169">
          <cell r="K2169">
            <v>0</v>
          </cell>
          <cell r="L2169">
            <v>0</v>
          </cell>
          <cell r="M2169">
            <v>1459.35</v>
          </cell>
          <cell r="N2169">
            <v>0</v>
          </cell>
          <cell r="O2169">
            <v>0</v>
          </cell>
          <cell r="P2169">
            <v>1618.0074308812495</v>
          </cell>
          <cell r="Q2169">
            <v>0</v>
          </cell>
          <cell r="R2169">
            <v>0</v>
          </cell>
          <cell r="S2169">
            <v>1793.913760500868</v>
          </cell>
          <cell r="T2169">
            <v>0</v>
          </cell>
          <cell r="U2169">
            <v>0</v>
          </cell>
          <cell r="V2169">
            <v>1988.9442524757806</v>
          </cell>
          <cell r="W2169">
            <v>0</v>
          </cell>
          <cell r="X2169">
            <v>0</v>
          </cell>
        </row>
        <row r="2170">
          <cell r="K2170">
            <v>0</v>
          </cell>
          <cell r="L2170">
            <v>0</v>
          </cell>
          <cell r="M2170">
            <v>1459.35</v>
          </cell>
          <cell r="N2170">
            <v>0</v>
          </cell>
          <cell r="O2170">
            <v>0</v>
          </cell>
          <cell r="P2170">
            <v>1618.0074308812495</v>
          </cell>
          <cell r="Q2170">
            <v>0</v>
          </cell>
          <cell r="R2170">
            <v>0</v>
          </cell>
          <cell r="S2170">
            <v>1793.913760500868</v>
          </cell>
          <cell r="T2170">
            <v>0</v>
          </cell>
          <cell r="U2170">
            <v>0</v>
          </cell>
          <cell r="V2170">
            <v>1988.9442524757806</v>
          </cell>
          <cell r="W2170">
            <v>0</v>
          </cell>
          <cell r="X2170">
            <v>0</v>
          </cell>
        </row>
        <row r="2171">
          <cell r="K2171">
            <v>0</v>
          </cell>
          <cell r="L2171">
            <v>0</v>
          </cell>
          <cell r="M2171">
            <v>1459.35</v>
          </cell>
          <cell r="N2171">
            <v>0</v>
          </cell>
          <cell r="O2171">
            <v>0</v>
          </cell>
          <cell r="P2171">
            <v>1618.0074308812495</v>
          </cell>
          <cell r="Q2171">
            <v>0</v>
          </cell>
          <cell r="R2171">
            <v>0</v>
          </cell>
          <cell r="S2171">
            <v>1793.913760500868</v>
          </cell>
          <cell r="T2171">
            <v>0</v>
          </cell>
          <cell r="U2171">
            <v>0</v>
          </cell>
          <cell r="V2171">
            <v>1988.9442524757806</v>
          </cell>
          <cell r="W2171">
            <v>0</v>
          </cell>
          <cell r="X2171">
            <v>0</v>
          </cell>
        </row>
        <row r="2172">
          <cell r="K2172">
            <v>0</v>
          </cell>
          <cell r="L2172">
            <v>0</v>
          </cell>
          <cell r="M2172">
            <v>1459.35</v>
          </cell>
          <cell r="N2172">
            <v>0</v>
          </cell>
          <cell r="O2172">
            <v>0</v>
          </cell>
          <cell r="P2172">
            <v>1618.0074308812495</v>
          </cell>
          <cell r="Q2172">
            <v>0</v>
          </cell>
          <cell r="R2172">
            <v>0</v>
          </cell>
          <cell r="S2172">
            <v>1793.913760500868</v>
          </cell>
          <cell r="T2172">
            <v>0</v>
          </cell>
          <cell r="U2172">
            <v>0</v>
          </cell>
          <cell r="V2172">
            <v>1988.9442524757806</v>
          </cell>
          <cell r="W2172">
            <v>0</v>
          </cell>
          <cell r="X2172">
            <v>0</v>
          </cell>
        </row>
        <row r="2173">
          <cell r="K2173">
            <v>0</v>
          </cell>
          <cell r="L2173">
            <v>0</v>
          </cell>
          <cell r="M2173">
            <v>1459.35</v>
          </cell>
          <cell r="N2173">
            <v>0</v>
          </cell>
          <cell r="O2173">
            <v>0</v>
          </cell>
          <cell r="P2173">
            <v>1618.0074308812495</v>
          </cell>
          <cell r="Q2173">
            <v>0</v>
          </cell>
          <cell r="R2173">
            <v>0</v>
          </cell>
          <cell r="S2173">
            <v>1793.913760500868</v>
          </cell>
          <cell r="T2173">
            <v>0</v>
          </cell>
          <cell r="U2173">
            <v>0</v>
          </cell>
          <cell r="V2173">
            <v>1988.9442524757806</v>
          </cell>
          <cell r="W2173">
            <v>0</v>
          </cell>
          <cell r="X2173">
            <v>0</v>
          </cell>
        </row>
        <row r="2174">
          <cell r="K2174">
            <v>0</v>
          </cell>
          <cell r="L2174">
            <v>0</v>
          </cell>
          <cell r="M2174">
            <v>1459.35</v>
          </cell>
          <cell r="N2174">
            <v>0</v>
          </cell>
          <cell r="O2174">
            <v>0</v>
          </cell>
          <cell r="P2174">
            <v>1618.0074308812495</v>
          </cell>
          <cell r="Q2174">
            <v>0</v>
          </cell>
          <cell r="R2174">
            <v>0</v>
          </cell>
          <cell r="S2174">
            <v>1793.913760500868</v>
          </cell>
          <cell r="T2174">
            <v>0</v>
          </cell>
          <cell r="U2174">
            <v>0</v>
          </cell>
          <cell r="V2174">
            <v>1988.9442524757806</v>
          </cell>
          <cell r="W2174">
            <v>0</v>
          </cell>
          <cell r="X2174">
            <v>0</v>
          </cell>
        </row>
        <row r="2175">
          <cell r="K2175">
            <v>0</v>
          </cell>
          <cell r="L2175">
            <v>0</v>
          </cell>
          <cell r="M2175">
            <v>1459.35</v>
          </cell>
          <cell r="N2175">
            <v>0</v>
          </cell>
          <cell r="O2175">
            <v>0</v>
          </cell>
          <cell r="P2175">
            <v>1618.0074308812495</v>
          </cell>
          <cell r="Q2175">
            <v>0</v>
          </cell>
          <cell r="R2175">
            <v>0</v>
          </cell>
          <cell r="S2175">
            <v>1793.913760500868</v>
          </cell>
          <cell r="T2175">
            <v>0</v>
          </cell>
          <cell r="U2175">
            <v>0</v>
          </cell>
          <cell r="V2175">
            <v>1988.9442524757806</v>
          </cell>
          <cell r="W2175">
            <v>0</v>
          </cell>
          <cell r="X2175">
            <v>0</v>
          </cell>
        </row>
        <row r="2176">
          <cell r="K2176">
            <v>0</v>
          </cell>
          <cell r="L2176">
            <v>0</v>
          </cell>
          <cell r="M2176">
            <v>1459.35</v>
          </cell>
          <cell r="N2176">
            <v>0</v>
          </cell>
          <cell r="O2176">
            <v>0</v>
          </cell>
          <cell r="P2176">
            <v>1618.0074308812495</v>
          </cell>
          <cell r="Q2176">
            <v>0</v>
          </cell>
          <cell r="R2176">
            <v>0</v>
          </cell>
          <cell r="S2176">
            <v>1793.913760500868</v>
          </cell>
          <cell r="T2176">
            <v>0</v>
          </cell>
          <cell r="U2176">
            <v>0</v>
          </cell>
          <cell r="V2176">
            <v>1988.9442524757806</v>
          </cell>
          <cell r="W2176">
            <v>0</v>
          </cell>
          <cell r="X2176">
            <v>0</v>
          </cell>
        </row>
        <row r="2177">
          <cell r="K2177">
            <v>0</v>
          </cell>
          <cell r="L2177">
            <v>0</v>
          </cell>
          <cell r="M2177">
            <v>1459.35</v>
          </cell>
          <cell r="N2177">
            <v>0</v>
          </cell>
          <cell r="O2177">
            <v>0</v>
          </cell>
          <cell r="P2177">
            <v>1618.0074308812495</v>
          </cell>
          <cell r="Q2177">
            <v>0</v>
          </cell>
          <cell r="R2177">
            <v>0</v>
          </cell>
          <cell r="S2177">
            <v>1793.913760500868</v>
          </cell>
          <cell r="T2177">
            <v>0</v>
          </cell>
          <cell r="U2177">
            <v>0</v>
          </cell>
          <cell r="V2177">
            <v>1988.9442524757806</v>
          </cell>
          <cell r="W2177">
            <v>0</v>
          </cell>
          <cell r="X2177">
            <v>0</v>
          </cell>
        </row>
        <row r="2178">
          <cell r="K2178">
            <v>0</v>
          </cell>
          <cell r="L2178">
            <v>0</v>
          </cell>
          <cell r="M2178">
            <v>1459.35</v>
          </cell>
          <cell r="N2178">
            <v>0</v>
          </cell>
          <cell r="O2178">
            <v>0</v>
          </cell>
          <cell r="P2178">
            <v>1618.0074308812495</v>
          </cell>
          <cell r="Q2178">
            <v>0</v>
          </cell>
          <cell r="R2178">
            <v>0</v>
          </cell>
          <cell r="S2178">
            <v>1793.913760500868</v>
          </cell>
          <cell r="T2178">
            <v>0</v>
          </cell>
          <cell r="U2178">
            <v>0</v>
          </cell>
          <cell r="V2178">
            <v>1988.9442524757806</v>
          </cell>
          <cell r="W2178">
            <v>0</v>
          </cell>
          <cell r="X2178">
            <v>0</v>
          </cell>
        </row>
        <row r="2179">
          <cell r="K2179">
            <v>0</v>
          </cell>
          <cell r="L2179">
            <v>0</v>
          </cell>
          <cell r="M2179">
            <v>1459.35</v>
          </cell>
          <cell r="N2179">
            <v>0</v>
          </cell>
          <cell r="O2179">
            <v>0</v>
          </cell>
          <cell r="P2179">
            <v>1618.0074308812495</v>
          </cell>
          <cell r="Q2179">
            <v>0</v>
          </cell>
          <cell r="R2179">
            <v>0</v>
          </cell>
          <cell r="S2179">
            <v>1793.913760500868</v>
          </cell>
          <cell r="T2179">
            <v>0</v>
          </cell>
          <cell r="U2179">
            <v>0</v>
          </cell>
          <cell r="V2179">
            <v>1988.9442524757806</v>
          </cell>
          <cell r="W2179">
            <v>0</v>
          </cell>
          <cell r="X2179">
            <v>0</v>
          </cell>
        </row>
        <row r="2180">
          <cell r="K2180">
            <v>0</v>
          </cell>
          <cell r="L2180">
            <v>0</v>
          </cell>
          <cell r="M2180">
            <v>1459.35</v>
          </cell>
          <cell r="N2180">
            <v>0</v>
          </cell>
          <cell r="O2180">
            <v>0</v>
          </cell>
          <cell r="P2180">
            <v>1618.0074308812495</v>
          </cell>
          <cell r="Q2180">
            <v>0</v>
          </cell>
          <cell r="R2180">
            <v>0</v>
          </cell>
          <cell r="S2180">
            <v>1793.913760500868</v>
          </cell>
          <cell r="T2180">
            <v>0</v>
          </cell>
          <cell r="U2180">
            <v>0</v>
          </cell>
          <cell r="V2180">
            <v>1988.9442524757806</v>
          </cell>
          <cell r="W2180">
            <v>0</v>
          </cell>
          <cell r="X2180">
            <v>0</v>
          </cell>
        </row>
        <row r="2181">
          <cell r="K2181">
            <v>0</v>
          </cell>
          <cell r="L2181">
            <v>0</v>
          </cell>
          <cell r="M2181">
            <v>1459.35</v>
          </cell>
          <cell r="N2181">
            <v>0</v>
          </cell>
          <cell r="O2181">
            <v>0</v>
          </cell>
          <cell r="P2181">
            <v>1618.0074308812495</v>
          </cell>
          <cell r="Q2181">
            <v>0</v>
          </cell>
          <cell r="R2181">
            <v>0</v>
          </cell>
          <cell r="S2181">
            <v>1793.913760500868</v>
          </cell>
          <cell r="T2181">
            <v>0</v>
          </cell>
          <cell r="U2181">
            <v>0</v>
          </cell>
          <cell r="V2181">
            <v>1988.9442524757806</v>
          </cell>
          <cell r="W2181">
            <v>0</v>
          </cell>
          <cell r="X2181">
            <v>0</v>
          </cell>
        </row>
        <row r="2182">
          <cell r="K2182">
            <v>0</v>
          </cell>
          <cell r="L2182">
            <v>0</v>
          </cell>
          <cell r="M2182">
            <v>1459.35</v>
          </cell>
          <cell r="N2182">
            <v>0</v>
          </cell>
          <cell r="O2182">
            <v>0</v>
          </cell>
          <cell r="P2182">
            <v>1618.0074308812495</v>
          </cell>
          <cell r="Q2182">
            <v>0</v>
          </cell>
          <cell r="R2182">
            <v>0</v>
          </cell>
          <cell r="S2182">
            <v>1793.913760500868</v>
          </cell>
          <cell r="T2182">
            <v>0</v>
          </cell>
          <cell r="U2182">
            <v>0</v>
          </cell>
          <cell r="V2182">
            <v>1988.9442524757806</v>
          </cell>
          <cell r="W2182">
            <v>0</v>
          </cell>
          <cell r="X2182">
            <v>0</v>
          </cell>
        </row>
        <row r="2183">
          <cell r="K2183">
            <v>0</v>
          </cell>
          <cell r="L2183">
            <v>0</v>
          </cell>
          <cell r="M2183">
            <v>1459.35</v>
          </cell>
          <cell r="N2183">
            <v>0</v>
          </cell>
          <cell r="O2183">
            <v>0</v>
          </cell>
          <cell r="P2183">
            <v>1618.0074308812495</v>
          </cell>
          <cell r="Q2183">
            <v>0</v>
          </cell>
          <cell r="R2183">
            <v>0</v>
          </cell>
          <cell r="S2183">
            <v>1793.913760500868</v>
          </cell>
          <cell r="T2183">
            <v>0</v>
          </cell>
          <cell r="U2183">
            <v>0</v>
          </cell>
          <cell r="V2183">
            <v>1988.9442524757806</v>
          </cell>
          <cell r="W2183">
            <v>0</v>
          </cell>
          <cell r="X2183">
            <v>0</v>
          </cell>
        </row>
        <row r="2184">
          <cell r="K2184">
            <v>0</v>
          </cell>
          <cell r="L2184">
            <v>0</v>
          </cell>
          <cell r="M2184">
            <v>1459.35</v>
          </cell>
          <cell r="N2184">
            <v>0</v>
          </cell>
          <cell r="O2184">
            <v>0</v>
          </cell>
          <cell r="P2184">
            <v>1618.0074308812495</v>
          </cell>
          <cell r="Q2184">
            <v>0</v>
          </cell>
          <cell r="R2184">
            <v>0</v>
          </cell>
          <cell r="S2184">
            <v>1793.913760500868</v>
          </cell>
          <cell r="T2184">
            <v>0</v>
          </cell>
          <cell r="U2184">
            <v>0</v>
          </cell>
          <cell r="V2184">
            <v>1988.9442524757806</v>
          </cell>
          <cell r="W2184">
            <v>0</v>
          </cell>
          <cell r="X2184">
            <v>0</v>
          </cell>
        </row>
        <row r="2185">
          <cell r="K2185">
            <v>0</v>
          </cell>
          <cell r="L2185">
            <v>0</v>
          </cell>
          <cell r="M2185">
            <v>1459.35</v>
          </cell>
          <cell r="N2185">
            <v>0</v>
          </cell>
          <cell r="O2185">
            <v>0</v>
          </cell>
          <cell r="P2185">
            <v>1618.0074308812495</v>
          </cell>
          <cell r="Q2185">
            <v>0</v>
          </cell>
          <cell r="R2185">
            <v>0</v>
          </cell>
          <cell r="S2185">
            <v>1793.913760500868</v>
          </cell>
          <cell r="T2185">
            <v>0</v>
          </cell>
          <cell r="U2185">
            <v>0</v>
          </cell>
          <cell r="V2185">
            <v>1988.9442524757806</v>
          </cell>
          <cell r="W2185">
            <v>0</v>
          </cell>
          <cell r="X2185">
            <v>0</v>
          </cell>
        </row>
        <row r="2186">
          <cell r="K2186">
            <v>0</v>
          </cell>
          <cell r="L2186">
            <v>0</v>
          </cell>
          <cell r="M2186">
            <v>1459.35</v>
          </cell>
          <cell r="N2186">
            <v>0</v>
          </cell>
          <cell r="O2186">
            <v>0</v>
          </cell>
          <cell r="P2186">
            <v>1618.0074308812495</v>
          </cell>
          <cell r="Q2186">
            <v>0</v>
          </cell>
          <cell r="R2186">
            <v>0</v>
          </cell>
          <cell r="S2186">
            <v>1793.913760500868</v>
          </cell>
          <cell r="T2186">
            <v>0</v>
          </cell>
          <cell r="U2186">
            <v>0</v>
          </cell>
          <cell r="V2186">
            <v>1988.9442524757806</v>
          </cell>
          <cell r="W2186">
            <v>0</v>
          </cell>
          <cell r="X2186">
            <v>0</v>
          </cell>
        </row>
        <row r="2187">
          <cell r="K2187">
            <v>0</v>
          </cell>
          <cell r="L2187">
            <v>0</v>
          </cell>
          <cell r="M2187">
            <v>1459.35</v>
          </cell>
          <cell r="N2187">
            <v>0</v>
          </cell>
          <cell r="O2187">
            <v>0</v>
          </cell>
          <cell r="P2187">
            <v>1618.0074308812495</v>
          </cell>
          <cell r="Q2187">
            <v>0</v>
          </cell>
          <cell r="R2187">
            <v>0</v>
          </cell>
          <cell r="S2187">
            <v>1793.913760500868</v>
          </cell>
          <cell r="T2187">
            <v>0</v>
          </cell>
          <cell r="U2187">
            <v>0</v>
          </cell>
          <cell r="V2187">
            <v>1988.9442524757806</v>
          </cell>
          <cell r="W2187">
            <v>0</v>
          </cell>
          <cell r="X2187">
            <v>0</v>
          </cell>
        </row>
        <row r="2188">
          <cell r="K2188">
            <v>0</v>
          </cell>
          <cell r="L2188">
            <v>0</v>
          </cell>
          <cell r="M2188">
            <v>1459.35</v>
          </cell>
          <cell r="N2188">
            <v>0</v>
          </cell>
          <cell r="O2188">
            <v>0</v>
          </cell>
          <cell r="P2188">
            <v>1618.0074308812495</v>
          </cell>
          <cell r="Q2188">
            <v>0</v>
          </cell>
          <cell r="R2188">
            <v>0</v>
          </cell>
          <cell r="S2188">
            <v>1793.913760500868</v>
          </cell>
          <cell r="T2188">
            <v>0</v>
          </cell>
          <cell r="U2188">
            <v>0</v>
          </cell>
          <cell r="V2188">
            <v>1988.9442524757806</v>
          </cell>
          <cell r="W2188">
            <v>0</v>
          </cell>
          <cell r="X2188">
            <v>0</v>
          </cell>
        </row>
        <row r="2189">
          <cell r="K2189">
            <v>0</v>
          </cell>
          <cell r="L2189">
            <v>0</v>
          </cell>
          <cell r="M2189">
            <v>1459.35</v>
          </cell>
          <cell r="N2189">
            <v>0</v>
          </cell>
          <cell r="O2189">
            <v>0</v>
          </cell>
          <cell r="P2189">
            <v>1618.0074308812495</v>
          </cell>
          <cell r="Q2189">
            <v>0</v>
          </cell>
          <cell r="R2189">
            <v>0</v>
          </cell>
          <cell r="S2189">
            <v>1793.913760500868</v>
          </cell>
          <cell r="T2189">
            <v>0</v>
          </cell>
          <cell r="U2189">
            <v>0</v>
          </cell>
          <cell r="V2189">
            <v>1988.9442524757806</v>
          </cell>
          <cell r="W2189">
            <v>0</v>
          </cell>
          <cell r="X2189">
            <v>0</v>
          </cell>
        </row>
        <row r="2190">
          <cell r="K2190">
            <v>0</v>
          </cell>
          <cell r="L2190">
            <v>0</v>
          </cell>
          <cell r="M2190">
            <v>1459.35</v>
          </cell>
          <cell r="N2190">
            <v>0</v>
          </cell>
          <cell r="O2190">
            <v>0</v>
          </cell>
          <cell r="P2190">
            <v>1618.0074308812495</v>
          </cell>
          <cell r="Q2190">
            <v>0</v>
          </cell>
          <cell r="R2190">
            <v>0</v>
          </cell>
          <cell r="S2190">
            <v>1793.913760500868</v>
          </cell>
          <cell r="T2190">
            <v>0</v>
          </cell>
          <cell r="U2190">
            <v>0</v>
          </cell>
          <cell r="V2190">
            <v>1988.9442524757806</v>
          </cell>
          <cell r="W2190">
            <v>0</v>
          </cell>
          <cell r="X2190">
            <v>0</v>
          </cell>
        </row>
        <row r="2191">
          <cell r="K2191">
            <v>0</v>
          </cell>
          <cell r="L2191">
            <v>0</v>
          </cell>
          <cell r="M2191">
            <v>1459.35</v>
          </cell>
          <cell r="N2191">
            <v>0</v>
          </cell>
          <cell r="O2191">
            <v>0</v>
          </cell>
          <cell r="P2191">
            <v>1618.0074308812495</v>
          </cell>
          <cell r="Q2191">
            <v>0</v>
          </cell>
          <cell r="R2191">
            <v>0</v>
          </cell>
          <cell r="S2191">
            <v>1793.913760500868</v>
          </cell>
          <cell r="T2191">
            <v>0</v>
          </cell>
          <cell r="U2191">
            <v>0</v>
          </cell>
          <cell r="V2191">
            <v>1988.9442524757806</v>
          </cell>
          <cell r="W2191">
            <v>0</v>
          </cell>
          <cell r="X2191">
            <v>0</v>
          </cell>
        </row>
        <row r="2192">
          <cell r="K2192">
            <v>0</v>
          </cell>
          <cell r="L2192">
            <v>0</v>
          </cell>
          <cell r="M2192">
            <v>1459.35</v>
          </cell>
          <cell r="N2192">
            <v>0</v>
          </cell>
          <cell r="O2192">
            <v>0</v>
          </cell>
          <cell r="P2192">
            <v>1618.0074308812495</v>
          </cell>
          <cell r="Q2192">
            <v>0</v>
          </cell>
          <cell r="R2192">
            <v>0</v>
          </cell>
          <cell r="S2192">
            <v>1793.913760500868</v>
          </cell>
          <cell r="T2192">
            <v>0</v>
          </cell>
          <cell r="U2192">
            <v>0</v>
          </cell>
          <cell r="V2192">
            <v>1988.9442524757806</v>
          </cell>
          <cell r="W2192">
            <v>0</v>
          </cell>
          <cell r="X2192">
            <v>0</v>
          </cell>
        </row>
        <row r="2193">
          <cell r="K2193">
            <v>0</v>
          </cell>
          <cell r="L2193">
            <v>0</v>
          </cell>
          <cell r="M2193">
            <v>1459.35</v>
          </cell>
          <cell r="N2193">
            <v>0</v>
          </cell>
          <cell r="O2193">
            <v>0</v>
          </cell>
          <cell r="P2193">
            <v>1618.0074308812495</v>
          </cell>
          <cell r="Q2193">
            <v>0</v>
          </cell>
          <cell r="R2193">
            <v>0</v>
          </cell>
          <cell r="S2193">
            <v>1793.913760500868</v>
          </cell>
          <cell r="T2193">
            <v>0</v>
          </cell>
          <cell r="U2193">
            <v>0</v>
          </cell>
          <cell r="V2193">
            <v>1988.9442524757806</v>
          </cell>
          <cell r="W2193">
            <v>0</v>
          </cell>
          <cell r="X2193">
            <v>0</v>
          </cell>
        </row>
        <row r="2194">
          <cell r="K2194">
            <v>0</v>
          </cell>
          <cell r="L2194">
            <v>0</v>
          </cell>
          <cell r="M2194">
            <v>1459.35</v>
          </cell>
          <cell r="N2194">
            <v>0</v>
          </cell>
          <cell r="O2194">
            <v>0</v>
          </cell>
          <cell r="P2194">
            <v>1618.0074308812495</v>
          </cell>
          <cell r="Q2194">
            <v>0</v>
          </cell>
          <cell r="R2194">
            <v>0</v>
          </cell>
          <cell r="S2194">
            <v>1793.913760500868</v>
          </cell>
          <cell r="T2194">
            <v>0</v>
          </cell>
          <cell r="U2194">
            <v>0</v>
          </cell>
          <cell r="V2194">
            <v>1988.9442524757806</v>
          </cell>
          <cell r="W2194">
            <v>0</v>
          </cell>
          <cell r="X2194">
            <v>0</v>
          </cell>
        </row>
        <row r="2195">
          <cell r="K2195">
            <v>0</v>
          </cell>
          <cell r="L2195">
            <v>0</v>
          </cell>
          <cell r="M2195">
            <v>1459.35</v>
          </cell>
          <cell r="N2195">
            <v>0</v>
          </cell>
          <cell r="O2195">
            <v>0</v>
          </cell>
          <cell r="P2195">
            <v>1618.0074308812495</v>
          </cell>
          <cell r="Q2195">
            <v>0</v>
          </cell>
          <cell r="R2195">
            <v>0</v>
          </cell>
          <cell r="S2195">
            <v>1793.913760500868</v>
          </cell>
          <cell r="T2195">
            <v>0</v>
          </cell>
          <cell r="U2195">
            <v>0</v>
          </cell>
          <cell r="V2195">
            <v>1988.9442524757806</v>
          </cell>
          <cell r="W2195">
            <v>0</v>
          </cell>
          <cell r="X2195">
            <v>0</v>
          </cell>
        </row>
        <row r="2196">
          <cell r="K2196">
            <v>0</v>
          </cell>
          <cell r="L2196">
            <v>0</v>
          </cell>
          <cell r="M2196">
            <v>1459.35</v>
          </cell>
          <cell r="N2196">
            <v>0</v>
          </cell>
          <cell r="O2196">
            <v>0</v>
          </cell>
          <cell r="P2196">
            <v>1618.0074308812495</v>
          </cell>
          <cell r="Q2196">
            <v>0</v>
          </cell>
          <cell r="R2196">
            <v>0</v>
          </cell>
          <cell r="S2196">
            <v>1793.913760500868</v>
          </cell>
          <cell r="T2196">
            <v>0</v>
          </cell>
          <cell r="U2196">
            <v>0</v>
          </cell>
          <cell r="V2196">
            <v>1988.9442524757806</v>
          </cell>
          <cell r="W2196">
            <v>0</v>
          </cell>
          <cell r="X2196">
            <v>0</v>
          </cell>
        </row>
        <row r="2197">
          <cell r="K2197">
            <v>0</v>
          </cell>
          <cell r="L2197">
            <v>0</v>
          </cell>
          <cell r="M2197">
            <v>1459.35</v>
          </cell>
          <cell r="N2197">
            <v>0</v>
          </cell>
          <cell r="O2197">
            <v>0</v>
          </cell>
          <cell r="P2197">
            <v>1618.0074308812495</v>
          </cell>
          <cell r="Q2197">
            <v>0</v>
          </cell>
          <cell r="R2197">
            <v>0</v>
          </cell>
          <cell r="S2197">
            <v>1793.913760500868</v>
          </cell>
          <cell r="T2197">
            <v>0</v>
          </cell>
          <cell r="U2197">
            <v>0</v>
          </cell>
          <cell r="V2197">
            <v>1988.9442524757806</v>
          </cell>
          <cell r="W2197">
            <v>0</v>
          </cell>
          <cell r="X2197">
            <v>0</v>
          </cell>
        </row>
        <row r="2198">
          <cell r="K2198">
            <v>0</v>
          </cell>
          <cell r="L2198">
            <v>0</v>
          </cell>
          <cell r="M2198">
            <v>1459.35</v>
          </cell>
          <cell r="N2198">
            <v>0</v>
          </cell>
          <cell r="O2198">
            <v>0</v>
          </cell>
          <cell r="P2198">
            <v>1618.0074308812495</v>
          </cell>
          <cell r="Q2198">
            <v>0</v>
          </cell>
          <cell r="R2198">
            <v>0</v>
          </cell>
          <cell r="S2198">
            <v>1793.913760500868</v>
          </cell>
          <cell r="T2198">
            <v>0</v>
          </cell>
          <cell r="U2198">
            <v>0</v>
          </cell>
          <cell r="V2198">
            <v>1988.9442524757806</v>
          </cell>
          <cell r="W2198">
            <v>0</v>
          </cell>
          <cell r="X2198">
            <v>0</v>
          </cell>
        </row>
        <row r="2199">
          <cell r="K2199">
            <v>0</v>
          </cell>
          <cell r="L2199">
            <v>0</v>
          </cell>
          <cell r="M2199">
            <v>1459.35</v>
          </cell>
          <cell r="N2199">
            <v>0</v>
          </cell>
          <cell r="O2199">
            <v>0</v>
          </cell>
          <cell r="P2199">
            <v>1618.0074308812495</v>
          </cell>
          <cell r="Q2199">
            <v>0</v>
          </cell>
          <cell r="R2199">
            <v>0</v>
          </cell>
          <cell r="S2199">
            <v>1793.913760500868</v>
          </cell>
          <cell r="T2199">
            <v>0</v>
          </cell>
          <cell r="U2199">
            <v>0</v>
          </cell>
          <cell r="V2199">
            <v>1988.9442524757806</v>
          </cell>
          <cell r="W2199">
            <v>0</v>
          </cell>
          <cell r="X2199">
            <v>0</v>
          </cell>
        </row>
        <row r="2200">
          <cell r="K2200">
            <v>0</v>
          </cell>
          <cell r="L2200">
            <v>0</v>
          </cell>
          <cell r="M2200">
            <v>1459.35</v>
          </cell>
          <cell r="N2200">
            <v>0</v>
          </cell>
          <cell r="O2200">
            <v>0</v>
          </cell>
          <cell r="P2200">
            <v>1618.0074308812495</v>
          </cell>
          <cell r="Q2200">
            <v>0</v>
          </cell>
          <cell r="R2200">
            <v>0</v>
          </cell>
          <cell r="S2200">
            <v>1793.913760500868</v>
          </cell>
          <cell r="T2200">
            <v>0</v>
          </cell>
          <cell r="U2200">
            <v>0</v>
          </cell>
          <cell r="V2200">
            <v>1988.9442524757806</v>
          </cell>
          <cell r="W2200">
            <v>0</v>
          </cell>
          <cell r="X2200">
            <v>0</v>
          </cell>
        </row>
        <row r="2201">
          <cell r="K2201">
            <v>0</v>
          </cell>
          <cell r="L2201">
            <v>0</v>
          </cell>
          <cell r="M2201">
            <v>1459.35</v>
          </cell>
          <cell r="N2201">
            <v>0</v>
          </cell>
          <cell r="O2201">
            <v>0</v>
          </cell>
          <cell r="P2201">
            <v>1618.0074308812495</v>
          </cell>
          <cell r="Q2201">
            <v>0</v>
          </cell>
          <cell r="R2201">
            <v>0</v>
          </cell>
          <cell r="S2201">
            <v>1793.913760500868</v>
          </cell>
          <cell r="T2201">
            <v>0</v>
          </cell>
          <cell r="U2201">
            <v>0</v>
          </cell>
          <cell r="V2201">
            <v>1988.9442524757806</v>
          </cell>
          <cell r="W2201">
            <v>0</v>
          </cell>
          <cell r="X2201">
            <v>0</v>
          </cell>
        </row>
        <row r="2202">
          <cell r="K2202">
            <v>0</v>
          </cell>
          <cell r="L2202">
            <v>0</v>
          </cell>
          <cell r="M2202">
            <v>482.68259999999998</v>
          </cell>
          <cell r="N2202">
            <v>0</v>
          </cell>
          <cell r="O2202">
            <v>0</v>
          </cell>
          <cell r="P2202">
            <v>535.15882657147483</v>
          </cell>
          <cell r="Q2202">
            <v>0</v>
          </cell>
          <cell r="R2202">
            <v>0</v>
          </cell>
          <cell r="S2202">
            <v>593.34015698381904</v>
          </cell>
          <cell r="T2202">
            <v>0</v>
          </cell>
          <cell r="U2202">
            <v>0</v>
          </cell>
          <cell r="V2202">
            <v>657.84683800326604</v>
          </cell>
          <cell r="W2202">
            <v>0</v>
          </cell>
          <cell r="X2202">
            <v>0</v>
          </cell>
        </row>
        <row r="2203">
          <cell r="K2203">
            <v>0</v>
          </cell>
          <cell r="L2203">
            <v>0</v>
          </cell>
          <cell r="M2203">
            <v>5395.0927499999989</v>
          </cell>
          <cell r="N2203">
            <v>0</v>
          </cell>
          <cell r="O2203">
            <v>0</v>
          </cell>
          <cell r="P2203">
            <v>5981.6357692079046</v>
          </cell>
          <cell r="Q2203">
            <v>0</v>
          </cell>
          <cell r="R2203">
            <v>0</v>
          </cell>
          <cell r="S2203">
            <v>6631.9464990601764</v>
          </cell>
          <cell r="T2203">
            <v>0</v>
          </cell>
          <cell r="U2203">
            <v>0</v>
          </cell>
          <cell r="V2203">
            <v>7352.9576295516863</v>
          </cell>
          <cell r="W2203">
            <v>0</v>
          </cell>
          <cell r="X2203">
            <v>0</v>
          </cell>
        </row>
        <row r="2204">
          <cell r="K2204">
            <v>0</v>
          </cell>
          <cell r="L2204">
            <v>0</v>
          </cell>
          <cell r="M2204">
            <v>0</v>
          </cell>
          <cell r="N2204">
            <v>3343.0468432499997</v>
          </cell>
          <cell r="O2204">
            <v>0</v>
          </cell>
          <cell r="P2204">
            <v>0</v>
          </cell>
          <cell r="Q2204">
            <v>0</v>
          </cell>
          <cell r="R2204">
            <v>3836.2231447961726</v>
          </cell>
          <cell r="S2204">
            <v>0</v>
          </cell>
          <cell r="T2204">
            <v>0</v>
          </cell>
          <cell r="U2204">
            <v>0</v>
          </cell>
          <cell r="V2204">
            <v>4402.154294183576</v>
          </cell>
          <cell r="W2204">
            <v>0</v>
          </cell>
          <cell r="X2204">
            <v>0</v>
          </cell>
        </row>
        <row r="2205">
          <cell r="K2205">
            <v>0</v>
          </cell>
          <cell r="L2205">
            <v>0</v>
          </cell>
          <cell r="M2205">
            <v>0</v>
          </cell>
          <cell r="N2205">
            <v>3343.0575555</v>
          </cell>
          <cell r="O2205">
            <v>0</v>
          </cell>
          <cell r="P2205">
            <v>0</v>
          </cell>
          <cell r="Q2205">
            <v>0</v>
          </cell>
          <cell r="R2205">
            <v>3836.2354373494363</v>
          </cell>
          <cell r="S2205">
            <v>0</v>
          </cell>
          <cell r="T2205">
            <v>0</v>
          </cell>
          <cell r="U2205">
            <v>0</v>
          </cell>
          <cell r="V2205">
            <v>4402.1684001711819</v>
          </cell>
          <cell r="W2205">
            <v>0</v>
          </cell>
          <cell r="X2205">
            <v>0</v>
          </cell>
        </row>
        <row r="2206">
          <cell r="K2206">
            <v>0</v>
          </cell>
          <cell r="L2206">
            <v>0</v>
          </cell>
          <cell r="M2206">
            <v>7797.5554499999989</v>
          </cell>
          <cell r="N2206">
            <v>0</v>
          </cell>
          <cell r="O2206">
            <v>0</v>
          </cell>
          <cell r="P2206">
            <v>8645.2891087186654</v>
          </cell>
          <cell r="Q2206">
            <v>0</v>
          </cell>
          <cell r="R2206">
            <v>0</v>
          </cell>
          <cell r="S2206">
            <v>9585.1865693792024</v>
          </cell>
          <cell r="T2206">
            <v>0</v>
          </cell>
          <cell r="U2206">
            <v>0</v>
          </cell>
          <cell r="V2206">
            <v>10627.267684680644</v>
          </cell>
          <cell r="W2206">
            <v>0</v>
          </cell>
          <cell r="X2206">
            <v>0</v>
          </cell>
        </row>
        <row r="2207">
          <cell r="K2207">
            <v>0</v>
          </cell>
          <cell r="L2207">
            <v>0</v>
          </cell>
          <cell r="M2207">
            <v>7797.5554499999989</v>
          </cell>
          <cell r="N2207">
            <v>0</v>
          </cell>
          <cell r="O2207">
            <v>0</v>
          </cell>
          <cell r="P2207">
            <v>8645.2891087186654</v>
          </cell>
          <cell r="Q2207">
            <v>0</v>
          </cell>
          <cell r="R2207">
            <v>0</v>
          </cell>
          <cell r="S2207">
            <v>9585.1865693792024</v>
          </cell>
          <cell r="T2207">
            <v>0</v>
          </cell>
          <cell r="U2207">
            <v>0</v>
          </cell>
          <cell r="V2207">
            <v>10627.267684680644</v>
          </cell>
          <cell r="W2207">
            <v>0</v>
          </cell>
          <cell r="X2207">
            <v>0</v>
          </cell>
        </row>
        <row r="2208">
          <cell r="K2208">
            <v>0</v>
          </cell>
          <cell r="L2208">
            <v>0</v>
          </cell>
          <cell r="M2208">
            <v>7797.5554499999989</v>
          </cell>
          <cell r="N2208">
            <v>0</v>
          </cell>
          <cell r="O2208">
            <v>0</v>
          </cell>
          <cell r="P2208">
            <v>8645.2891087186654</v>
          </cell>
          <cell r="Q2208">
            <v>0</v>
          </cell>
          <cell r="R2208">
            <v>0</v>
          </cell>
          <cell r="S2208">
            <v>9585.1865693792024</v>
          </cell>
          <cell r="T2208">
            <v>0</v>
          </cell>
          <cell r="U2208">
            <v>0</v>
          </cell>
          <cell r="V2208">
            <v>10627.267684680644</v>
          </cell>
          <cell r="W2208">
            <v>0</v>
          </cell>
          <cell r="X2208">
            <v>0</v>
          </cell>
        </row>
        <row r="2209">
          <cell r="K2209">
            <v>0</v>
          </cell>
          <cell r="L2209">
            <v>0</v>
          </cell>
          <cell r="M2209">
            <v>5521.2488999999996</v>
          </cell>
          <cell r="N2209">
            <v>0</v>
          </cell>
          <cell r="O2209">
            <v>0</v>
          </cell>
          <cell r="P2209">
            <v>6121.5073477540855</v>
          </cell>
          <cell r="Q2209">
            <v>0</v>
          </cell>
          <cell r="R2209">
            <v>0</v>
          </cell>
          <cell r="S2209">
            <v>6787.0246183987947</v>
          </cell>
          <cell r="T2209">
            <v>0</v>
          </cell>
          <cell r="U2209">
            <v>0</v>
          </cell>
          <cell r="V2209">
            <v>7524.8955124837948</v>
          </cell>
          <cell r="W2209">
            <v>0</v>
          </cell>
          <cell r="X2209">
            <v>0</v>
          </cell>
        </row>
        <row r="2210">
          <cell r="K2210">
            <v>0</v>
          </cell>
          <cell r="L2210">
            <v>0</v>
          </cell>
          <cell r="M2210">
            <v>5521.2488999999996</v>
          </cell>
          <cell r="N2210">
            <v>0</v>
          </cell>
          <cell r="O2210">
            <v>0</v>
          </cell>
          <cell r="P2210">
            <v>6121.5073477540855</v>
          </cell>
          <cell r="Q2210">
            <v>0</v>
          </cell>
          <cell r="R2210">
            <v>0</v>
          </cell>
          <cell r="S2210">
            <v>6787.0246183987947</v>
          </cell>
          <cell r="T2210">
            <v>0</v>
          </cell>
          <cell r="U2210">
            <v>0</v>
          </cell>
          <cell r="V2210">
            <v>7524.8955124837948</v>
          </cell>
          <cell r="W2210">
            <v>0</v>
          </cell>
          <cell r="X2210">
            <v>0</v>
          </cell>
        </row>
        <row r="2211">
          <cell r="K2211">
            <v>0</v>
          </cell>
          <cell r="L2211">
            <v>0</v>
          </cell>
          <cell r="M2211">
            <v>5521.2488999999996</v>
          </cell>
          <cell r="N2211">
            <v>0</v>
          </cell>
          <cell r="O2211">
            <v>0</v>
          </cell>
          <cell r="P2211">
            <v>6121.5073477540855</v>
          </cell>
          <cell r="Q2211">
            <v>0</v>
          </cell>
          <cell r="R2211">
            <v>0</v>
          </cell>
          <cell r="S2211">
            <v>6787.0246183987947</v>
          </cell>
          <cell r="T2211">
            <v>0</v>
          </cell>
          <cell r="U2211">
            <v>0</v>
          </cell>
          <cell r="V2211">
            <v>7524.8955124837948</v>
          </cell>
          <cell r="W2211">
            <v>0</v>
          </cell>
          <cell r="X2211">
            <v>0</v>
          </cell>
        </row>
        <row r="2212">
          <cell r="K2212">
            <v>0</v>
          </cell>
          <cell r="L2212">
            <v>0</v>
          </cell>
          <cell r="M2212">
            <v>5521.2488999999996</v>
          </cell>
          <cell r="N2212">
            <v>0</v>
          </cell>
          <cell r="O2212">
            <v>0</v>
          </cell>
          <cell r="P2212">
            <v>6121.5073477540855</v>
          </cell>
          <cell r="Q2212">
            <v>0</v>
          </cell>
          <cell r="R2212">
            <v>0</v>
          </cell>
          <cell r="S2212">
            <v>6787.0246183987947</v>
          </cell>
          <cell r="T2212">
            <v>0</v>
          </cell>
          <cell r="U2212">
            <v>0</v>
          </cell>
          <cell r="V2212">
            <v>7524.8955124837948</v>
          </cell>
          <cell r="W2212">
            <v>0</v>
          </cell>
          <cell r="X2212">
            <v>0</v>
          </cell>
        </row>
        <row r="2213">
          <cell r="K2213">
            <v>0</v>
          </cell>
          <cell r="L2213">
            <v>0</v>
          </cell>
          <cell r="M2213">
            <v>5521.2488999999996</v>
          </cell>
          <cell r="N2213">
            <v>0</v>
          </cell>
          <cell r="O2213">
            <v>0</v>
          </cell>
          <cell r="P2213">
            <v>6121.5073477540855</v>
          </cell>
          <cell r="Q2213">
            <v>0</v>
          </cell>
          <cell r="R2213">
            <v>0</v>
          </cell>
          <cell r="S2213">
            <v>6787.0246183987947</v>
          </cell>
          <cell r="T2213">
            <v>0</v>
          </cell>
          <cell r="U2213">
            <v>0</v>
          </cell>
          <cell r="V2213">
            <v>7524.8955124837948</v>
          </cell>
          <cell r="W2213">
            <v>0</v>
          </cell>
          <cell r="X2213">
            <v>0</v>
          </cell>
        </row>
        <row r="2214">
          <cell r="K2214">
            <v>0</v>
          </cell>
          <cell r="L2214">
            <v>0</v>
          </cell>
          <cell r="M2214">
            <v>5521.2488999999996</v>
          </cell>
          <cell r="N2214">
            <v>0</v>
          </cell>
          <cell r="O2214">
            <v>0</v>
          </cell>
          <cell r="P2214">
            <v>6121.5073477540855</v>
          </cell>
          <cell r="Q2214">
            <v>0</v>
          </cell>
          <cell r="R2214">
            <v>0</v>
          </cell>
          <cell r="S2214">
            <v>6787.0246183987947</v>
          </cell>
          <cell r="T2214">
            <v>0</v>
          </cell>
          <cell r="U2214">
            <v>0</v>
          </cell>
          <cell r="V2214">
            <v>7524.8955124837948</v>
          </cell>
          <cell r="W2214">
            <v>0</v>
          </cell>
          <cell r="X2214">
            <v>0</v>
          </cell>
        </row>
        <row r="2215">
          <cell r="K2215">
            <v>0</v>
          </cell>
          <cell r="L2215">
            <v>0</v>
          </cell>
          <cell r="M2215">
            <v>10249.1289</v>
          </cell>
          <cell r="N2215">
            <v>0</v>
          </cell>
          <cell r="O2215">
            <v>0</v>
          </cell>
          <cell r="P2215">
            <v>11363.392414609085</v>
          </cell>
          <cell r="Q2215">
            <v>0</v>
          </cell>
          <cell r="R2215">
            <v>0</v>
          </cell>
          <cell r="S2215">
            <v>12598.796290716502</v>
          </cell>
          <cell r="T2215">
            <v>0</v>
          </cell>
          <cell r="U2215">
            <v>0</v>
          </cell>
          <cell r="V2215">
            <v>13968.510651001077</v>
          </cell>
          <cell r="W2215">
            <v>0</v>
          </cell>
          <cell r="X2215">
            <v>0</v>
          </cell>
        </row>
        <row r="2216">
          <cell r="K2216">
            <v>0</v>
          </cell>
          <cell r="L2216">
            <v>0</v>
          </cell>
          <cell r="M2216">
            <v>10249.1289</v>
          </cell>
          <cell r="N2216">
            <v>0</v>
          </cell>
          <cell r="O2216">
            <v>0</v>
          </cell>
          <cell r="P2216">
            <v>11363.392414609085</v>
          </cell>
          <cell r="Q2216">
            <v>0</v>
          </cell>
          <cell r="R2216">
            <v>0</v>
          </cell>
          <cell r="S2216">
            <v>12598.796290716502</v>
          </cell>
          <cell r="T2216">
            <v>0</v>
          </cell>
          <cell r="U2216">
            <v>0</v>
          </cell>
          <cell r="V2216">
            <v>13968.510651001077</v>
          </cell>
          <cell r="W2216">
            <v>0</v>
          </cell>
          <cell r="X2216">
            <v>0</v>
          </cell>
        </row>
        <row r="2217">
          <cell r="K2217">
            <v>0</v>
          </cell>
          <cell r="L2217">
            <v>0</v>
          </cell>
          <cell r="M2217">
            <v>3699.2452499999999</v>
          </cell>
          <cell r="N2217">
            <v>0</v>
          </cell>
          <cell r="O2217">
            <v>0</v>
          </cell>
          <cell r="P2217">
            <v>4101.4193326838431</v>
          </cell>
          <cell r="Q2217">
            <v>0</v>
          </cell>
          <cell r="R2217">
            <v>0</v>
          </cell>
          <cell r="S2217">
            <v>4547.3169270171475</v>
          </cell>
          <cell r="T2217">
            <v>0</v>
          </cell>
          <cell r="U2217">
            <v>0</v>
          </cell>
          <cell r="V2217">
            <v>5041.69156027398</v>
          </cell>
          <cell r="W2217">
            <v>0</v>
          </cell>
          <cell r="X2217">
            <v>0</v>
          </cell>
        </row>
        <row r="2218">
          <cell r="K2218">
            <v>0</v>
          </cell>
          <cell r="L2218">
            <v>0</v>
          </cell>
          <cell r="M2218">
            <v>3699.2452499999999</v>
          </cell>
          <cell r="N2218">
            <v>0</v>
          </cell>
          <cell r="O2218">
            <v>0</v>
          </cell>
          <cell r="P2218">
            <v>4101.4193326838431</v>
          </cell>
          <cell r="Q2218">
            <v>0</v>
          </cell>
          <cell r="R2218">
            <v>0</v>
          </cell>
          <cell r="S2218">
            <v>4547.3169270171475</v>
          </cell>
          <cell r="T2218">
            <v>0</v>
          </cell>
          <cell r="U2218">
            <v>0</v>
          </cell>
          <cell r="V2218">
            <v>5041.69156027398</v>
          </cell>
          <cell r="W2218">
            <v>0</v>
          </cell>
          <cell r="X2218">
            <v>0</v>
          </cell>
        </row>
        <row r="2219">
          <cell r="K2219">
            <v>0</v>
          </cell>
          <cell r="L2219">
            <v>0</v>
          </cell>
          <cell r="M2219">
            <v>7085.5271999999995</v>
          </cell>
          <cell r="N2219">
            <v>0</v>
          </cell>
          <cell r="O2219">
            <v>0</v>
          </cell>
          <cell r="P2219">
            <v>7855.8506604386976</v>
          </cell>
          <cell r="Q2219">
            <v>0</v>
          </cell>
          <cell r="R2219">
            <v>0</v>
          </cell>
          <cell r="S2219">
            <v>8709.9220505589383</v>
          </cell>
          <cell r="T2219">
            <v>0</v>
          </cell>
          <cell r="U2219">
            <v>0</v>
          </cell>
          <cell r="V2219">
            <v>9656.8462673113445</v>
          </cell>
          <cell r="W2219">
            <v>0</v>
          </cell>
          <cell r="X2219">
            <v>0</v>
          </cell>
        </row>
        <row r="2220">
          <cell r="K2220">
            <v>0</v>
          </cell>
          <cell r="L2220">
            <v>0</v>
          </cell>
          <cell r="M2220">
            <v>6101.9770499999995</v>
          </cell>
          <cell r="N2220">
            <v>0</v>
          </cell>
          <cell r="O2220">
            <v>0</v>
          </cell>
          <cell r="P2220">
            <v>6765.3710281747672</v>
          </cell>
          <cell r="Q2220">
            <v>0</v>
          </cell>
          <cell r="R2220">
            <v>0</v>
          </cell>
          <cell r="S2220">
            <v>7500.8877899444915</v>
          </cell>
          <cell r="T2220">
            <v>0</v>
          </cell>
          <cell r="U2220">
            <v>0</v>
          </cell>
          <cell r="V2220">
            <v>8316.3683710806999</v>
          </cell>
          <cell r="W2220">
            <v>0</v>
          </cell>
          <cell r="X2220">
            <v>0</v>
          </cell>
        </row>
        <row r="2221">
          <cell r="K2221">
            <v>0</v>
          </cell>
          <cell r="L2221">
            <v>0</v>
          </cell>
          <cell r="M2221">
            <v>6101.9770499999995</v>
          </cell>
          <cell r="N2221">
            <v>0</v>
          </cell>
          <cell r="O2221">
            <v>0</v>
          </cell>
          <cell r="P2221">
            <v>6765.3710281747672</v>
          </cell>
          <cell r="Q2221">
            <v>0</v>
          </cell>
          <cell r="R2221">
            <v>0</v>
          </cell>
          <cell r="S2221">
            <v>7500.8877899444915</v>
          </cell>
          <cell r="T2221">
            <v>0</v>
          </cell>
          <cell r="U2221">
            <v>0</v>
          </cell>
          <cell r="V2221">
            <v>8316.3683710806999</v>
          </cell>
          <cell r="W2221">
            <v>0</v>
          </cell>
          <cell r="X2221">
            <v>0</v>
          </cell>
        </row>
        <row r="2222">
          <cell r="K2222">
            <v>0</v>
          </cell>
          <cell r="L2222">
            <v>0</v>
          </cell>
          <cell r="M2222">
            <v>6101.9770499999995</v>
          </cell>
          <cell r="N2222">
            <v>0</v>
          </cell>
          <cell r="O2222">
            <v>0</v>
          </cell>
          <cell r="P2222">
            <v>6765.3710281747672</v>
          </cell>
          <cell r="Q2222">
            <v>0</v>
          </cell>
          <cell r="R2222">
            <v>0</v>
          </cell>
          <cell r="S2222">
            <v>7500.8877899444915</v>
          </cell>
          <cell r="T2222">
            <v>0</v>
          </cell>
          <cell r="U2222">
            <v>0</v>
          </cell>
          <cell r="V2222">
            <v>8316.3683710806999</v>
          </cell>
          <cell r="W2222">
            <v>0</v>
          </cell>
          <cell r="X2222">
            <v>0</v>
          </cell>
        </row>
        <row r="2223">
          <cell r="K2223">
            <v>0</v>
          </cell>
          <cell r="L2223">
            <v>0</v>
          </cell>
          <cell r="M2223">
            <v>6101.9770499999995</v>
          </cell>
          <cell r="N2223">
            <v>0</v>
          </cell>
          <cell r="O2223">
            <v>0</v>
          </cell>
          <cell r="P2223">
            <v>6765.3710281747672</v>
          </cell>
          <cell r="Q2223">
            <v>0</v>
          </cell>
          <cell r="R2223">
            <v>0</v>
          </cell>
          <cell r="S2223">
            <v>7500.8877899444915</v>
          </cell>
          <cell r="T2223">
            <v>0</v>
          </cell>
          <cell r="U2223">
            <v>0</v>
          </cell>
          <cell r="V2223">
            <v>8316.3683710806999</v>
          </cell>
          <cell r="W2223">
            <v>0</v>
          </cell>
          <cell r="X2223">
            <v>0</v>
          </cell>
        </row>
        <row r="2224">
          <cell r="K2224">
            <v>0</v>
          </cell>
          <cell r="L2224">
            <v>0</v>
          </cell>
          <cell r="M2224">
            <v>6101.9770499999995</v>
          </cell>
          <cell r="N2224">
            <v>0</v>
          </cell>
          <cell r="O2224">
            <v>0</v>
          </cell>
          <cell r="P2224">
            <v>6765.3710281747672</v>
          </cell>
          <cell r="Q2224">
            <v>0</v>
          </cell>
          <cell r="R2224">
            <v>0</v>
          </cell>
          <cell r="S2224">
            <v>7500.8877899444915</v>
          </cell>
          <cell r="T2224">
            <v>0</v>
          </cell>
          <cell r="U2224">
            <v>0</v>
          </cell>
          <cell r="V2224">
            <v>8316.3683710806999</v>
          </cell>
          <cell r="W2224">
            <v>0</v>
          </cell>
          <cell r="X2224">
            <v>0</v>
          </cell>
        </row>
        <row r="2225">
          <cell r="K2225">
            <v>0</v>
          </cell>
          <cell r="L2225">
            <v>0</v>
          </cell>
          <cell r="M2225">
            <v>6101.9770499999995</v>
          </cell>
          <cell r="N2225">
            <v>0</v>
          </cell>
          <cell r="O2225">
            <v>0</v>
          </cell>
          <cell r="P2225">
            <v>6765.3710281747672</v>
          </cell>
          <cell r="Q2225">
            <v>0</v>
          </cell>
          <cell r="R2225">
            <v>0</v>
          </cell>
          <cell r="S2225">
            <v>7500.8877899444915</v>
          </cell>
          <cell r="T2225">
            <v>0</v>
          </cell>
          <cell r="U2225">
            <v>0</v>
          </cell>
          <cell r="V2225">
            <v>8316.3683710806999</v>
          </cell>
          <cell r="W2225">
            <v>0</v>
          </cell>
          <cell r="X2225">
            <v>0</v>
          </cell>
        </row>
        <row r="2226">
          <cell r="K2226">
            <v>0</v>
          </cell>
          <cell r="L2226">
            <v>0</v>
          </cell>
          <cell r="M2226">
            <v>4473.5805</v>
          </cell>
          <cell r="N2226">
            <v>0</v>
          </cell>
          <cell r="O2226">
            <v>0</v>
          </cell>
          <cell r="P2226">
            <v>4959.9386656014367</v>
          </cell>
          <cell r="Q2226">
            <v>0</v>
          </cell>
          <cell r="R2226">
            <v>0</v>
          </cell>
          <cell r="S2226">
            <v>5499.1726574559589</v>
          </cell>
          <cell r="T2226">
            <v>0</v>
          </cell>
          <cell r="U2226">
            <v>0</v>
          </cell>
          <cell r="V2226">
            <v>6097.0310230326713</v>
          </cell>
          <cell r="W2226">
            <v>0</v>
          </cell>
          <cell r="X2226">
            <v>0</v>
          </cell>
        </row>
        <row r="2227">
          <cell r="K2227">
            <v>0</v>
          </cell>
          <cell r="L2227">
            <v>0</v>
          </cell>
          <cell r="M2227">
            <v>4473.5805</v>
          </cell>
          <cell r="N2227">
            <v>0</v>
          </cell>
          <cell r="O2227">
            <v>0</v>
          </cell>
          <cell r="P2227">
            <v>4959.9386656014367</v>
          </cell>
          <cell r="Q2227">
            <v>0</v>
          </cell>
          <cell r="R2227">
            <v>0</v>
          </cell>
          <cell r="S2227">
            <v>5499.1726574559589</v>
          </cell>
          <cell r="T2227">
            <v>0</v>
          </cell>
          <cell r="U2227">
            <v>0</v>
          </cell>
          <cell r="V2227">
            <v>6097.0310230326713</v>
          </cell>
          <cell r="W2227">
            <v>0</v>
          </cell>
          <cell r="X2227">
            <v>0</v>
          </cell>
        </row>
        <row r="2228">
          <cell r="K2228">
            <v>0</v>
          </cell>
          <cell r="L2228">
            <v>0</v>
          </cell>
          <cell r="M2228">
            <v>4473.5805</v>
          </cell>
          <cell r="N2228">
            <v>0</v>
          </cell>
          <cell r="O2228">
            <v>0</v>
          </cell>
          <cell r="P2228">
            <v>4959.9386656014367</v>
          </cell>
          <cell r="Q2228">
            <v>0</v>
          </cell>
          <cell r="R2228">
            <v>0</v>
          </cell>
          <cell r="S2228">
            <v>5499.1726574559589</v>
          </cell>
          <cell r="T2228">
            <v>0</v>
          </cell>
          <cell r="U2228">
            <v>0</v>
          </cell>
          <cell r="V2228">
            <v>6097.0310230326713</v>
          </cell>
          <cell r="W2228">
            <v>0</v>
          </cell>
          <cell r="X2228">
            <v>0</v>
          </cell>
        </row>
        <row r="2229">
          <cell r="K2229">
            <v>0</v>
          </cell>
          <cell r="L2229">
            <v>0</v>
          </cell>
          <cell r="M2229">
            <v>5395.0927499999989</v>
          </cell>
          <cell r="N2229">
            <v>0</v>
          </cell>
          <cell r="O2229">
            <v>0</v>
          </cell>
          <cell r="P2229">
            <v>5981.6357692079046</v>
          </cell>
          <cell r="Q2229">
            <v>0</v>
          </cell>
          <cell r="R2229">
            <v>0</v>
          </cell>
          <cell r="S2229">
            <v>6631.9464990601764</v>
          </cell>
          <cell r="T2229">
            <v>0</v>
          </cell>
          <cell r="U2229">
            <v>0</v>
          </cell>
          <cell r="V2229">
            <v>7352.9576295516863</v>
          </cell>
          <cell r="W2229">
            <v>0</v>
          </cell>
          <cell r="X2229">
            <v>0</v>
          </cell>
        </row>
        <row r="2230">
          <cell r="K2230">
            <v>0</v>
          </cell>
          <cell r="L2230">
            <v>0</v>
          </cell>
          <cell r="M2230">
            <v>4873.7011499999999</v>
          </cell>
          <cell r="N2230">
            <v>0</v>
          </cell>
          <cell r="O2230">
            <v>0</v>
          </cell>
          <cell r="P2230">
            <v>5403.5595824130551</v>
          </cell>
          <cell r="Q2230">
            <v>0</v>
          </cell>
          <cell r="R2230">
            <v>0</v>
          </cell>
          <cell r="S2230">
            <v>5991.0230976488892</v>
          </cell>
          <cell r="T2230">
            <v>0</v>
          </cell>
          <cell r="U2230">
            <v>0</v>
          </cell>
          <cell r="V2230">
            <v>6642.3543979011911</v>
          </cell>
          <cell r="W2230">
            <v>0</v>
          </cell>
          <cell r="X2230">
            <v>0</v>
          </cell>
        </row>
        <row r="2231">
          <cell r="K2231">
            <v>0</v>
          </cell>
          <cell r="L2231">
            <v>0</v>
          </cell>
          <cell r="M2231">
            <v>4873.7011499999999</v>
          </cell>
          <cell r="N2231">
            <v>0</v>
          </cell>
          <cell r="O2231">
            <v>0</v>
          </cell>
          <cell r="P2231">
            <v>5403.5595824130551</v>
          </cell>
          <cell r="Q2231">
            <v>0</v>
          </cell>
          <cell r="R2231">
            <v>0</v>
          </cell>
          <cell r="S2231">
            <v>5991.0230976488892</v>
          </cell>
          <cell r="T2231">
            <v>0</v>
          </cell>
          <cell r="U2231">
            <v>0</v>
          </cell>
          <cell r="V2231">
            <v>6642.3543979011911</v>
          </cell>
          <cell r="W2231">
            <v>0</v>
          </cell>
          <cell r="X2231">
            <v>0</v>
          </cell>
        </row>
        <row r="2232">
          <cell r="K2232">
            <v>0</v>
          </cell>
          <cell r="L2232">
            <v>0</v>
          </cell>
          <cell r="M2232">
            <v>4873.7011499999999</v>
          </cell>
          <cell r="N2232">
            <v>0</v>
          </cell>
          <cell r="O2232">
            <v>0</v>
          </cell>
          <cell r="P2232">
            <v>5403.5595824130551</v>
          </cell>
          <cell r="Q2232">
            <v>0</v>
          </cell>
          <cell r="R2232">
            <v>0</v>
          </cell>
          <cell r="S2232">
            <v>5991.0230976488892</v>
          </cell>
          <cell r="T2232">
            <v>0</v>
          </cell>
          <cell r="U2232">
            <v>0</v>
          </cell>
          <cell r="V2232">
            <v>6642.3543979011911</v>
          </cell>
          <cell r="W2232">
            <v>0</v>
          </cell>
          <cell r="X2232">
            <v>0</v>
          </cell>
        </row>
        <row r="2233">
          <cell r="K2233">
            <v>0</v>
          </cell>
          <cell r="L2233">
            <v>0</v>
          </cell>
          <cell r="M2233">
            <v>4873.7011499999999</v>
          </cell>
          <cell r="N2233">
            <v>0</v>
          </cell>
          <cell r="O2233">
            <v>0</v>
          </cell>
          <cell r="P2233">
            <v>5403.5595824130551</v>
          </cell>
          <cell r="Q2233">
            <v>0</v>
          </cell>
          <cell r="R2233">
            <v>0</v>
          </cell>
          <cell r="S2233">
            <v>5991.0230976488892</v>
          </cell>
          <cell r="T2233">
            <v>0</v>
          </cell>
          <cell r="U2233">
            <v>0</v>
          </cell>
          <cell r="V2233">
            <v>6642.3543979011911</v>
          </cell>
          <cell r="W2233">
            <v>0</v>
          </cell>
          <cell r="X2233">
            <v>0</v>
          </cell>
        </row>
        <row r="2234">
          <cell r="K2234">
            <v>0</v>
          </cell>
          <cell r="L2234">
            <v>0</v>
          </cell>
          <cell r="M2234">
            <v>4873.7011499999999</v>
          </cell>
          <cell r="N2234">
            <v>0</v>
          </cell>
          <cell r="O2234">
            <v>0</v>
          </cell>
          <cell r="P2234">
            <v>5403.5595824130551</v>
          </cell>
          <cell r="Q2234">
            <v>0</v>
          </cell>
          <cell r="R2234">
            <v>0</v>
          </cell>
          <cell r="S2234">
            <v>5991.0230976488892</v>
          </cell>
          <cell r="T2234">
            <v>0</v>
          </cell>
          <cell r="U2234">
            <v>0</v>
          </cell>
          <cell r="V2234">
            <v>6642.3543979011911</v>
          </cell>
          <cell r="W2234">
            <v>0</v>
          </cell>
          <cell r="X2234">
            <v>0</v>
          </cell>
        </row>
        <row r="2235">
          <cell r="K2235">
            <v>0</v>
          </cell>
          <cell r="L2235">
            <v>0</v>
          </cell>
          <cell r="M2235">
            <v>4873.7011499999999</v>
          </cell>
          <cell r="N2235">
            <v>0</v>
          </cell>
          <cell r="O2235">
            <v>0</v>
          </cell>
          <cell r="P2235">
            <v>5403.5595824130551</v>
          </cell>
          <cell r="Q2235">
            <v>0</v>
          </cell>
          <cell r="R2235">
            <v>0</v>
          </cell>
          <cell r="S2235">
            <v>5991.0230976488892</v>
          </cell>
          <cell r="T2235">
            <v>0</v>
          </cell>
          <cell r="U2235">
            <v>0</v>
          </cell>
          <cell r="V2235">
            <v>6642.3543979011911</v>
          </cell>
          <cell r="W2235">
            <v>0</v>
          </cell>
          <cell r="X2235">
            <v>0</v>
          </cell>
        </row>
        <row r="2236">
          <cell r="K2236">
            <v>0</v>
          </cell>
          <cell r="L2236">
            <v>0</v>
          </cell>
          <cell r="M2236">
            <v>4873.7011499999999</v>
          </cell>
          <cell r="N2236">
            <v>0</v>
          </cell>
          <cell r="O2236">
            <v>0</v>
          </cell>
          <cell r="P2236">
            <v>5403.5595824130551</v>
          </cell>
          <cell r="Q2236">
            <v>0</v>
          </cell>
          <cell r="R2236">
            <v>0</v>
          </cell>
          <cell r="S2236">
            <v>5991.0230976488892</v>
          </cell>
          <cell r="T2236">
            <v>0</v>
          </cell>
          <cell r="U2236">
            <v>0</v>
          </cell>
          <cell r="V2236">
            <v>6642.3543979011911</v>
          </cell>
          <cell r="W2236">
            <v>0</v>
          </cell>
          <cell r="X2236">
            <v>0</v>
          </cell>
        </row>
        <row r="2237">
          <cell r="K2237">
            <v>0</v>
          </cell>
          <cell r="L2237">
            <v>0</v>
          </cell>
          <cell r="M2237">
            <v>4873.7011499999999</v>
          </cell>
          <cell r="N2237">
            <v>0</v>
          </cell>
          <cell r="O2237">
            <v>0</v>
          </cell>
          <cell r="P2237">
            <v>5403.5595824130551</v>
          </cell>
          <cell r="Q2237">
            <v>0</v>
          </cell>
          <cell r="R2237">
            <v>0</v>
          </cell>
          <cell r="S2237">
            <v>5991.0230976488892</v>
          </cell>
          <cell r="T2237">
            <v>0</v>
          </cell>
          <cell r="U2237">
            <v>0</v>
          </cell>
          <cell r="V2237">
            <v>6642.3543979011911</v>
          </cell>
          <cell r="W2237">
            <v>0</v>
          </cell>
          <cell r="X2237">
            <v>0</v>
          </cell>
        </row>
        <row r="2238">
          <cell r="K2238">
            <v>0</v>
          </cell>
          <cell r="L2238">
            <v>0</v>
          </cell>
          <cell r="M2238">
            <v>4873.7011499999999</v>
          </cell>
          <cell r="N2238">
            <v>0</v>
          </cell>
          <cell r="O2238">
            <v>0</v>
          </cell>
          <cell r="P2238">
            <v>5403.5595824130551</v>
          </cell>
          <cell r="Q2238">
            <v>0</v>
          </cell>
          <cell r="R2238">
            <v>0</v>
          </cell>
          <cell r="S2238">
            <v>5991.0230976488892</v>
          </cell>
          <cell r="T2238">
            <v>0</v>
          </cell>
          <cell r="U2238">
            <v>0</v>
          </cell>
          <cell r="V2238">
            <v>6642.3543979011911</v>
          </cell>
          <cell r="W2238">
            <v>0</v>
          </cell>
          <cell r="X2238">
            <v>0</v>
          </cell>
        </row>
        <row r="2239">
          <cell r="K2239">
            <v>0</v>
          </cell>
          <cell r="L2239">
            <v>0</v>
          </cell>
          <cell r="M2239">
            <v>4873.7011499999999</v>
          </cell>
          <cell r="N2239">
            <v>0</v>
          </cell>
          <cell r="O2239">
            <v>0</v>
          </cell>
          <cell r="P2239">
            <v>5403.5595824130551</v>
          </cell>
          <cell r="Q2239">
            <v>0</v>
          </cell>
          <cell r="R2239">
            <v>0</v>
          </cell>
          <cell r="S2239">
            <v>5991.0230976488892</v>
          </cell>
          <cell r="T2239">
            <v>0</v>
          </cell>
          <cell r="U2239">
            <v>0</v>
          </cell>
          <cell r="V2239">
            <v>6642.3543979011911</v>
          </cell>
          <cell r="W2239">
            <v>0</v>
          </cell>
          <cell r="X2239">
            <v>0</v>
          </cell>
        </row>
        <row r="2240">
          <cell r="K2240">
            <v>0</v>
          </cell>
          <cell r="L2240">
            <v>0</v>
          </cell>
          <cell r="M2240">
            <v>4873.7011499999999</v>
          </cell>
          <cell r="N2240">
            <v>0</v>
          </cell>
          <cell r="O2240">
            <v>0</v>
          </cell>
          <cell r="P2240">
            <v>5403.5595824130551</v>
          </cell>
          <cell r="Q2240">
            <v>0</v>
          </cell>
          <cell r="R2240">
            <v>0</v>
          </cell>
          <cell r="S2240">
            <v>5991.0230976488892</v>
          </cell>
          <cell r="T2240">
            <v>0</v>
          </cell>
          <cell r="U2240">
            <v>0</v>
          </cell>
          <cell r="V2240">
            <v>6642.3543979011911</v>
          </cell>
          <cell r="W2240">
            <v>0</v>
          </cell>
          <cell r="X2240">
            <v>0</v>
          </cell>
        </row>
        <row r="2241">
          <cell r="K2241">
            <v>0</v>
          </cell>
          <cell r="L2241">
            <v>0</v>
          </cell>
          <cell r="M2241">
            <v>4873.7011499999999</v>
          </cell>
          <cell r="N2241">
            <v>0</v>
          </cell>
          <cell r="O2241">
            <v>0</v>
          </cell>
          <cell r="P2241">
            <v>5403.5595824130551</v>
          </cell>
          <cell r="Q2241">
            <v>0</v>
          </cell>
          <cell r="R2241">
            <v>0</v>
          </cell>
          <cell r="S2241">
            <v>5991.0230976488892</v>
          </cell>
          <cell r="T2241">
            <v>0</v>
          </cell>
          <cell r="U2241">
            <v>0</v>
          </cell>
          <cell r="V2241">
            <v>6642.3543979011911</v>
          </cell>
          <cell r="W2241">
            <v>0</v>
          </cell>
          <cell r="X2241">
            <v>0</v>
          </cell>
        </row>
        <row r="2242">
          <cell r="K2242">
            <v>0</v>
          </cell>
          <cell r="L2242">
            <v>0</v>
          </cell>
          <cell r="M2242">
            <v>4873.7011499999999</v>
          </cell>
          <cell r="N2242">
            <v>0</v>
          </cell>
          <cell r="O2242">
            <v>0</v>
          </cell>
          <cell r="P2242">
            <v>5403.5595824130551</v>
          </cell>
          <cell r="Q2242">
            <v>0</v>
          </cell>
          <cell r="R2242">
            <v>0</v>
          </cell>
          <cell r="S2242">
            <v>5991.0230976488892</v>
          </cell>
          <cell r="T2242">
            <v>0</v>
          </cell>
          <cell r="U2242">
            <v>0</v>
          </cell>
          <cell r="V2242">
            <v>6642.3543979011911</v>
          </cell>
          <cell r="W2242">
            <v>0</v>
          </cell>
          <cell r="X2242">
            <v>0</v>
          </cell>
        </row>
        <row r="2243">
          <cell r="K2243">
            <v>0</v>
          </cell>
          <cell r="L2243">
            <v>0</v>
          </cell>
          <cell r="M2243">
            <v>4873.7011499999999</v>
          </cell>
          <cell r="N2243">
            <v>0</v>
          </cell>
          <cell r="O2243">
            <v>0</v>
          </cell>
          <cell r="P2243">
            <v>5403.5595824130551</v>
          </cell>
          <cell r="Q2243">
            <v>0</v>
          </cell>
          <cell r="R2243">
            <v>0</v>
          </cell>
          <cell r="S2243">
            <v>5991.0230976488892</v>
          </cell>
          <cell r="T2243">
            <v>0</v>
          </cell>
          <cell r="U2243">
            <v>0</v>
          </cell>
          <cell r="V2243">
            <v>6642.3543979011911</v>
          </cell>
          <cell r="W2243">
            <v>0</v>
          </cell>
          <cell r="X2243">
            <v>0</v>
          </cell>
        </row>
        <row r="2244">
          <cell r="K2244">
            <v>0</v>
          </cell>
          <cell r="L2244">
            <v>0</v>
          </cell>
          <cell r="M2244">
            <v>4873.7011499999999</v>
          </cell>
          <cell r="N2244">
            <v>0</v>
          </cell>
          <cell r="O2244">
            <v>0</v>
          </cell>
          <cell r="P2244">
            <v>5403.5595824130551</v>
          </cell>
          <cell r="Q2244">
            <v>0</v>
          </cell>
          <cell r="R2244">
            <v>0</v>
          </cell>
          <cell r="S2244">
            <v>5991.0230976488892</v>
          </cell>
          <cell r="T2244">
            <v>0</v>
          </cell>
          <cell r="U2244">
            <v>0</v>
          </cell>
          <cell r="V2244">
            <v>6642.3543979011911</v>
          </cell>
          <cell r="W2244">
            <v>0</v>
          </cell>
          <cell r="X2244">
            <v>0</v>
          </cell>
        </row>
        <row r="2245">
          <cell r="K2245">
            <v>0</v>
          </cell>
          <cell r="L2245">
            <v>0</v>
          </cell>
          <cell r="M2245">
            <v>4873.7011499999999</v>
          </cell>
          <cell r="N2245">
            <v>0</v>
          </cell>
          <cell r="O2245">
            <v>0</v>
          </cell>
          <cell r="P2245">
            <v>5403.5595824130551</v>
          </cell>
          <cell r="Q2245">
            <v>0</v>
          </cell>
          <cell r="R2245">
            <v>0</v>
          </cell>
          <cell r="S2245">
            <v>5991.0230976488892</v>
          </cell>
          <cell r="T2245">
            <v>0</v>
          </cell>
          <cell r="U2245">
            <v>0</v>
          </cell>
          <cell r="V2245">
            <v>6642.3543979011911</v>
          </cell>
          <cell r="W2245">
            <v>0</v>
          </cell>
          <cell r="X2245">
            <v>0</v>
          </cell>
        </row>
        <row r="2246">
          <cell r="K2246">
            <v>0</v>
          </cell>
          <cell r="L2246">
            <v>0</v>
          </cell>
          <cell r="M2246">
            <v>4873.7011499999999</v>
          </cell>
          <cell r="N2246">
            <v>0</v>
          </cell>
          <cell r="O2246">
            <v>0</v>
          </cell>
          <cell r="P2246">
            <v>5403.5595824130551</v>
          </cell>
          <cell r="Q2246">
            <v>0</v>
          </cell>
          <cell r="R2246">
            <v>0</v>
          </cell>
          <cell r="S2246">
            <v>5991.0230976488892</v>
          </cell>
          <cell r="T2246">
            <v>0</v>
          </cell>
          <cell r="U2246">
            <v>0</v>
          </cell>
          <cell r="V2246">
            <v>6642.3543979011911</v>
          </cell>
          <cell r="W2246">
            <v>0</v>
          </cell>
          <cell r="X2246">
            <v>0</v>
          </cell>
        </row>
        <row r="2247">
          <cell r="K2247">
            <v>0</v>
          </cell>
          <cell r="L2247">
            <v>0</v>
          </cell>
          <cell r="M2247">
            <v>4873.7011499999999</v>
          </cell>
          <cell r="N2247">
            <v>0</v>
          </cell>
          <cell r="O2247">
            <v>0</v>
          </cell>
          <cell r="P2247">
            <v>5403.5595824130551</v>
          </cell>
          <cell r="Q2247">
            <v>0</v>
          </cell>
          <cell r="R2247">
            <v>0</v>
          </cell>
          <cell r="S2247">
            <v>5991.0230976488892</v>
          </cell>
          <cell r="T2247">
            <v>0</v>
          </cell>
          <cell r="U2247">
            <v>0</v>
          </cell>
          <cell r="V2247">
            <v>6642.3543979011911</v>
          </cell>
          <cell r="W2247">
            <v>0</v>
          </cell>
          <cell r="X2247">
            <v>0</v>
          </cell>
        </row>
        <row r="2248">
          <cell r="K2248">
            <v>0</v>
          </cell>
          <cell r="L2248">
            <v>0</v>
          </cell>
          <cell r="M2248">
            <v>4873.7011499999999</v>
          </cell>
          <cell r="N2248">
            <v>0</v>
          </cell>
          <cell r="O2248">
            <v>0</v>
          </cell>
          <cell r="P2248">
            <v>5403.5595824130551</v>
          </cell>
          <cell r="Q2248">
            <v>0</v>
          </cell>
          <cell r="R2248">
            <v>0</v>
          </cell>
          <cell r="S2248">
            <v>5991.0230976488892</v>
          </cell>
          <cell r="T2248">
            <v>0</v>
          </cell>
          <cell r="U2248">
            <v>0</v>
          </cell>
          <cell r="V2248">
            <v>6642.3543979011911</v>
          </cell>
          <cell r="W2248">
            <v>0</v>
          </cell>
          <cell r="X2248">
            <v>0</v>
          </cell>
        </row>
        <row r="2249">
          <cell r="K2249">
            <v>0</v>
          </cell>
          <cell r="L2249">
            <v>0</v>
          </cell>
          <cell r="M2249">
            <v>4873.7011499999999</v>
          </cell>
          <cell r="N2249">
            <v>0</v>
          </cell>
          <cell r="O2249">
            <v>0</v>
          </cell>
          <cell r="P2249">
            <v>5403.5595824130551</v>
          </cell>
          <cell r="Q2249">
            <v>0</v>
          </cell>
          <cell r="R2249">
            <v>0</v>
          </cell>
          <cell r="S2249">
            <v>5991.0230976488892</v>
          </cell>
          <cell r="T2249">
            <v>0</v>
          </cell>
          <cell r="U2249">
            <v>0</v>
          </cell>
          <cell r="V2249">
            <v>6642.3543979011911</v>
          </cell>
          <cell r="W2249">
            <v>0</v>
          </cell>
          <cell r="X2249">
            <v>0</v>
          </cell>
        </row>
        <row r="2250">
          <cell r="K2250">
            <v>0</v>
          </cell>
          <cell r="L2250">
            <v>0</v>
          </cell>
          <cell r="M2250">
            <v>4873.7011499999999</v>
          </cell>
          <cell r="N2250">
            <v>0</v>
          </cell>
          <cell r="O2250">
            <v>0</v>
          </cell>
          <cell r="P2250">
            <v>5403.5595824130551</v>
          </cell>
          <cell r="Q2250">
            <v>0</v>
          </cell>
          <cell r="R2250">
            <v>0</v>
          </cell>
          <cell r="S2250">
            <v>5991.0230976488892</v>
          </cell>
          <cell r="T2250">
            <v>0</v>
          </cell>
          <cell r="U2250">
            <v>0</v>
          </cell>
          <cell r="V2250">
            <v>6642.3543979011911</v>
          </cell>
          <cell r="W2250">
            <v>0</v>
          </cell>
          <cell r="X2250">
            <v>0</v>
          </cell>
        </row>
        <row r="2251">
          <cell r="K2251">
            <v>0</v>
          </cell>
          <cell r="L2251">
            <v>0</v>
          </cell>
          <cell r="M2251">
            <v>4873.7011499999999</v>
          </cell>
          <cell r="N2251">
            <v>0</v>
          </cell>
          <cell r="O2251">
            <v>0</v>
          </cell>
          <cell r="P2251">
            <v>5403.5595824130551</v>
          </cell>
          <cell r="Q2251">
            <v>0</v>
          </cell>
          <cell r="R2251">
            <v>0</v>
          </cell>
          <cell r="S2251">
            <v>5991.0230976488892</v>
          </cell>
          <cell r="T2251">
            <v>0</v>
          </cell>
          <cell r="U2251">
            <v>0</v>
          </cell>
          <cell r="V2251">
            <v>6642.3543979011911</v>
          </cell>
          <cell r="W2251">
            <v>0</v>
          </cell>
          <cell r="X2251">
            <v>0</v>
          </cell>
        </row>
        <row r="2252">
          <cell r="K2252">
            <v>0</v>
          </cell>
          <cell r="L2252">
            <v>0</v>
          </cell>
          <cell r="M2252">
            <v>4873.7011499999999</v>
          </cell>
          <cell r="N2252">
            <v>0</v>
          </cell>
          <cell r="O2252">
            <v>0</v>
          </cell>
          <cell r="P2252">
            <v>5403.5595824130551</v>
          </cell>
          <cell r="Q2252">
            <v>0</v>
          </cell>
          <cell r="R2252">
            <v>0</v>
          </cell>
          <cell r="S2252">
            <v>5991.0230976488892</v>
          </cell>
          <cell r="T2252">
            <v>0</v>
          </cell>
          <cell r="U2252">
            <v>0</v>
          </cell>
          <cell r="V2252">
            <v>6642.3543979011911</v>
          </cell>
          <cell r="W2252">
            <v>0</v>
          </cell>
          <cell r="X2252">
            <v>0</v>
          </cell>
        </row>
        <row r="2253">
          <cell r="K2253">
            <v>0</v>
          </cell>
          <cell r="L2253">
            <v>0</v>
          </cell>
          <cell r="M2253">
            <v>4873.7011499999999</v>
          </cell>
          <cell r="N2253">
            <v>0</v>
          </cell>
          <cell r="O2253">
            <v>0</v>
          </cell>
          <cell r="P2253">
            <v>5403.5595824130551</v>
          </cell>
          <cell r="Q2253">
            <v>0</v>
          </cell>
          <cell r="R2253">
            <v>0</v>
          </cell>
          <cell r="S2253">
            <v>5991.0230976488892</v>
          </cell>
          <cell r="T2253">
            <v>0</v>
          </cell>
          <cell r="U2253">
            <v>0</v>
          </cell>
          <cell r="V2253">
            <v>6642.3543979011911</v>
          </cell>
          <cell r="W2253">
            <v>0</v>
          </cell>
          <cell r="X2253">
            <v>0</v>
          </cell>
        </row>
        <row r="2254">
          <cell r="K2254">
            <v>0</v>
          </cell>
          <cell r="L2254">
            <v>0</v>
          </cell>
          <cell r="M2254">
            <v>4873.7011499999999</v>
          </cell>
          <cell r="N2254">
            <v>0</v>
          </cell>
          <cell r="O2254">
            <v>0</v>
          </cell>
          <cell r="P2254">
            <v>5403.5595824130551</v>
          </cell>
          <cell r="Q2254">
            <v>0</v>
          </cell>
          <cell r="R2254">
            <v>0</v>
          </cell>
          <cell r="S2254">
            <v>5991.0230976488892</v>
          </cell>
          <cell r="T2254">
            <v>0</v>
          </cell>
          <cell r="U2254">
            <v>0</v>
          </cell>
          <cell r="V2254">
            <v>6642.3543979011911</v>
          </cell>
          <cell r="W2254">
            <v>0</v>
          </cell>
          <cell r="X2254">
            <v>0</v>
          </cell>
        </row>
        <row r="2255">
          <cell r="K2255">
            <v>0</v>
          </cell>
          <cell r="L2255">
            <v>0</v>
          </cell>
          <cell r="M2255">
            <v>4873.7011499999999</v>
          </cell>
          <cell r="N2255">
            <v>0</v>
          </cell>
          <cell r="O2255">
            <v>0</v>
          </cell>
          <cell r="P2255">
            <v>5403.5595824130551</v>
          </cell>
          <cell r="Q2255">
            <v>0</v>
          </cell>
          <cell r="R2255">
            <v>0</v>
          </cell>
          <cell r="S2255">
            <v>5991.0230976488892</v>
          </cell>
          <cell r="T2255">
            <v>0</v>
          </cell>
          <cell r="U2255">
            <v>0</v>
          </cell>
          <cell r="V2255">
            <v>6642.3543979011911</v>
          </cell>
          <cell r="W2255">
            <v>0</v>
          </cell>
          <cell r="X2255">
            <v>0</v>
          </cell>
        </row>
        <row r="2256">
          <cell r="K2256">
            <v>0</v>
          </cell>
          <cell r="L2256">
            <v>0</v>
          </cell>
          <cell r="M2256">
            <v>9747.4022999999997</v>
          </cell>
          <cell r="N2256">
            <v>0</v>
          </cell>
          <cell r="O2256">
            <v>0</v>
          </cell>
          <cell r="P2256">
            <v>10807.11916482611</v>
          </cell>
          <cell r="Q2256">
            <v>0</v>
          </cell>
          <cell r="R2256">
            <v>0</v>
          </cell>
          <cell r="S2256">
            <v>11982.046195297778</v>
          </cell>
          <cell r="T2256">
            <v>0</v>
          </cell>
          <cell r="U2256">
            <v>0</v>
          </cell>
          <cell r="V2256">
            <v>13284.708795802382</v>
          </cell>
          <cell r="W2256">
            <v>0</v>
          </cell>
          <cell r="X2256">
            <v>0</v>
          </cell>
        </row>
        <row r="2257">
          <cell r="K2257">
            <v>0</v>
          </cell>
          <cell r="L2257">
            <v>0</v>
          </cell>
          <cell r="M2257">
            <v>4873.7011499999999</v>
          </cell>
          <cell r="N2257">
            <v>0</v>
          </cell>
          <cell r="O2257">
            <v>0</v>
          </cell>
          <cell r="P2257">
            <v>5403.5595824130551</v>
          </cell>
          <cell r="Q2257">
            <v>0</v>
          </cell>
          <cell r="R2257">
            <v>0</v>
          </cell>
          <cell r="S2257">
            <v>5991.0230976488892</v>
          </cell>
          <cell r="T2257">
            <v>0</v>
          </cell>
          <cell r="U2257">
            <v>0</v>
          </cell>
          <cell r="V2257">
            <v>6642.3543979011911</v>
          </cell>
          <cell r="W2257">
            <v>0</v>
          </cell>
          <cell r="X2257">
            <v>0</v>
          </cell>
        </row>
        <row r="2258">
          <cell r="K2258">
            <v>0</v>
          </cell>
          <cell r="L2258">
            <v>0</v>
          </cell>
          <cell r="M2258">
            <v>4873.7011499999999</v>
          </cell>
          <cell r="N2258">
            <v>0</v>
          </cell>
          <cell r="O2258">
            <v>0</v>
          </cell>
          <cell r="P2258">
            <v>5403.5595824130551</v>
          </cell>
          <cell r="Q2258">
            <v>0</v>
          </cell>
          <cell r="R2258">
            <v>0</v>
          </cell>
          <cell r="S2258">
            <v>5991.0230976488892</v>
          </cell>
          <cell r="T2258">
            <v>0</v>
          </cell>
          <cell r="U2258">
            <v>0</v>
          </cell>
          <cell r="V2258">
            <v>6642.3543979011911</v>
          </cell>
          <cell r="W2258">
            <v>0</v>
          </cell>
          <cell r="X2258">
            <v>0</v>
          </cell>
        </row>
        <row r="2259">
          <cell r="K2259">
            <v>0</v>
          </cell>
          <cell r="L2259">
            <v>0</v>
          </cell>
          <cell r="M2259">
            <v>4873.7011499999999</v>
          </cell>
          <cell r="N2259">
            <v>0</v>
          </cell>
          <cell r="O2259">
            <v>0</v>
          </cell>
          <cell r="P2259">
            <v>5403.5595824130551</v>
          </cell>
          <cell r="Q2259">
            <v>0</v>
          </cell>
          <cell r="R2259">
            <v>0</v>
          </cell>
          <cell r="S2259">
            <v>5991.0230976488892</v>
          </cell>
          <cell r="T2259">
            <v>0</v>
          </cell>
          <cell r="U2259">
            <v>0</v>
          </cell>
          <cell r="V2259">
            <v>6642.3543979011911</v>
          </cell>
          <cell r="W2259">
            <v>0</v>
          </cell>
          <cell r="X2259">
            <v>0</v>
          </cell>
        </row>
        <row r="2260">
          <cell r="K2260">
            <v>0</v>
          </cell>
          <cell r="L2260">
            <v>0</v>
          </cell>
          <cell r="M2260">
            <v>4873.7011499999999</v>
          </cell>
          <cell r="N2260">
            <v>0</v>
          </cell>
          <cell r="O2260">
            <v>0</v>
          </cell>
          <cell r="P2260">
            <v>5403.5595824130551</v>
          </cell>
          <cell r="Q2260">
            <v>0</v>
          </cell>
          <cell r="R2260">
            <v>0</v>
          </cell>
          <cell r="S2260">
            <v>5991.0230976488892</v>
          </cell>
          <cell r="T2260">
            <v>0</v>
          </cell>
          <cell r="U2260">
            <v>0</v>
          </cell>
          <cell r="V2260">
            <v>6642.3543979011911</v>
          </cell>
          <cell r="W2260">
            <v>0</v>
          </cell>
          <cell r="X2260">
            <v>0</v>
          </cell>
        </row>
        <row r="2261">
          <cell r="K2261">
            <v>0</v>
          </cell>
          <cell r="L2261">
            <v>0</v>
          </cell>
          <cell r="M2261">
            <v>4873.7011499999999</v>
          </cell>
          <cell r="N2261">
            <v>0</v>
          </cell>
          <cell r="O2261">
            <v>0</v>
          </cell>
          <cell r="P2261">
            <v>5403.5595824130551</v>
          </cell>
          <cell r="Q2261">
            <v>0</v>
          </cell>
          <cell r="R2261">
            <v>0</v>
          </cell>
          <cell r="S2261">
            <v>5991.0230976488892</v>
          </cell>
          <cell r="T2261">
            <v>0</v>
          </cell>
          <cell r="U2261">
            <v>0</v>
          </cell>
          <cell r="V2261">
            <v>6642.3543979011911</v>
          </cell>
          <cell r="W2261">
            <v>0</v>
          </cell>
          <cell r="X2261">
            <v>0</v>
          </cell>
        </row>
        <row r="2262">
          <cell r="K2262">
            <v>0</v>
          </cell>
          <cell r="L2262">
            <v>0</v>
          </cell>
          <cell r="M2262">
            <v>4873.7011499999999</v>
          </cell>
          <cell r="N2262">
            <v>0</v>
          </cell>
          <cell r="O2262">
            <v>0</v>
          </cell>
          <cell r="P2262">
            <v>5403.5595824130551</v>
          </cell>
          <cell r="Q2262">
            <v>0</v>
          </cell>
          <cell r="R2262">
            <v>0</v>
          </cell>
          <cell r="S2262">
            <v>5991.0230976488892</v>
          </cell>
          <cell r="T2262">
            <v>0</v>
          </cell>
          <cell r="U2262">
            <v>0</v>
          </cell>
          <cell r="V2262">
            <v>6642.3543979011911</v>
          </cell>
          <cell r="W2262">
            <v>0</v>
          </cell>
          <cell r="X2262">
            <v>0</v>
          </cell>
        </row>
        <row r="2263">
          <cell r="K2263">
            <v>0</v>
          </cell>
          <cell r="L2263">
            <v>0</v>
          </cell>
          <cell r="M2263">
            <v>4873.6080000000002</v>
          </cell>
          <cell r="N2263">
            <v>0</v>
          </cell>
          <cell r="O2263">
            <v>0</v>
          </cell>
          <cell r="P2263">
            <v>5403.4563053429983</v>
          </cell>
          <cell r="Q2263">
            <v>0</v>
          </cell>
          <cell r="R2263">
            <v>0</v>
          </cell>
          <cell r="S2263">
            <v>5990.9085925152394</v>
          </cell>
          <cell r="T2263">
            <v>0</v>
          </cell>
          <cell r="U2263">
            <v>0</v>
          </cell>
          <cell r="V2263">
            <v>6642.2274440127348</v>
          </cell>
          <cell r="W2263">
            <v>0</v>
          </cell>
          <cell r="X2263">
            <v>0</v>
          </cell>
        </row>
        <row r="2264">
          <cell r="K2264">
            <v>0</v>
          </cell>
          <cell r="L2264">
            <v>0</v>
          </cell>
          <cell r="M2264">
            <v>4873.6080000000002</v>
          </cell>
          <cell r="N2264">
            <v>0</v>
          </cell>
          <cell r="O2264">
            <v>0</v>
          </cell>
          <cell r="P2264">
            <v>5403.4563053429983</v>
          </cell>
          <cell r="Q2264">
            <v>0</v>
          </cell>
          <cell r="R2264">
            <v>0</v>
          </cell>
          <cell r="S2264">
            <v>5990.9085925152394</v>
          </cell>
          <cell r="T2264">
            <v>0</v>
          </cell>
          <cell r="U2264">
            <v>0</v>
          </cell>
          <cell r="V2264">
            <v>6642.2274440127348</v>
          </cell>
          <cell r="W2264">
            <v>0</v>
          </cell>
          <cell r="X2264">
            <v>0</v>
          </cell>
        </row>
        <row r="2265">
          <cell r="K2265">
            <v>0</v>
          </cell>
          <cell r="L2265">
            <v>0</v>
          </cell>
          <cell r="M2265">
            <v>223.93260000000001</v>
          </cell>
          <cell r="N2265">
            <v>0</v>
          </cell>
          <cell r="O2265">
            <v>0</v>
          </cell>
          <cell r="P2265">
            <v>248.27807641522494</v>
          </cell>
          <cell r="Q2265">
            <v>0</v>
          </cell>
          <cell r="R2265">
            <v>0</v>
          </cell>
          <cell r="S2265">
            <v>275.27034129217577</v>
          </cell>
          <cell r="T2265">
            <v>0</v>
          </cell>
          <cell r="U2265">
            <v>0</v>
          </cell>
          <cell r="V2265">
            <v>305.19714784798578</v>
          </cell>
          <cell r="W2265">
            <v>0</v>
          </cell>
          <cell r="X2265">
            <v>0</v>
          </cell>
        </row>
        <row r="2266">
          <cell r="K2266">
            <v>0</v>
          </cell>
          <cell r="L2266">
            <v>0</v>
          </cell>
          <cell r="M2266">
            <v>4873.7011499999999</v>
          </cell>
          <cell r="N2266">
            <v>0</v>
          </cell>
          <cell r="O2266">
            <v>0</v>
          </cell>
          <cell r="P2266">
            <v>5403.5595824130551</v>
          </cell>
          <cell r="Q2266">
            <v>0</v>
          </cell>
          <cell r="R2266">
            <v>0</v>
          </cell>
          <cell r="S2266">
            <v>5991.0230976488892</v>
          </cell>
          <cell r="T2266">
            <v>0</v>
          </cell>
          <cell r="U2266">
            <v>0</v>
          </cell>
          <cell r="V2266">
            <v>6642.3543979011911</v>
          </cell>
          <cell r="W2266">
            <v>0</v>
          </cell>
          <cell r="X2266">
            <v>0</v>
          </cell>
        </row>
        <row r="2267">
          <cell r="K2267">
            <v>0</v>
          </cell>
          <cell r="L2267">
            <v>0</v>
          </cell>
          <cell r="M2267">
            <v>4873.7011499999999</v>
          </cell>
          <cell r="N2267">
            <v>0</v>
          </cell>
          <cell r="O2267">
            <v>0</v>
          </cell>
          <cell r="P2267">
            <v>5403.5595824130551</v>
          </cell>
          <cell r="Q2267">
            <v>0</v>
          </cell>
          <cell r="R2267">
            <v>0</v>
          </cell>
          <cell r="S2267">
            <v>5991.0230976488892</v>
          </cell>
          <cell r="T2267">
            <v>0</v>
          </cell>
          <cell r="U2267">
            <v>0</v>
          </cell>
          <cell r="V2267">
            <v>6642.3543979011911</v>
          </cell>
          <cell r="W2267">
            <v>0</v>
          </cell>
          <cell r="X2267">
            <v>0</v>
          </cell>
        </row>
        <row r="2268">
          <cell r="K2268">
            <v>0</v>
          </cell>
          <cell r="L2268">
            <v>0</v>
          </cell>
          <cell r="M2268">
            <v>4873.7011499999999</v>
          </cell>
          <cell r="N2268">
            <v>0</v>
          </cell>
          <cell r="O2268">
            <v>0</v>
          </cell>
          <cell r="P2268">
            <v>5403.5595824130551</v>
          </cell>
          <cell r="Q2268">
            <v>0</v>
          </cell>
          <cell r="R2268">
            <v>0</v>
          </cell>
          <cell r="S2268">
            <v>5991.0230976488892</v>
          </cell>
          <cell r="T2268">
            <v>0</v>
          </cell>
          <cell r="U2268">
            <v>0</v>
          </cell>
          <cell r="V2268">
            <v>6642.3543979011911</v>
          </cell>
          <cell r="W2268">
            <v>0</v>
          </cell>
          <cell r="X2268">
            <v>0</v>
          </cell>
        </row>
        <row r="2269">
          <cell r="K2269">
            <v>0</v>
          </cell>
          <cell r="L2269">
            <v>0</v>
          </cell>
          <cell r="M2269">
            <v>4873.7011499999999</v>
          </cell>
          <cell r="N2269">
            <v>0</v>
          </cell>
          <cell r="O2269">
            <v>0</v>
          </cell>
          <cell r="P2269">
            <v>5403.5595824130551</v>
          </cell>
          <cell r="Q2269">
            <v>0</v>
          </cell>
          <cell r="R2269">
            <v>0</v>
          </cell>
          <cell r="S2269">
            <v>5991.0230976488892</v>
          </cell>
          <cell r="T2269">
            <v>0</v>
          </cell>
          <cell r="U2269">
            <v>0</v>
          </cell>
          <cell r="V2269">
            <v>6642.3543979011911</v>
          </cell>
          <cell r="W2269">
            <v>0</v>
          </cell>
          <cell r="X2269">
            <v>0</v>
          </cell>
        </row>
        <row r="2270">
          <cell r="K2270">
            <v>0</v>
          </cell>
          <cell r="L2270">
            <v>0</v>
          </cell>
          <cell r="M2270">
            <v>4873.7011499999999</v>
          </cell>
          <cell r="N2270">
            <v>0</v>
          </cell>
          <cell r="O2270">
            <v>0</v>
          </cell>
          <cell r="P2270">
            <v>5403.5595824130551</v>
          </cell>
          <cell r="Q2270">
            <v>0</v>
          </cell>
          <cell r="R2270">
            <v>0</v>
          </cell>
          <cell r="S2270">
            <v>5991.0230976488892</v>
          </cell>
          <cell r="T2270">
            <v>0</v>
          </cell>
          <cell r="U2270">
            <v>0</v>
          </cell>
          <cell r="V2270">
            <v>6642.3543979011911</v>
          </cell>
          <cell r="W2270">
            <v>0</v>
          </cell>
          <cell r="X2270">
            <v>0</v>
          </cell>
        </row>
        <row r="2271">
          <cell r="K2271">
            <v>0</v>
          </cell>
          <cell r="L2271">
            <v>0</v>
          </cell>
          <cell r="M2271">
            <v>4873.6700999999994</v>
          </cell>
          <cell r="N2271">
            <v>0</v>
          </cell>
          <cell r="O2271">
            <v>0</v>
          </cell>
          <cell r="P2271">
            <v>5403.5251567230353</v>
          </cell>
          <cell r="Q2271">
            <v>0</v>
          </cell>
          <cell r="R2271">
            <v>0</v>
          </cell>
          <cell r="S2271">
            <v>5990.9849292710051</v>
          </cell>
          <cell r="T2271">
            <v>0</v>
          </cell>
          <cell r="U2271">
            <v>0</v>
          </cell>
          <cell r="V2271">
            <v>6642.3120799383714</v>
          </cell>
          <cell r="W2271">
            <v>0</v>
          </cell>
          <cell r="X2271">
            <v>0</v>
          </cell>
        </row>
        <row r="2272">
          <cell r="K2272">
            <v>0</v>
          </cell>
          <cell r="L2272">
            <v>0</v>
          </cell>
          <cell r="M2272">
            <v>0</v>
          </cell>
          <cell r="N2272">
            <v>0</v>
          </cell>
          <cell r="O2272">
            <v>0</v>
          </cell>
          <cell r="P2272">
            <v>0</v>
          </cell>
          <cell r="Q2272">
            <v>0</v>
          </cell>
          <cell r="R2272">
            <v>0</v>
          </cell>
          <cell r="S2272">
            <v>0</v>
          </cell>
          <cell r="T2272">
            <v>0</v>
          </cell>
          <cell r="U2272">
            <v>0</v>
          </cell>
          <cell r="V2272">
            <v>0</v>
          </cell>
          <cell r="W2272">
            <v>0</v>
          </cell>
          <cell r="X2272">
            <v>0</v>
          </cell>
        </row>
        <row r="2273">
          <cell r="K2273">
            <v>0</v>
          </cell>
          <cell r="L2273">
            <v>0</v>
          </cell>
          <cell r="M2273">
            <v>0</v>
          </cell>
          <cell r="N2273">
            <v>0</v>
          </cell>
          <cell r="O2273">
            <v>0</v>
          </cell>
          <cell r="P2273">
            <v>0</v>
          </cell>
          <cell r="Q2273">
            <v>0</v>
          </cell>
          <cell r="R2273">
            <v>0</v>
          </cell>
          <cell r="S2273">
            <v>0</v>
          </cell>
          <cell r="T2273">
            <v>0</v>
          </cell>
          <cell r="U2273">
            <v>0</v>
          </cell>
          <cell r="V2273">
            <v>0</v>
          </cell>
          <cell r="W2273">
            <v>0</v>
          </cell>
          <cell r="X2273">
            <v>0</v>
          </cell>
        </row>
        <row r="2274">
          <cell r="K2274">
            <v>0</v>
          </cell>
          <cell r="L2274">
            <v>0</v>
          </cell>
          <cell r="M2274">
            <v>475.15814999999992</v>
          </cell>
          <cell r="N2274">
            <v>0</v>
          </cell>
          <cell r="O2274">
            <v>0</v>
          </cell>
          <cell r="P2274">
            <v>526.81633435693107</v>
          </cell>
          <cell r="Q2274">
            <v>0</v>
          </cell>
          <cell r="R2274">
            <v>0</v>
          </cell>
          <cell r="S2274">
            <v>584.09068674350601</v>
          </cell>
          <cell r="T2274">
            <v>0</v>
          </cell>
          <cell r="U2274">
            <v>0</v>
          </cell>
          <cell r="V2274">
            <v>647.59178501355041</v>
          </cell>
          <cell r="W2274">
            <v>0</v>
          </cell>
          <cell r="X2274">
            <v>0</v>
          </cell>
        </row>
        <row r="2275">
          <cell r="K2275">
            <v>0</v>
          </cell>
          <cell r="L2275">
            <v>0</v>
          </cell>
          <cell r="M2275">
            <v>0</v>
          </cell>
          <cell r="N2275">
            <v>0</v>
          </cell>
          <cell r="O2275">
            <v>0</v>
          </cell>
          <cell r="P2275">
            <v>0</v>
          </cell>
          <cell r="Q2275">
            <v>0</v>
          </cell>
          <cell r="R2275">
            <v>0</v>
          </cell>
          <cell r="S2275">
            <v>0</v>
          </cell>
          <cell r="T2275">
            <v>0</v>
          </cell>
          <cell r="U2275">
            <v>0</v>
          </cell>
          <cell r="V2275">
            <v>0</v>
          </cell>
          <cell r="W2275">
            <v>0</v>
          </cell>
          <cell r="X2275">
            <v>0</v>
          </cell>
        </row>
        <row r="2276">
          <cell r="K2276">
            <v>0</v>
          </cell>
          <cell r="L2276">
            <v>0</v>
          </cell>
          <cell r="M2276">
            <v>477.04185000000001</v>
          </cell>
          <cell r="N2276">
            <v>0</v>
          </cell>
          <cell r="O2276">
            <v>0</v>
          </cell>
          <cell r="P2276">
            <v>528.90482621806859</v>
          </cell>
          <cell r="Q2276">
            <v>0</v>
          </cell>
          <cell r="R2276">
            <v>0</v>
          </cell>
          <cell r="S2276">
            <v>586.40623500174127</v>
          </cell>
          <cell r="T2276">
            <v>0</v>
          </cell>
          <cell r="U2276">
            <v>0</v>
          </cell>
          <cell r="V2276">
            <v>650.15907475788094</v>
          </cell>
          <cell r="W2276">
            <v>0</v>
          </cell>
          <cell r="X2276">
            <v>0</v>
          </cell>
        </row>
        <row r="2277">
          <cell r="K2277">
            <v>0</v>
          </cell>
          <cell r="L2277">
            <v>0</v>
          </cell>
          <cell r="M2277">
            <v>0</v>
          </cell>
          <cell r="N2277">
            <v>0</v>
          </cell>
          <cell r="O2277">
            <v>0</v>
          </cell>
          <cell r="P2277">
            <v>0</v>
          </cell>
          <cell r="Q2277">
            <v>0</v>
          </cell>
          <cell r="R2277">
            <v>0</v>
          </cell>
          <cell r="S2277">
            <v>0</v>
          </cell>
          <cell r="T2277">
            <v>4017.5843717753423</v>
          </cell>
          <cell r="U2277">
            <v>0</v>
          </cell>
          <cell r="V2277">
            <v>0</v>
          </cell>
          <cell r="W2277">
            <v>0</v>
          </cell>
          <cell r="X2277">
            <v>0</v>
          </cell>
        </row>
        <row r="2278">
          <cell r="K2278">
            <v>0</v>
          </cell>
          <cell r="L2278">
            <v>0</v>
          </cell>
          <cell r="M2278">
            <v>1120.905</v>
          </cell>
          <cell r="N2278">
            <v>0</v>
          </cell>
          <cell r="O2278">
            <v>0</v>
          </cell>
          <cell r="P2278">
            <v>1242.7674096768746</v>
          </cell>
          <cell r="Q2278">
            <v>0</v>
          </cell>
          <cell r="R2278">
            <v>0</v>
          </cell>
          <cell r="S2278">
            <v>1377.8784415761986</v>
          </cell>
          <cell r="T2278">
            <v>0</v>
          </cell>
          <cell r="U2278">
            <v>0</v>
          </cell>
          <cell r="V2278">
            <v>1527.6784577526741</v>
          </cell>
          <cell r="W2278">
            <v>0</v>
          </cell>
          <cell r="X2278">
            <v>0</v>
          </cell>
        </row>
        <row r="2279">
          <cell r="K2279">
            <v>0</v>
          </cell>
          <cell r="L2279">
            <v>0</v>
          </cell>
          <cell r="M2279">
            <v>1120.905</v>
          </cell>
          <cell r="N2279">
            <v>0</v>
          </cell>
          <cell r="O2279">
            <v>0</v>
          </cell>
          <cell r="P2279">
            <v>1242.7674096768746</v>
          </cell>
          <cell r="Q2279">
            <v>0</v>
          </cell>
          <cell r="R2279">
            <v>0</v>
          </cell>
          <cell r="S2279">
            <v>1377.8784415761986</v>
          </cell>
          <cell r="T2279">
            <v>0</v>
          </cell>
          <cell r="U2279">
            <v>0</v>
          </cell>
          <cell r="V2279">
            <v>1527.6784577526741</v>
          </cell>
          <cell r="W2279">
            <v>0</v>
          </cell>
          <cell r="X2279">
            <v>0</v>
          </cell>
        </row>
        <row r="2280">
          <cell r="K2280">
            <v>0</v>
          </cell>
          <cell r="L2280">
            <v>0</v>
          </cell>
          <cell r="M2280">
            <v>1120.905</v>
          </cell>
          <cell r="N2280">
            <v>0</v>
          </cell>
          <cell r="O2280">
            <v>0</v>
          </cell>
          <cell r="P2280">
            <v>1242.7674096768746</v>
          </cell>
          <cell r="Q2280">
            <v>0</v>
          </cell>
          <cell r="R2280">
            <v>0</v>
          </cell>
          <cell r="S2280">
            <v>1377.8784415761986</v>
          </cell>
          <cell r="T2280">
            <v>0</v>
          </cell>
          <cell r="U2280">
            <v>0</v>
          </cell>
          <cell r="V2280">
            <v>1527.6784577526741</v>
          </cell>
          <cell r="W2280">
            <v>0</v>
          </cell>
          <cell r="X2280">
            <v>0</v>
          </cell>
        </row>
        <row r="2281">
          <cell r="K2281">
            <v>0</v>
          </cell>
          <cell r="L2281">
            <v>0</v>
          </cell>
          <cell r="M2281">
            <v>1120.905</v>
          </cell>
          <cell r="N2281">
            <v>0</v>
          </cell>
          <cell r="O2281">
            <v>0</v>
          </cell>
          <cell r="P2281">
            <v>1242.7674096768746</v>
          </cell>
          <cell r="Q2281">
            <v>0</v>
          </cell>
          <cell r="R2281">
            <v>0</v>
          </cell>
          <cell r="S2281">
            <v>1377.8784415761986</v>
          </cell>
          <cell r="T2281">
            <v>0</v>
          </cell>
          <cell r="U2281">
            <v>0</v>
          </cell>
          <cell r="V2281">
            <v>1527.6784577526741</v>
          </cell>
          <cell r="W2281">
            <v>0</v>
          </cell>
          <cell r="X2281">
            <v>0</v>
          </cell>
        </row>
        <row r="2282">
          <cell r="K2282">
            <v>0</v>
          </cell>
          <cell r="L2282">
            <v>0</v>
          </cell>
          <cell r="M2282">
            <v>1120.905</v>
          </cell>
          <cell r="N2282">
            <v>0</v>
          </cell>
          <cell r="O2282">
            <v>0</v>
          </cell>
          <cell r="P2282">
            <v>1242.7674096768746</v>
          </cell>
          <cell r="Q2282">
            <v>0</v>
          </cell>
          <cell r="R2282">
            <v>0</v>
          </cell>
          <cell r="S2282">
            <v>1377.8784415761986</v>
          </cell>
          <cell r="T2282">
            <v>0</v>
          </cell>
          <cell r="U2282">
            <v>0</v>
          </cell>
          <cell r="V2282">
            <v>1527.6784577526741</v>
          </cell>
          <cell r="W2282">
            <v>0</v>
          </cell>
          <cell r="X2282">
            <v>0</v>
          </cell>
        </row>
        <row r="2283">
          <cell r="K2283">
            <v>0</v>
          </cell>
          <cell r="L2283">
            <v>0</v>
          </cell>
          <cell r="M2283">
            <v>1120.905</v>
          </cell>
          <cell r="N2283">
            <v>0</v>
          </cell>
          <cell r="O2283">
            <v>0</v>
          </cell>
          <cell r="P2283">
            <v>1242.7674096768746</v>
          </cell>
          <cell r="Q2283">
            <v>0</v>
          </cell>
          <cell r="R2283">
            <v>0</v>
          </cell>
          <cell r="S2283">
            <v>1377.8784415761986</v>
          </cell>
          <cell r="T2283">
            <v>0</v>
          </cell>
          <cell r="U2283">
            <v>0</v>
          </cell>
          <cell r="V2283">
            <v>1527.6784577526741</v>
          </cell>
          <cell r="W2283">
            <v>0</v>
          </cell>
          <cell r="X2283">
            <v>0</v>
          </cell>
        </row>
        <row r="2284">
          <cell r="K2284">
            <v>0</v>
          </cell>
          <cell r="L2284">
            <v>0</v>
          </cell>
          <cell r="M2284">
            <v>1120.905</v>
          </cell>
          <cell r="N2284">
            <v>0</v>
          </cell>
          <cell r="O2284">
            <v>0</v>
          </cell>
          <cell r="P2284">
            <v>1242.7674096768746</v>
          </cell>
          <cell r="Q2284">
            <v>0</v>
          </cell>
          <cell r="R2284">
            <v>0</v>
          </cell>
          <cell r="S2284">
            <v>1377.8784415761986</v>
          </cell>
          <cell r="T2284">
            <v>0</v>
          </cell>
          <cell r="U2284">
            <v>0</v>
          </cell>
          <cell r="V2284">
            <v>1527.6784577526741</v>
          </cell>
          <cell r="W2284">
            <v>0</v>
          </cell>
          <cell r="X2284">
            <v>0</v>
          </cell>
        </row>
        <row r="2285">
          <cell r="K2285">
            <v>0</v>
          </cell>
          <cell r="L2285">
            <v>0</v>
          </cell>
          <cell r="M2285">
            <v>1120.905</v>
          </cell>
          <cell r="N2285">
            <v>0</v>
          </cell>
          <cell r="O2285">
            <v>0</v>
          </cell>
          <cell r="P2285">
            <v>1242.7674096768746</v>
          </cell>
          <cell r="Q2285">
            <v>0</v>
          </cell>
          <cell r="R2285">
            <v>0</v>
          </cell>
          <cell r="S2285">
            <v>1377.8784415761986</v>
          </cell>
          <cell r="T2285">
            <v>0</v>
          </cell>
          <cell r="U2285">
            <v>0</v>
          </cell>
          <cell r="V2285">
            <v>1527.6784577526741</v>
          </cell>
          <cell r="W2285">
            <v>0</v>
          </cell>
          <cell r="X2285">
            <v>0</v>
          </cell>
        </row>
        <row r="2286">
          <cell r="K2286">
            <v>0</v>
          </cell>
          <cell r="L2286">
            <v>0</v>
          </cell>
          <cell r="M2286">
            <v>1120.905</v>
          </cell>
          <cell r="N2286">
            <v>0</v>
          </cell>
          <cell r="O2286">
            <v>0</v>
          </cell>
          <cell r="P2286">
            <v>1242.7674096768746</v>
          </cell>
          <cell r="Q2286">
            <v>0</v>
          </cell>
          <cell r="R2286">
            <v>0</v>
          </cell>
          <cell r="S2286">
            <v>1377.8784415761986</v>
          </cell>
          <cell r="T2286">
            <v>0</v>
          </cell>
          <cell r="U2286">
            <v>0</v>
          </cell>
          <cell r="V2286">
            <v>1527.6784577526741</v>
          </cell>
          <cell r="W2286">
            <v>0</v>
          </cell>
          <cell r="X2286">
            <v>0</v>
          </cell>
        </row>
        <row r="2287">
          <cell r="K2287">
            <v>0</v>
          </cell>
          <cell r="L2287">
            <v>0</v>
          </cell>
          <cell r="M2287">
            <v>1120.905</v>
          </cell>
          <cell r="N2287">
            <v>0</v>
          </cell>
          <cell r="O2287">
            <v>0</v>
          </cell>
          <cell r="P2287">
            <v>1242.7674096768746</v>
          </cell>
          <cell r="Q2287">
            <v>0</v>
          </cell>
          <cell r="R2287">
            <v>0</v>
          </cell>
          <cell r="S2287">
            <v>1377.8784415761986</v>
          </cell>
          <cell r="T2287">
            <v>0</v>
          </cell>
          <cell r="U2287">
            <v>0</v>
          </cell>
          <cell r="V2287">
            <v>1527.6784577526741</v>
          </cell>
          <cell r="W2287">
            <v>0</v>
          </cell>
          <cell r="X2287">
            <v>0</v>
          </cell>
        </row>
        <row r="2288">
          <cell r="K2288">
            <v>0</v>
          </cell>
          <cell r="L2288">
            <v>0</v>
          </cell>
          <cell r="M2288">
            <v>1120.905</v>
          </cell>
          <cell r="N2288">
            <v>0</v>
          </cell>
          <cell r="O2288">
            <v>0</v>
          </cell>
          <cell r="P2288">
            <v>1242.7674096768746</v>
          </cell>
          <cell r="Q2288">
            <v>0</v>
          </cell>
          <cell r="R2288">
            <v>0</v>
          </cell>
          <cell r="S2288">
            <v>1377.8784415761986</v>
          </cell>
          <cell r="T2288">
            <v>0</v>
          </cell>
          <cell r="U2288">
            <v>0</v>
          </cell>
          <cell r="V2288">
            <v>1527.6784577526741</v>
          </cell>
          <cell r="W2288">
            <v>0</v>
          </cell>
          <cell r="X2288">
            <v>0</v>
          </cell>
        </row>
        <row r="2289">
          <cell r="K2289">
            <v>0</v>
          </cell>
          <cell r="L2289">
            <v>0</v>
          </cell>
          <cell r="M2289">
            <v>1120.905</v>
          </cell>
          <cell r="N2289">
            <v>0</v>
          </cell>
          <cell r="O2289">
            <v>0</v>
          </cell>
          <cell r="P2289">
            <v>1242.7674096768746</v>
          </cell>
          <cell r="Q2289">
            <v>0</v>
          </cell>
          <cell r="R2289">
            <v>0</v>
          </cell>
          <cell r="S2289">
            <v>1377.8784415761986</v>
          </cell>
          <cell r="T2289">
            <v>0</v>
          </cell>
          <cell r="U2289">
            <v>0</v>
          </cell>
          <cell r="V2289">
            <v>1527.6784577526741</v>
          </cell>
          <cell r="W2289">
            <v>0</v>
          </cell>
          <cell r="X2289">
            <v>0</v>
          </cell>
        </row>
        <row r="2290">
          <cell r="K2290">
            <v>0</v>
          </cell>
          <cell r="L2290">
            <v>0</v>
          </cell>
          <cell r="M2290">
            <v>1120.905</v>
          </cell>
          <cell r="N2290">
            <v>0</v>
          </cell>
          <cell r="O2290">
            <v>0</v>
          </cell>
          <cell r="P2290">
            <v>1242.7674096768746</v>
          </cell>
          <cell r="Q2290">
            <v>0</v>
          </cell>
          <cell r="R2290">
            <v>0</v>
          </cell>
          <cell r="S2290">
            <v>1377.8784415761986</v>
          </cell>
          <cell r="T2290">
            <v>0</v>
          </cell>
          <cell r="U2290">
            <v>0</v>
          </cell>
          <cell r="V2290">
            <v>1527.6784577526741</v>
          </cell>
          <cell r="W2290">
            <v>0</v>
          </cell>
          <cell r="X2290">
            <v>0</v>
          </cell>
        </row>
        <row r="2291">
          <cell r="K2291">
            <v>0</v>
          </cell>
          <cell r="L2291">
            <v>0</v>
          </cell>
          <cell r="M2291">
            <v>1120.905</v>
          </cell>
          <cell r="N2291">
            <v>0</v>
          </cell>
          <cell r="O2291">
            <v>0</v>
          </cell>
          <cell r="P2291">
            <v>1242.7674096768746</v>
          </cell>
          <cell r="Q2291">
            <v>0</v>
          </cell>
          <cell r="R2291">
            <v>0</v>
          </cell>
          <cell r="S2291">
            <v>1377.8784415761986</v>
          </cell>
          <cell r="T2291">
            <v>0</v>
          </cell>
          <cell r="U2291">
            <v>0</v>
          </cell>
          <cell r="V2291">
            <v>1527.6784577526741</v>
          </cell>
          <cell r="W2291">
            <v>0</v>
          </cell>
          <cell r="X2291">
            <v>0</v>
          </cell>
        </row>
        <row r="2292">
          <cell r="K2292">
            <v>0</v>
          </cell>
          <cell r="L2292">
            <v>0</v>
          </cell>
          <cell r="M2292">
            <v>1120.905</v>
          </cell>
          <cell r="N2292">
            <v>0</v>
          </cell>
          <cell r="O2292">
            <v>0</v>
          </cell>
          <cell r="P2292">
            <v>1242.7674096768746</v>
          </cell>
          <cell r="Q2292">
            <v>0</v>
          </cell>
          <cell r="R2292">
            <v>0</v>
          </cell>
          <cell r="S2292">
            <v>1377.8784415761986</v>
          </cell>
          <cell r="T2292">
            <v>0</v>
          </cell>
          <cell r="U2292">
            <v>0</v>
          </cell>
          <cell r="V2292">
            <v>1527.6784577526741</v>
          </cell>
          <cell r="W2292">
            <v>0</v>
          </cell>
          <cell r="X2292">
            <v>0</v>
          </cell>
        </row>
        <row r="2293">
          <cell r="K2293">
            <v>0</v>
          </cell>
          <cell r="L2293">
            <v>0</v>
          </cell>
          <cell r="M2293">
            <v>1120.905</v>
          </cell>
          <cell r="N2293">
            <v>0</v>
          </cell>
          <cell r="O2293">
            <v>0</v>
          </cell>
          <cell r="P2293">
            <v>1242.7674096768746</v>
          </cell>
          <cell r="Q2293">
            <v>0</v>
          </cell>
          <cell r="R2293">
            <v>0</v>
          </cell>
          <cell r="S2293">
            <v>1377.8784415761986</v>
          </cell>
          <cell r="T2293">
            <v>0</v>
          </cell>
          <cell r="U2293">
            <v>0</v>
          </cell>
          <cell r="V2293">
            <v>1527.6784577526741</v>
          </cell>
          <cell r="W2293">
            <v>0</v>
          </cell>
          <cell r="X2293">
            <v>0</v>
          </cell>
        </row>
        <row r="2294">
          <cell r="K2294">
            <v>0</v>
          </cell>
          <cell r="L2294">
            <v>0</v>
          </cell>
          <cell r="M2294">
            <v>1120.905</v>
          </cell>
          <cell r="N2294">
            <v>0</v>
          </cell>
          <cell r="O2294">
            <v>0</v>
          </cell>
          <cell r="P2294">
            <v>1242.7674096768746</v>
          </cell>
          <cell r="Q2294">
            <v>0</v>
          </cell>
          <cell r="R2294">
            <v>0</v>
          </cell>
          <cell r="S2294">
            <v>1377.8784415761986</v>
          </cell>
          <cell r="T2294">
            <v>0</v>
          </cell>
          <cell r="U2294">
            <v>0</v>
          </cell>
          <cell r="V2294">
            <v>1527.6784577526741</v>
          </cell>
          <cell r="W2294">
            <v>0</v>
          </cell>
          <cell r="X2294">
            <v>0</v>
          </cell>
        </row>
        <row r="2295">
          <cell r="K2295">
            <v>0</v>
          </cell>
          <cell r="L2295">
            <v>0</v>
          </cell>
          <cell r="M2295">
            <v>1120.905</v>
          </cell>
          <cell r="N2295">
            <v>0</v>
          </cell>
          <cell r="O2295">
            <v>0</v>
          </cell>
          <cell r="P2295">
            <v>1242.7674096768746</v>
          </cell>
          <cell r="Q2295">
            <v>0</v>
          </cell>
          <cell r="R2295">
            <v>0</v>
          </cell>
          <cell r="S2295">
            <v>1377.8784415761986</v>
          </cell>
          <cell r="T2295">
            <v>0</v>
          </cell>
          <cell r="U2295">
            <v>0</v>
          </cell>
          <cell r="V2295">
            <v>1527.6784577526741</v>
          </cell>
          <cell r="W2295">
            <v>0</v>
          </cell>
          <cell r="X2295">
            <v>0</v>
          </cell>
        </row>
        <row r="2296">
          <cell r="K2296">
            <v>0</v>
          </cell>
          <cell r="L2296">
            <v>0</v>
          </cell>
          <cell r="M2296">
            <v>1120.905</v>
          </cell>
          <cell r="N2296">
            <v>0</v>
          </cell>
          <cell r="O2296">
            <v>0</v>
          </cell>
          <cell r="P2296">
            <v>1242.7674096768746</v>
          </cell>
          <cell r="Q2296">
            <v>0</v>
          </cell>
          <cell r="R2296">
            <v>0</v>
          </cell>
          <cell r="S2296">
            <v>1377.8784415761986</v>
          </cell>
          <cell r="T2296">
            <v>0</v>
          </cell>
          <cell r="U2296">
            <v>0</v>
          </cell>
          <cell r="V2296">
            <v>1527.6784577526741</v>
          </cell>
          <cell r="W2296">
            <v>0</v>
          </cell>
          <cell r="X2296">
            <v>0</v>
          </cell>
        </row>
        <row r="2297">
          <cell r="K2297">
            <v>0</v>
          </cell>
          <cell r="L2297">
            <v>0</v>
          </cell>
          <cell r="M2297">
            <v>1120.905</v>
          </cell>
          <cell r="N2297">
            <v>0</v>
          </cell>
          <cell r="O2297">
            <v>0</v>
          </cell>
          <cell r="P2297">
            <v>1242.7674096768746</v>
          </cell>
          <cell r="Q2297">
            <v>0</v>
          </cell>
          <cell r="R2297">
            <v>0</v>
          </cell>
          <cell r="S2297">
            <v>1377.8784415761986</v>
          </cell>
          <cell r="T2297">
            <v>0</v>
          </cell>
          <cell r="U2297">
            <v>0</v>
          </cell>
          <cell r="V2297">
            <v>1527.6784577526741</v>
          </cell>
          <cell r="W2297">
            <v>0</v>
          </cell>
          <cell r="X2297">
            <v>0</v>
          </cell>
        </row>
        <row r="2298">
          <cell r="K2298">
            <v>0</v>
          </cell>
          <cell r="L2298">
            <v>0</v>
          </cell>
          <cell r="M2298">
            <v>1120.905</v>
          </cell>
          <cell r="N2298">
            <v>0</v>
          </cell>
          <cell r="O2298">
            <v>0</v>
          </cell>
          <cell r="P2298">
            <v>1242.7674096768746</v>
          </cell>
          <cell r="Q2298">
            <v>0</v>
          </cell>
          <cell r="R2298">
            <v>0</v>
          </cell>
          <cell r="S2298">
            <v>1377.8784415761986</v>
          </cell>
          <cell r="T2298">
            <v>0</v>
          </cell>
          <cell r="U2298">
            <v>0</v>
          </cell>
          <cell r="V2298">
            <v>1527.6784577526741</v>
          </cell>
          <cell r="W2298">
            <v>0</v>
          </cell>
          <cell r="X2298">
            <v>0</v>
          </cell>
        </row>
        <row r="2299">
          <cell r="K2299">
            <v>0</v>
          </cell>
          <cell r="L2299">
            <v>0</v>
          </cell>
          <cell r="M2299">
            <v>1120.905</v>
          </cell>
          <cell r="N2299">
            <v>0</v>
          </cell>
          <cell r="O2299">
            <v>0</v>
          </cell>
          <cell r="P2299">
            <v>1242.7674096768746</v>
          </cell>
          <cell r="Q2299">
            <v>0</v>
          </cell>
          <cell r="R2299">
            <v>0</v>
          </cell>
          <cell r="S2299">
            <v>1377.8784415761986</v>
          </cell>
          <cell r="T2299">
            <v>0</v>
          </cell>
          <cell r="U2299">
            <v>0</v>
          </cell>
          <cell r="V2299">
            <v>1527.6784577526741</v>
          </cell>
          <cell r="W2299">
            <v>0</v>
          </cell>
          <cell r="X2299">
            <v>0</v>
          </cell>
        </row>
        <row r="2300">
          <cell r="K2300">
            <v>0</v>
          </cell>
          <cell r="L2300">
            <v>0</v>
          </cell>
          <cell r="M2300">
            <v>1120.905</v>
          </cell>
          <cell r="N2300">
            <v>0</v>
          </cell>
          <cell r="O2300">
            <v>0</v>
          </cell>
          <cell r="P2300">
            <v>1242.7674096768746</v>
          </cell>
          <cell r="Q2300">
            <v>0</v>
          </cell>
          <cell r="R2300">
            <v>0</v>
          </cell>
          <cell r="S2300">
            <v>1377.8784415761986</v>
          </cell>
          <cell r="T2300">
            <v>0</v>
          </cell>
          <cell r="U2300">
            <v>0</v>
          </cell>
          <cell r="V2300">
            <v>1527.6784577526741</v>
          </cell>
          <cell r="W2300">
            <v>0</v>
          </cell>
          <cell r="X2300">
            <v>0</v>
          </cell>
        </row>
        <row r="2301">
          <cell r="K2301">
            <v>0</v>
          </cell>
          <cell r="L2301">
            <v>0</v>
          </cell>
          <cell r="M2301">
            <v>1120.905</v>
          </cell>
          <cell r="N2301">
            <v>0</v>
          </cell>
          <cell r="O2301">
            <v>0</v>
          </cell>
          <cell r="P2301">
            <v>1242.7674096768746</v>
          </cell>
          <cell r="Q2301">
            <v>0</v>
          </cell>
          <cell r="R2301">
            <v>0</v>
          </cell>
          <cell r="S2301">
            <v>1377.8784415761986</v>
          </cell>
          <cell r="T2301">
            <v>0</v>
          </cell>
          <cell r="U2301">
            <v>0</v>
          </cell>
          <cell r="V2301">
            <v>1527.6784577526741</v>
          </cell>
          <cell r="W2301">
            <v>0</v>
          </cell>
          <cell r="X2301">
            <v>0</v>
          </cell>
        </row>
        <row r="2302">
          <cell r="K2302">
            <v>0</v>
          </cell>
          <cell r="L2302">
            <v>0</v>
          </cell>
          <cell r="M2302">
            <v>1120.905</v>
          </cell>
          <cell r="N2302">
            <v>0</v>
          </cell>
          <cell r="O2302">
            <v>0</v>
          </cell>
          <cell r="P2302">
            <v>1242.7674096768746</v>
          </cell>
          <cell r="Q2302">
            <v>0</v>
          </cell>
          <cell r="R2302">
            <v>0</v>
          </cell>
          <cell r="S2302">
            <v>1377.8784415761986</v>
          </cell>
          <cell r="T2302">
            <v>0</v>
          </cell>
          <cell r="U2302">
            <v>0</v>
          </cell>
          <cell r="V2302">
            <v>1527.6784577526741</v>
          </cell>
          <cell r="W2302">
            <v>0</v>
          </cell>
          <cell r="X2302">
            <v>0</v>
          </cell>
        </row>
        <row r="2303">
          <cell r="K2303">
            <v>0</v>
          </cell>
          <cell r="L2303">
            <v>0</v>
          </cell>
          <cell r="M2303">
            <v>1120.905</v>
          </cell>
          <cell r="N2303">
            <v>0</v>
          </cell>
          <cell r="O2303">
            <v>0</v>
          </cell>
          <cell r="P2303">
            <v>1242.7674096768746</v>
          </cell>
          <cell r="Q2303">
            <v>0</v>
          </cell>
          <cell r="R2303">
            <v>0</v>
          </cell>
          <cell r="S2303">
            <v>1377.8784415761986</v>
          </cell>
          <cell r="T2303">
            <v>0</v>
          </cell>
          <cell r="U2303">
            <v>0</v>
          </cell>
          <cell r="V2303">
            <v>1527.6784577526741</v>
          </cell>
          <cell r="W2303">
            <v>0</v>
          </cell>
          <cell r="X2303">
            <v>0</v>
          </cell>
        </row>
        <row r="2304">
          <cell r="K2304">
            <v>0</v>
          </cell>
          <cell r="L2304">
            <v>0</v>
          </cell>
          <cell r="M2304">
            <v>1120.905</v>
          </cell>
          <cell r="N2304">
            <v>0</v>
          </cell>
          <cell r="O2304">
            <v>0</v>
          </cell>
          <cell r="P2304">
            <v>1242.7674096768746</v>
          </cell>
          <cell r="Q2304">
            <v>0</v>
          </cell>
          <cell r="R2304">
            <v>0</v>
          </cell>
          <cell r="S2304">
            <v>1377.8784415761986</v>
          </cell>
          <cell r="T2304">
            <v>0</v>
          </cell>
          <cell r="U2304">
            <v>0</v>
          </cell>
          <cell r="V2304">
            <v>1527.6784577526741</v>
          </cell>
          <cell r="W2304">
            <v>0</v>
          </cell>
          <cell r="X2304">
            <v>0</v>
          </cell>
        </row>
        <row r="2305">
          <cell r="K2305">
            <v>0</v>
          </cell>
          <cell r="L2305">
            <v>0</v>
          </cell>
          <cell r="M2305">
            <v>1120.905</v>
          </cell>
          <cell r="N2305">
            <v>0</v>
          </cell>
          <cell r="O2305">
            <v>0</v>
          </cell>
          <cell r="P2305">
            <v>1242.7674096768746</v>
          </cell>
          <cell r="Q2305">
            <v>0</v>
          </cell>
          <cell r="R2305">
            <v>0</v>
          </cell>
          <cell r="S2305">
            <v>1377.8784415761986</v>
          </cell>
          <cell r="T2305">
            <v>0</v>
          </cell>
          <cell r="U2305">
            <v>0</v>
          </cell>
          <cell r="V2305">
            <v>1527.6784577526741</v>
          </cell>
          <cell r="W2305">
            <v>0</v>
          </cell>
          <cell r="X2305">
            <v>0</v>
          </cell>
        </row>
        <row r="2306">
          <cell r="K2306">
            <v>0</v>
          </cell>
          <cell r="L2306">
            <v>0</v>
          </cell>
          <cell r="M2306">
            <v>1120.905</v>
          </cell>
          <cell r="N2306">
            <v>0</v>
          </cell>
          <cell r="O2306">
            <v>0</v>
          </cell>
          <cell r="P2306">
            <v>1242.7674096768746</v>
          </cell>
          <cell r="Q2306">
            <v>0</v>
          </cell>
          <cell r="R2306">
            <v>0</v>
          </cell>
          <cell r="S2306">
            <v>1377.8784415761986</v>
          </cell>
          <cell r="T2306">
            <v>0</v>
          </cell>
          <cell r="U2306">
            <v>0</v>
          </cell>
          <cell r="V2306">
            <v>1527.6784577526741</v>
          </cell>
          <cell r="W2306">
            <v>0</v>
          </cell>
          <cell r="X2306">
            <v>0</v>
          </cell>
        </row>
        <row r="2307">
          <cell r="K2307">
            <v>0</v>
          </cell>
          <cell r="L2307">
            <v>0</v>
          </cell>
          <cell r="M2307">
            <v>1120.905</v>
          </cell>
          <cell r="N2307">
            <v>0</v>
          </cell>
          <cell r="O2307">
            <v>0</v>
          </cell>
          <cell r="P2307">
            <v>1242.7674096768746</v>
          </cell>
          <cell r="Q2307">
            <v>0</v>
          </cell>
          <cell r="R2307">
            <v>0</v>
          </cell>
          <cell r="S2307">
            <v>1377.8784415761986</v>
          </cell>
          <cell r="T2307">
            <v>0</v>
          </cell>
          <cell r="U2307">
            <v>0</v>
          </cell>
          <cell r="V2307">
            <v>1527.6784577526741</v>
          </cell>
          <cell r="W2307">
            <v>0</v>
          </cell>
          <cell r="X2307">
            <v>0</v>
          </cell>
        </row>
        <row r="2308">
          <cell r="K2308">
            <v>0</v>
          </cell>
          <cell r="L2308">
            <v>0</v>
          </cell>
          <cell r="M2308">
            <v>1120.905</v>
          </cell>
          <cell r="N2308">
            <v>0</v>
          </cell>
          <cell r="O2308">
            <v>0</v>
          </cell>
          <cell r="P2308">
            <v>1242.7674096768746</v>
          </cell>
          <cell r="Q2308">
            <v>0</v>
          </cell>
          <cell r="R2308">
            <v>0</v>
          </cell>
          <cell r="S2308">
            <v>1377.8784415761986</v>
          </cell>
          <cell r="T2308">
            <v>0</v>
          </cell>
          <cell r="U2308">
            <v>0</v>
          </cell>
          <cell r="V2308">
            <v>1527.6784577526741</v>
          </cell>
          <cell r="W2308">
            <v>0</v>
          </cell>
          <cell r="X2308">
            <v>0</v>
          </cell>
        </row>
        <row r="2309">
          <cell r="K2309">
            <v>0</v>
          </cell>
          <cell r="L2309">
            <v>0</v>
          </cell>
          <cell r="M2309">
            <v>1120.905</v>
          </cell>
          <cell r="N2309">
            <v>0</v>
          </cell>
          <cell r="O2309">
            <v>0</v>
          </cell>
          <cell r="P2309">
            <v>1242.7674096768746</v>
          </cell>
          <cell r="Q2309">
            <v>0</v>
          </cell>
          <cell r="R2309">
            <v>0</v>
          </cell>
          <cell r="S2309">
            <v>1377.8784415761986</v>
          </cell>
          <cell r="T2309">
            <v>0</v>
          </cell>
          <cell r="U2309">
            <v>0</v>
          </cell>
          <cell r="V2309">
            <v>1527.6784577526741</v>
          </cell>
          <cell r="W2309">
            <v>0</v>
          </cell>
          <cell r="X2309">
            <v>0</v>
          </cell>
        </row>
        <row r="2310">
          <cell r="K2310">
            <v>0</v>
          </cell>
          <cell r="L2310">
            <v>0</v>
          </cell>
          <cell r="M2310">
            <v>1120.905</v>
          </cell>
          <cell r="N2310">
            <v>0</v>
          </cell>
          <cell r="O2310">
            <v>0</v>
          </cell>
          <cell r="P2310">
            <v>1242.7674096768746</v>
          </cell>
          <cell r="Q2310">
            <v>0</v>
          </cell>
          <cell r="R2310">
            <v>0</v>
          </cell>
          <cell r="S2310">
            <v>1377.8784415761986</v>
          </cell>
          <cell r="T2310">
            <v>0</v>
          </cell>
          <cell r="U2310">
            <v>0</v>
          </cell>
          <cell r="V2310">
            <v>1527.6784577526741</v>
          </cell>
          <cell r="W2310">
            <v>0</v>
          </cell>
          <cell r="X2310">
            <v>0</v>
          </cell>
        </row>
        <row r="2311">
          <cell r="K2311">
            <v>0</v>
          </cell>
          <cell r="L2311">
            <v>0</v>
          </cell>
          <cell r="M2311">
            <v>1120.905</v>
          </cell>
          <cell r="N2311">
            <v>0</v>
          </cell>
          <cell r="O2311">
            <v>0</v>
          </cell>
          <cell r="P2311">
            <v>1242.7674096768746</v>
          </cell>
          <cell r="Q2311">
            <v>0</v>
          </cell>
          <cell r="R2311">
            <v>0</v>
          </cell>
          <cell r="S2311">
            <v>1377.8784415761986</v>
          </cell>
          <cell r="T2311">
            <v>0</v>
          </cell>
          <cell r="U2311">
            <v>0</v>
          </cell>
          <cell r="V2311">
            <v>1527.6784577526741</v>
          </cell>
          <cell r="W2311">
            <v>0</v>
          </cell>
          <cell r="X2311">
            <v>0</v>
          </cell>
        </row>
        <row r="2312">
          <cell r="K2312">
            <v>0</v>
          </cell>
          <cell r="L2312">
            <v>0</v>
          </cell>
          <cell r="M2312">
            <v>1120.905</v>
          </cell>
          <cell r="N2312">
            <v>0</v>
          </cell>
          <cell r="O2312">
            <v>0</v>
          </cell>
          <cell r="P2312">
            <v>1242.7674096768746</v>
          </cell>
          <cell r="Q2312">
            <v>0</v>
          </cell>
          <cell r="R2312">
            <v>0</v>
          </cell>
          <cell r="S2312">
            <v>1377.8784415761986</v>
          </cell>
          <cell r="T2312">
            <v>0</v>
          </cell>
          <cell r="U2312">
            <v>0</v>
          </cell>
          <cell r="V2312">
            <v>1527.6784577526741</v>
          </cell>
          <cell r="W2312">
            <v>0</v>
          </cell>
          <cell r="X2312">
            <v>0</v>
          </cell>
        </row>
        <row r="2313">
          <cell r="K2313">
            <v>0</v>
          </cell>
          <cell r="L2313">
            <v>0</v>
          </cell>
          <cell r="M2313">
            <v>1120.905</v>
          </cell>
          <cell r="N2313">
            <v>0</v>
          </cell>
          <cell r="O2313">
            <v>0</v>
          </cell>
          <cell r="P2313">
            <v>1242.7674096768746</v>
          </cell>
          <cell r="Q2313">
            <v>0</v>
          </cell>
          <cell r="R2313">
            <v>0</v>
          </cell>
          <cell r="S2313">
            <v>1377.8784415761986</v>
          </cell>
          <cell r="T2313">
            <v>0</v>
          </cell>
          <cell r="U2313">
            <v>0</v>
          </cell>
          <cell r="V2313">
            <v>1527.6784577526741</v>
          </cell>
          <cell r="W2313">
            <v>0</v>
          </cell>
          <cell r="X2313">
            <v>0</v>
          </cell>
        </row>
        <row r="2314">
          <cell r="K2314">
            <v>0</v>
          </cell>
          <cell r="L2314">
            <v>0</v>
          </cell>
          <cell r="M2314">
            <v>1120.905</v>
          </cell>
          <cell r="N2314">
            <v>0</v>
          </cell>
          <cell r="O2314">
            <v>0</v>
          </cell>
          <cell r="P2314">
            <v>1242.7674096768746</v>
          </cell>
          <cell r="Q2314">
            <v>0</v>
          </cell>
          <cell r="R2314">
            <v>0</v>
          </cell>
          <cell r="S2314">
            <v>1377.8784415761986</v>
          </cell>
          <cell r="T2314">
            <v>0</v>
          </cell>
          <cell r="U2314">
            <v>0</v>
          </cell>
          <cell r="V2314">
            <v>1527.6784577526741</v>
          </cell>
          <cell r="W2314">
            <v>0</v>
          </cell>
          <cell r="X2314">
            <v>0</v>
          </cell>
        </row>
        <row r="2315">
          <cell r="K2315">
            <v>0</v>
          </cell>
          <cell r="L2315">
            <v>0</v>
          </cell>
          <cell r="M2315">
            <v>1120.905</v>
          </cell>
          <cell r="N2315">
            <v>0</v>
          </cell>
          <cell r="O2315">
            <v>0</v>
          </cell>
          <cell r="P2315">
            <v>1242.7674096768746</v>
          </cell>
          <cell r="Q2315">
            <v>0</v>
          </cell>
          <cell r="R2315">
            <v>0</v>
          </cell>
          <cell r="S2315">
            <v>1377.8784415761986</v>
          </cell>
          <cell r="T2315">
            <v>0</v>
          </cell>
          <cell r="U2315">
            <v>0</v>
          </cell>
          <cell r="V2315">
            <v>1527.6784577526741</v>
          </cell>
          <cell r="W2315">
            <v>0</v>
          </cell>
          <cell r="X2315">
            <v>0</v>
          </cell>
        </row>
        <row r="2316">
          <cell r="K2316">
            <v>0</v>
          </cell>
          <cell r="L2316">
            <v>0</v>
          </cell>
          <cell r="M2316">
            <v>1120.905</v>
          </cell>
          <cell r="N2316">
            <v>0</v>
          </cell>
          <cell r="O2316">
            <v>0</v>
          </cell>
          <cell r="P2316">
            <v>1242.7674096768746</v>
          </cell>
          <cell r="Q2316">
            <v>0</v>
          </cell>
          <cell r="R2316">
            <v>0</v>
          </cell>
          <cell r="S2316">
            <v>1377.8784415761986</v>
          </cell>
          <cell r="T2316">
            <v>0</v>
          </cell>
          <cell r="U2316">
            <v>0</v>
          </cell>
          <cell r="V2316">
            <v>1527.6784577526741</v>
          </cell>
          <cell r="W2316">
            <v>0</v>
          </cell>
          <cell r="X2316">
            <v>0</v>
          </cell>
        </row>
        <row r="2317">
          <cell r="K2317">
            <v>0</v>
          </cell>
          <cell r="L2317">
            <v>0</v>
          </cell>
          <cell r="M2317">
            <v>1120.905</v>
          </cell>
          <cell r="N2317">
            <v>0</v>
          </cell>
          <cell r="O2317">
            <v>0</v>
          </cell>
          <cell r="P2317">
            <v>1242.7674096768746</v>
          </cell>
          <cell r="Q2317">
            <v>0</v>
          </cell>
          <cell r="R2317">
            <v>0</v>
          </cell>
          <cell r="S2317">
            <v>1377.8784415761986</v>
          </cell>
          <cell r="T2317">
            <v>0</v>
          </cell>
          <cell r="U2317">
            <v>0</v>
          </cell>
          <cell r="V2317">
            <v>1527.6784577526741</v>
          </cell>
          <cell r="W2317">
            <v>0</v>
          </cell>
          <cell r="X2317">
            <v>0</v>
          </cell>
        </row>
        <row r="2318">
          <cell r="K2318">
            <v>0</v>
          </cell>
          <cell r="L2318">
            <v>0</v>
          </cell>
          <cell r="M2318">
            <v>1120.905</v>
          </cell>
          <cell r="N2318">
            <v>0</v>
          </cell>
          <cell r="O2318">
            <v>0</v>
          </cell>
          <cell r="P2318">
            <v>1242.7674096768746</v>
          </cell>
          <cell r="Q2318">
            <v>0</v>
          </cell>
          <cell r="R2318">
            <v>0</v>
          </cell>
          <cell r="S2318">
            <v>1377.8784415761986</v>
          </cell>
          <cell r="T2318">
            <v>0</v>
          </cell>
          <cell r="U2318">
            <v>0</v>
          </cell>
          <cell r="V2318">
            <v>1527.6784577526741</v>
          </cell>
          <cell r="W2318">
            <v>0</v>
          </cell>
          <cell r="X2318">
            <v>0</v>
          </cell>
        </row>
        <row r="2319">
          <cell r="K2319">
            <v>0</v>
          </cell>
          <cell r="L2319">
            <v>0</v>
          </cell>
          <cell r="M2319">
            <v>1120.905</v>
          </cell>
          <cell r="N2319">
            <v>0</v>
          </cell>
          <cell r="O2319">
            <v>0</v>
          </cell>
          <cell r="P2319">
            <v>1242.7674096768746</v>
          </cell>
          <cell r="Q2319">
            <v>0</v>
          </cell>
          <cell r="R2319">
            <v>0</v>
          </cell>
          <cell r="S2319">
            <v>1377.8784415761986</v>
          </cell>
          <cell r="T2319">
            <v>0</v>
          </cell>
          <cell r="U2319">
            <v>0</v>
          </cell>
          <cell r="V2319">
            <v>1527.6784577526741</v>
          </cell>
          <cell r="W2319">
            <v>0</v>
          </cell>
          <cell r="X2319">
            <v>0</v>
          </cell>
        </row>
        <row r="2320">
          <cell r="K2320">
            <v>0</v>
          </cell>
          <cell r="L2320">
            <v>0</v>
          </cell>
          <cell r="M2320">
            <v>1120.905</v>
          </cell>
          <cell r="N2320">
            <v>0</v>
          </cell>
          <cell r="O2320">
            <v>0</v>
          </cell>
          <cell r="P2320">
            <v>1242.7674096768746</v>
          </cell>
          <cell r="Q2320">
            <v>0</v>
          </cell>
          <cell r="R2320">
            <v>0</v>
          </cell>
          <cell r="S2320">
            <v>1377.8784415761986</v>
          </cell>
          <cell r="T2320">
            <v>0</v>
          </cell>
          <cell r="U2320">
            <v>0</v>
          </cell>
          <cell r="V2320">
            <v>1527.6784577526741</v>
          </cell>
          <cell r="W2320">
            <v>0</v>
          </cell>
          <cell r="X2320">
            <v>0</v>
          </cell>
        </row>
        <row r="2321">
          <cell r="K2321">
            <v>0</v>
          </cell>
          <cell r="L2321">
            <v>0</v>
          </cell>
          <cell r="M2321">
            <v>1120.905</v>
          </cell>
          <cell r="N2321">
            <v>0</v>
          </cell>
          <cell r="O2321">
            <v>0</v>
          </cell>
          <cell r="P2321">
            <v>1242.7674096768746</v>
          </cell>
          <cell r="Q2321">
            <v>0</v>
          </cell>
          <cell r="R2321">
            <v>0</v>
          </cell>
          <cell r="S2321">
            <v>1377.8784415761986</v>
          </cell>
          <cell r="T2321">
            <v>0</v>
          </cell>
          <cell r="U2321">
            <v>0</v>
          </cell>
          <cell r="V2321">
            <v>1527.6784577526741</v>
          </cell>
          <cell r="W2321">
            <v>0</v>
          </cell>
          <cell r="X2321">
            <v>0</v>
          </cell>
        </row>
        <row r="2322">
          <cell r="K2322">
            <v>0</v>
          </cell>
          <cell r="L2322">
            <v>0</v>
          </cell>
          <cell r="M2322">
            <v>1120.905</v>
          </cell>
          <cell r="N2322">
            <v>0</v>
          </cell>
          <cell r="O2322">
            <v>0</v>
          </cell>
          <cell r="P2322">
            <v>1242.7674096768746</v>
          </cell>
          <cell r="Q2322">
            <v>0</v>
          </cell>
          <cell r="R2322">
            <v>0</v>
          </cell>
          <cell r="S2322">
            <v>1377.8784415761986</v>
          </cell>
          <cell r="T2322">
            <v>0</v>
          </cell>
          <cell r="U2322">
            <v>0</v>
          </cell>
          <cell r="V2322">
            <v>1527.6784577526741</v>
          </cell>
          <cell r="W2322">
            <v>0</v>
          </cell>
          <cell r="X2322">
            <v>0</v>
          </cell>
        </row>
        <row r="2323">
          <cell r="K2323">
            <v>0</v>
          </cell>
          <cell r="L2323">
            <v>0</v>
          </cell>
          <cell r="M2323">
            <v>1120.905</v>
          </cell>
          <cell r="N2323">
            <v>0</v>
          </cell>
          <cell r="O2323">
            <v>0</v>
          </cell>
          <cell r="P2323">
            <v>1242.7674096768746</v>
          </cell>
          <cell r="Q2323">
            <v>0</v>
          </cell>
          <cell r="R2323">
            <v>0</v>
          </cell>
          <cell r="S2323">
            <v>1377.8784415761986</v>
          </cell>
          <cell r="T2323">
            <v>0</v>
          </cell>
          <cell r="U2323">
            <v>0</v>
          </cell>
          <cell r="V2323">
            <v>1527.6784577526741</v>
          </cell>
          <cell r="W2323">
            <v>0</v>
          </cell>
          <cell r="X2323">
            <v>0</v>
          </cell>
        </row>
        <row r="2324">
          <cell r="K2324">
            <v>0</v>
          </cell>
          <cell r="L2324">
            <v>0</v>
          </cell>
          <cell r="M2324">
            <v>1120.905</v>
          </cell>
          <cell r="N2324">
            <v>0</v>
          </cell>
          <cell r="O2324">
            <v>0</v>
          </cell>
          <cell r="P2324">
            <v>1242.7674096768746</v>
          </cell>
          <cell r="Q2324">
            <v>0</v>
          </cell>
          <cell r="R2324">
            <v>0</v>
          </cell>
          <cell r="S2324">
            <v>1377.8784415761986</v>
          </cell>
          <cell r="T2324">
            <v>0</v>
          </cell>
          <cell r="U2324">
            <v>0</v>
          </cell>
          <cell r="V2324">
            <v>1527.6784577526741</v>
          </cell>
          <cell r="W2324">
            <v>0</v>
          </cell>
          <cell r="X2324">
            <v>0</v>
          </cell>
        </row>
        <row r="2325">
          <cell r="K2325">
            <v>0</v>
          </cell>
          <cell r="L2325">
            <v>0</v>
          </cell>
          <cell r="M2325">
            <v>1120.905</v>
          </cell>
          <cell r="N2325">
            <v>0</v>
          </cell>
          <cell r="O2325">
            <v>0</v>
          </cell>
          <cell r="P2325">
            <v>1242.7674096768746</v>
          </cell>
          <cell r="Q2325">
            <v>0</v>
          </cell>
          <cell r="R2325">
            <v>0</v>
          </cell>
          <cell r="S2325">
            <v>1377.8784415761986</v>
          </cell>
          <cell r="T2325">
            <v>0</v>
          </cell>
          <cell r="U2325">
            <v>0</v>
          </cell>
          <cell r="V2325">
            <v>1527.6784577526741</v>
          </cell>
          <cell r="W2325">
            <v>0</v>
          </cell>
          <cell r="X2325">
            <v>0</v>
          </cell>
        </row>
        <row r="2326">
          <cell r="K2326">
            <v>0</v>
          </cell>
          <cell r="L2326">
            <v>0</v>
          </cell>
          <cell r="M2326">
            <v>1120.905</v>
          </cell>
          <cell r="N2326">
            <v>0</v>
          </cell>
          <cell r="O2326">
            <v>0</v>
          </cell>
          <cell r="P2326">
            <v>1242.7674096768746</v>
          </cell>
          <cell r="Q2326">
            <v>0</v>
          </cell>
          <cell r="R2326">
            <v>0</v>
          </cell>
          <cell r="S2326">
            <v>1377.8784415761986</v>
          </cell>
          <cell r="T2326">
            <v>0</v>
          </cell>
          <cell r="U2326">
            <v>0</v>
          </cell>
          <cell r="V2326">
            <v>1527.6784577526741</v>
          </cell>
          <cell r="W2326">
            <v>0</v>
          </cell>
          <cell r="X2326">
            <v>0</v>
          </cell>
        </row>
        <row r="2327">
          <cell r="K2327">
            <v>0</v>
          </cell>
          <cell r="L2327">
            <v>0</v>
          </cell>
          <cell r="M2327">
            <v>1120.905</v>
          </cell>
          <cell r="N2327">
            <v>0</v>
          </cell>
          <cell r="O2327">
            <v>0</v>
          </cell>
          <cell r="P2327">
            <v>1242.7674096768746</v>
          </cell>
          <cell r="Q2327">
            <v>0</v>
          </cell>
          <cell r="R2327">
            <v>0</v>
          </cell>
          <cell r="S2327">
            <v>1377.8784415761986</v>
          </cell>
          <cell r="T2327">
            <v>0</v>
          </cell>
          <cell r="U2327">
            <v>0</v>
          </cell>
          <cell r="V2327">
            <v>1527.6784577526741</v>
          </cell>
          <cell r="W2327">
            <v>0</v>
          </cell>
          <cell r="X2327">
            <v>0</v>
          </cell>
        </row>
        <row r="2328">
          <cell r="K2328">
            <v>0</v>
          </cell>
          <cell r="L2328">
            <v>0</v>
          </cell>
          <cell r="M2328">
            <v>1120.905</v>
          </cell>
          <cell r="N2328">
            <v>0</v>
          </cell>
          <cell r="O2328">
            <v>0</v>
          </cell>
          <cell r="P2328">
            <v>1242.7674096768746</v>
          </cell>
          <cell r="Q2328">
            <v>0</v>
          </cell>
          <cell r="R2328">
            <v>0</v>
          </cell>
          <cell r="S2328">
            <v>1377.8784415761986</v>
          </cell>
          <cell r="T2328">
            <v>0</v>
          </cell>
          <cell r="U2328">
            <v>0</v>
          </cell>
          <cell r="V2328">
            <v>1527.6784577526741</v>
          </cell>
          <cell r="W2328">
            <v>0</v>
          </cell>
          <cell r="X2328">
            <v>0</v>
          </cell>
        </row>
        <row r="2329">
          <cell r="K2329">
            <v>0</v>
          </cell>
          <cell r="L2329">
            <v>0</v>
          </cell>
          <cell r="M2329">
            <v>1120.905</v>
          </cell>
          <cell r="N2329">
            <v>0</v>
          </cell>
          <cell r="O2329">
            <v>0</v>
          </cell>
          <cell r="P2329">
            <v>1242.7674096768746</v>
          </cell>
          <cell r="Q2329">
            <v>0</v>
          </cell>
          <cell r="R2329">
            <v>0</v>
          </cell>
          <cell r="S2329">
            <v>1377.8784415761986</v>
          </cell>
          <cell r="T2329">
            <v>0</v>
          </cell>
          <cell r="U2329">
            <v>0</v>
          </cell>
          <cell r="V2329">
            <v>1527.6784577526741</v>
          </cell>
          <cell r="W2329">
            <v>0</v>
          </cell>
          <cell r="X2329">
            <v>0</v>
          </cell>
        </row>
        <row r="2330">
          <cell r="K2330">
            <v>0</v>
          </cell>
          <cell r="L2330">
            <v>0</v>
          </cell>
          <cell r="M2330">
            <v>1120.905</v>
          </cell>
          <cell r="N2330">
            <v>0</v>
          </cell>
          <cell r="O2330">
            <v>0</v>
          </cell>
          <cell r="P2330">
            <v>1242.7674096768746</v>
          </cell>
          <cell r="Q2330">
            <v>0</v>
          </cell>
          <cell r="R2330">
            <v>0</v>
          </cell>
          <cell r="S2330">
            <v>1377.8784415761986</v>
          </cell>
          <cell r="T2330">
            <v>0</v>
          </cell>
          <cell r="U2330">
            <v>0</v>
          </cell>
          <cell r="V2330">
            <v>1527.6784577526741</v>
          </cell>
          <cell r="W2330">
            <v>0</v>
          </cell>
          <cell r="X2330">
            <v>0</v>
          </cell>
        </row>
        <row r="2331">
          <cell r="K2331">
            <v>0</v>
          </cell>
          <cell r="L2331">
            <v>0</v>
          </cell>
          <cell r="M2331">
            <v>1120.905</v>
          </cell>
          <cell r="N2331">
            <v>0</v>
          </cell>
          <cell r="O2331">
            <v>0</v>
          </cell>
          <cell r="P2331">
            <v>1242.7674096768746</v>
          </cell>
          <cell r="Q2331">
            <v>0</v>
          </cell>
          <cell r="R2331">
            <v>0</v>
          </cell>
          <cell r="S2331">
            <v>1377.8784415761986</v>
          </cell>
          <cell r="T2331">
            <v>0</v>
          </cell>
          <cell r="U2331">
            <v>0</v>
          </cell>
          <cell r="V2331">
            <v>1527.6784577526741</v>
          </cell>
          <cell r="W2331">
            <v>0</v>
          </cell>
          <cell r="X2331">
            <v>0</v>
          </cell>
        </row>
        <row r="2332">
          <cell r="K2332">
            <v>0</v>
          </cell>
          <cell r="L2332">
            <v>0</v>
          </cell>
          <cell r="M2332">
            <v>1120.905</v>
          </cell>
          <cell r="N2332">
            <v>0</v>
          </cell>
          <cell r="O2332">
            <v>0</v>
          </cell>
          <cell r="P2332">
            <v>1242.7674096768746</v>
          </cell>
          <cell r="Q2332">
            <v>0</v>
          </cell>
          <cell r="R2332">
            <v>0</v>
          </cell>
          <cell r="S2332">
            <v>1377.8784415761986</v>
          </cell>
          <cell r="T2332">
            <v>0</v>
          </cell>
          <cell r="U2332">
            <v>0</v>
          </cell>
          <cell r="V2332">
            <v>1527.6784577526741</v>
          </cell>
          <cell r="W2332">
            <v>0</v>
          </cell>
          <cell r="X2332">
            <v>0</v>
          </cell>
        </row>
        <row r="2333">
          <cell r="K2333">
            <v>0</v>
          </cell>
          <cell r="L2333">
            <v>0</v>
          </cell>
          <cell r="M2333">
            <v>1120.905</v>
          </cell>
          <cell r="N2333">
            <v>0</v>
          </cell>
          <cell r="O2333">
            <v>0</v>
          </cell>
          <cell r="P2333">
            <v>1242.7674096768746</v>
          </cell>
          <cell r="Q2333">
            <v>0</v>
          </cell>
          <cell r="R2333">
            <v>0</v>
          </cell>
          <cell r="S2333">
            <v>1377.8784415761986</v>
          </cell>
          <cell r="T2333">
            <v>0</v>
          </cell>
          <cell r="U2333">
            <v>0</v>
          </cell>
          <cell r="V2333">
            <v>1527.6784577526741</v>
          </cell>
          <cell r="W2333">
            <v>0</v>
          </cell>
          <cell r="X2333">
            <v>0</v>
          </cell>
        </row>
        <row r="2334">
          <cell r="K2334">
            <v>0</v>
          </cell>
          <cell r="L2334">
            <v>0</v>
          </cell>
          <cell r="M2334">
            <v>1120.905</v>
          </cell>
          <cell r="N2334">
            <v>0</v>
          </cell>
          <cell r="O2334">
            <v>0</v>
          </cell>
          <cell r="P2334">
            <v>1242.7674096768746</v>
          </cell>
          <cell r="Q2334">
            <v>0</v>
          </cell>
          <cell r="R2334">
            <v>0</v>
          </cell>
          <cell r="S2334">
            <v>1377.8784415761986</v>
          </cell>
          <cell r="T2334">
            <v>0</v>
          </cell>
          <cell r="U2334">
            <v>0</v>
          </cell>
          <cell r="V2334">
            <v>1527.6784577526741</v>
          </cell>
          <cell r="W2334">
            <v>0</v>
          </cell>
          <cell r="X2334">
            <v>0</v>
          </cell>
        </row>
        <row r="2335">
          <cell r="K2335">
            <v>0</v>
          </cell>
          <cell r="L2335">
            <v>0</v>
          </cell>
          <cell r="M2335">
            <v>1120.905</v>
          </cell>
          <cell r="N2335">
            <v>0</v>
          </cell>
          <cell r="O2335">
            <v>0</v>
          </cell>
          <cell r="P2335">
            <v>1242.7674096768746</v>
          </cell>
          <cell r="Q2335">
            <v>0</v>
          </cell>
          <cell r="R2335">
            <v>0</v>
          </cell>
          <cell r="S2335">
            <v>1377.8784415761986</v>
          </cell>
          <cell r="T2335">
            <v>0</v>
          </cell>
          <cell r="U2335">
            <v>0</v>
          </cell>
          <cell r="V2335">
            <v>1527.6784577526741</v>
          </cell>
          <cell r="W2335">
            <v>0</v>
          </cell>
          <cell r="X2335">
            <v>0</v>
          </cell>
        </row>
        <row r="2336">
          <cell r="K2336">
            <v>0</v>
          </cell>
          <cell r="L2336">
            <v>0</v>
          </cell>
          <cell r="M2336">
            <v>1120.905</v>
          </cell>
          <cell r="N2336">
            <v>0</v>
          </cell>
          <cell r="O2336">
            <v>0</v>
          </cell>
          <cell r="P2336">
            <v>1242.7674096768746</v>
          </cell>
          <cell r="Q2336">
            <v>0</v>
          </cell>
          <cell r="R2336">
            <v>0</v>
          </cell>
          <cell r="S2336">
            <v>1377.8784415761986</v>
          </cell>
          <cell r="T2336">
            <v>0</v>
          </cell>
          <cell r="U2336">
            <v>0</v>
          </cell>
          <cell r="V2336">
            <v>1527.6784577526741</v>
          </cell>
          <cell r="W2336">
            <v>0</v>
          </cell>
          <cell r="X2336">
            <v>0</v>
          </cell>
        </row>
        <row r="2337">
          <cell r="K2337">
            <v>0</v>
          </cell>
          <cell r="L2337">
            <v>0</v>
          </cell>
          <cell r="M2337">
            <v>1120.905</v>
          </cell>
          <cell r="N2337">
            <v>0</v>
          </cell>
          <cell r="O2337">
            <v>0</v>
          </cell>
          <cell r="P2337">
            <v>1242.7674096768746</v>
          </cell>
          <cell r="Q2337">
            <v>0</v>
          </cell>
          <cell r="R2337">
            <v>0</v>
          </cell>
          <cell r="S2337">
            <v>1377.8784415761986</v>
          </cell>
          <cell r="T2337">
            <v>0</v>
          </cell>
          <cell r="U2337">
            <v>0</v>
          </cell>
          <cell r="V2337">
            <v>1527.6784577526741</v>
          </cell>
          <cell r="W2337">
            <v>0</v>
          </cell>
          <cell r="X2337">
            <v>0</v>
          </cell>
        </row>
        <row r="2338">
          <cell r="K2338">
            <v>0</v>
          </cell>
          <cell r="L2338">
            <v>0</v>
          </cell>
          <cell r="M2338">
            <v>1120.905</v>
          </cell>
          <cell r="N2338">
            <v>0</v>
          </cell>
          <cell r="O2338">
            <v>0</v>
          </cell>
          <cell r="P2338">
            <v>1242.7674096768746</v>
          </cell>
          <cell r="Q2338">
            <v>0</v>
          </cell>
          <cell r="R2338">
            <v>0</v>
          </cell>
          <cell r="S2338">
            <v>1377.8784415761986</v>
          </cell>
          <cell r="T2338">
            <v>0</v>
          </cell>
          <cell r="U2338">
            <v>0</v>
          </cell>
          <cell r="V2338">
            <v>1527.6784577526741</v>
          </cell>
          <cell r="W2338">
            <v>0</v>
          </cell>
          <cell r="X2338">
            <v>0</v>
          </cell>
        </row>
        <row r="2339">
          <cell r="K2339">
            <v>0</v>
          </cell>
          <cell r="L2339">
            <v>0</v>
          </cell>
          <cell r="M2339">
            <v>1120.905</v>
          </cell>
          <cell r="N2339">
            <v>0</v>
          </cell>
          <cell r="O2339">
            <v>0</v>
          </cell>
          <cell r="P2339">
            <v>1242.7674096768746</v>
          </cell>
          <cell r="Q2339">
            <v>0</v>
          </cell>
          <cell r="R2339">
            <v>0</v>
          </cell>
          <cell r="S2339">
            <v>1377.8784415761986</v>
          </cell>
          <cell r="T2339">
            <v>0</v>
          </cell>
          <cell r="U2339">
            <v>0</v>
          </cell>
          <cell r="V2339">
            <v>1527.6784577526741</v>
          </cell>
          <cell r="W2339">
            <v>0</v>
          </cell>
          <cell r="X2339">
            <v>0</v>
          </cell>
        </row>
        <row r="2340">
          <cell r="K2340">
            <v>0</v>
          </cell>
          <cell r="L2340">
            <v>0</v>
          </cell>
          <cell r="M2340">
            <v>1120.905</v>
          </cell>
          <cell r="N2340">
            <v>0</v>
          </cell>
          <cell r="O2340">
            <v>0</v>
          </cell>
          <cell r="P2340">
            <v>1242.7674096768746</v>
          </cell>
          <cell r="Q2340">
            <v>0</v>
          </cell>
          <cell r="R2340">
            <v>0</v>
          </cell>
          <cell r="S2340">
            <v>1377.8784415761986</v>
          </cell>
          <cell r="T2340">
            <v>0</v>
          </cell>
          <cell r="U2340">
            <v>0</v>
          </cell>
          <cell r="V2340">
            <v>1527.6784577526741</v>
          </cell>
          <cell r="W2340">
            <v>0</v>
          </cell>
          <cell r="X2340">
            <v>0</v>
          </cell>
        </row>
        <row r="2341">
          <cell r="K2341">
            <v>0</v>
          </cell>
          <cell r="L2341">
            <v>0</v>
          </cell>
          <cell r="M2341">
            <v>1120.905</v>
          </cell>
          <cell r="N2341">
            <v>0</v>
          </cell>
          <cell r="O2341">
            <v>0</v>
          </cell>
          <cell r="P2341">
            <v>1242.7674096768746</v>
          </cell>
          <cell r="Q2341">
            <v>0</v>
          </cell>
          <cell r="R2341">
            <v>0</v>
          </cell>
          <cell r="S2341">
            <v>1377.8784415761986</v>
          </cell>
          <cell r="T2341">
            <v>0</v>
          </cell>
          <cell r="U2341">
            <v>0</v>
          </cell>
          <cell r="V2341">
            <v>1527.6784577526741</v>
          </cell>
          <cell r="W2341">
            <v>0</v>
          </cell>
          <cell r="X2341">
            <v>0</v>
          </cell>
        </row>
        <row r="2342">
          <cell r="K2342">
            <v>0</v>
          </cell>
          <cell r="L2342">
            <v>0</v>
          </cell>
          <cell r="M2342">
            <v>1120.905</v>
          </cell>
          <cell r="N2342">
            <v>0</v>
          </cell>
          <cell r="O2342">
            <v>0</v>
          </cell>
          <cell r="P2342">
            <v>1242.7674096768746</v>
          </cell>
          <cell r="Q2342">
            <v>0</v>
          </cell>
          <cell r="R2342">
            <v>0</v>
          </cell>
          <cell r="S2342">
            <v>1377.8784415761986</v>
          </cell>
          <cell r="T2342">
            <v>0</v>
          </cell>
          <cell r="U2342">
            <v>0</v>
          </cell>
          <cell r="V2342">
            <v>1527.6784577526741</v>
          </cell>
          <cell r="W2342">
            <v>0</v>
          </cell>
          <cell r="X2342">
            <v>0</v>
          </cell>
        </row>
        <row r="2343">
          <cell r="K2343">
            <v>0</v>
          </cell>
          <cell r="L2343">
            <v>0</v>
          </cell>
          <cell r="M2343">
            <v>1120.905</v>
          </cell>
          <cell r="N2343">
            <v>0</v>
          </cell>
          <cell r="O2343">
            <v>0</v>
          </cell>
          <cell r="P2343">
            <v>1242.7674096768746</v>
          </cell>
          <cell r="Q2343">
            <v>0</v>
          </cell>
          <cell r="R2343">
            <v>0</v>
          </cell>
          <cell r="S2343">
            <v>1377.8784415761986</v>
          </cell>
          <cell r="T2343">
            <v>0</v>
          </cell>
          <cell r="U2343">
            <v>0</v>
          </cell>
          <cell r="V2343">
            <v>1527.6784577526741</v>
          </cell>
          <cell r="W2343">
            <v>0</v>
          </cell>
          <cell r="X2343">
            <v>0</v>
          </cell>
        </row>
        <row r="2344">
          <cell r="K2344">
            <v>0</v>
          </cell>
          <cell r="L2344">
            <v>0</v>
          </cell>
          <cell r="M2344">
            <v>1120.905</v>
          </cell>
          <cell r="N2344">
            <v>0</v>
          </cell>
          <cell r="O2344">
            <v>0</v>
          </cell>
          <cell r="P2344">
            <v>1242.7674096768746</v>
          </cell>
          <cell r="Q2344">
            <v>0</v>
          </cell>
          <cell r="R2344">
            <v>0</v>
          </cell>
          <cell r="S2344">
            <v>1377.8784415761986</v>
          </cell>
          <cell r="T2344">
            <v>0</v>
          </cell>
          <cell r="U2344">
            <v>0</v>
          </cell>
          <cell r="V2344">
            <v>1527.6784577526741</v>
          </cell>
          <cell r="W2344">
            <v>0</v>
          </cell>
          <cell r="X2344">
            <v>0</v>
          </cell>
        </row>
        <row r="2345">
          <cell r="K2345">
            <v>0</v>
          </cell>
          <cell r="L2345">
            <v>0</v>
          </cell>
          <cell r="M2345">
            <v>1120.905</v>
          </cell>
          <cell r="N2345">
            <v>0</v>
          </cell>
          <cell r="O2345">
            <v>0</v>
          </cell>
          <cell r="P2345">
            <v>1242.7674096768746</v>
          </cell>
          <cell r="Q2345">
            <v>0</v>
          </cell>
          <cell r="R2345">
            <v>0</v>
          </cell>
          <cell r="S2345">
            <v>1377.8784415761986</v>
          </cell>
          <cell r="T2345">
            <v>0</v>
          </cell>
          <cell r="U2345">
            <v>0</v>
          </cell>
          <cell r="V2345">
            <v>1527.6784577526741</v>
          </cell>
          <cell r="W2345">
            <v>0</v>
          </cell>
          <cell r="X2345">
            <v>0</v>
          </cell>
        </row>
        <row r="2346">
          <cell r="K2346">
            <v>0</v>
          </cell>
          <cell r="L2346">
            <v>0</v>
          </cell>
          <cell r="M2346">
            <v>1120.905</v>
          </cell>
          <cell r="N2346">
            <v>0</v>
          </cell>
          <cell r="O2346">
            <v>0</v>
          </cell>
          <cell r="P2346">
            <v>1242.7674096768746</v>
          </cell>
          <cell r="Q2346">
            <v>0</v>
          </cell>
          <cell r="R2346">
            <v>0</v>
          </cell>
          <cell r="S2346">
            <v>1377.8784415761986</v>
          </cell>
          <cell r="T2346">
            <v>0</v>
          </cell>
          <cell r="U2346">
            <v>0</v>
          </cell>
          <cell r="V2346">
            <v>1527.6784577526741</v>
          </cell>
          <cell r="W2346">
            <v>0</v>
          </cell>
          <cell r="X2346">
            <v>0</v>
          </cell>
        </row>
        <row r="2347">
          <cell r="K2347">
            <v>0</v>
          </cell>
          <cell r="L2347">
            <v>0</v>
          </cell>
          <cell r="M2347">
            <v>1120.905</v>
          </cell>
          <cell r="N2347">
            <v>0</v>
          </cell>
          <cell r="O2347">
            <v>0</v>
          </cell>
          <cell r="P2347">
            <v>1242.7674096768746</v>
          </cell>
          <cell r="Q2347">
            <v>0</v>
          </cell>
          <cell r="R2347">
            <v>0</v>
          </cell>
          <cell r="S2347">
            <v>1377.8784415761986</v>
          </cell>
          <cell r="T2347">
            <v>0</v>
          </cell>
          <cell r="U2347">
            <v>0</v>
          </cell>
          <cell r="V2347">
            <v>1527.6784577526741</v>
          </cell>
          <cell r="W2347">
            <v>0</v>
          </cell>
          <cell r="X2347">
            <v>0</v>
          </cell>
        </row>
        <row r="2348">
          <cell r="K2348">
            <v>0</v>
          </cell>
          <cell r="L2348">
            <v>0</v>
          </cell>
          <cell r="M2348">
            <v>1120.905</v>
          </cell>
          <cell r="N2348">
            <v>0</v>
          </cell>
          <cell r="O2348">
            <v>0</v>
          </cell>
          <cell r="P2348">
            <v>1242.7674096768746</v>
          </cell>
          <cell r="Q2348">
            <v>0</v>
          </cell>
          <cell r="R2348">
            <v>0</v>
          </cell>
          <cell r="S2348">
            <v>1377.8784415761986</v>
          </cell>
          <cell r="T2348">
            <v>0</v>
          </cell>
          <cell r="U2348">
            <v>0</v>
          </cell>
          <cell r="V2348">
            <v>1527.6784577526741</v>
          </cell>
          <cell r="W2348">
            <v>0</v>
          </cell>
          <cell r="X2348">
            <v>0</v>
          </cell>
        </row>
        <row r="2349">
          <cell r="K2349">
            <v>0</v>
          </cell>
          <cell r="L2349">
            <v>0</v>
          </cell>
          <cell r="M2349">
            <v>1120.905</v>
          </cell>
          <cell r="N2349">
            <v>0</v>
          </cell>
          <cell r="O2349">
            <v>0</v>
          </cell>
          <cell r="P2349">
            <v>1242.7674096768746</v>
          </cell>
          <cell r="Q2349">
            <v>0</v>
          </cell>
          <cell r="R2349">
            <v>0</v>
          </cell>
          <cell r="S2349">
            <v>1377.8784415761986</v>
          </cell>
          <cell r="T2349">
            <v>0</v>
          </cell>
          <cell r="U2349">
            <v>0</v>
          </cell>
          <cell r="V2349">
            <v>1527.6784577526741</v>
          </cell>
          <cell r="W2349">
            <v>0</v>
          </cell>
          <cell r="X2349">
            <v>0</v>
          </cell>
        </row>
        <row r="2350">
          <cell r="K2350">
            <v>0</v>
          </cell>
          <cell r="L2350">
            <v>0</v>
          </cell>
          <cell r="M2350">
            <v>1120.905</v>
          </cell>
          <cell r="N2350">
            <v>0</v>
          </cell>
          <cell r="O2350">
            <v>0</v>
          </cell>
          <cell r="P2350">
            <v>1242.7674096768746</v>
          </cell>
          <cell r="Q2350">
            <v>0</v>
          </cell>
          <cell r="R2350">
            <v>0</v>
          </cell>
          <cell r="S2350">
            <v>1377.8784415761986</v>
          </cell>
          <cell r="T2350">
            <v>0</v>
          </cell>
          <cell r="U2350">
            <v>0</v>
          </cell>
          <cell r="V2350">
            <v>1527.6784577526741</v>
          </cell>
          <cell r="W2350">
            <v>0</v>
          </cell>
          <cell r="X2350">
            <v>0</v>
          </cell>
        </row>
        <row r="2351">
          <cell r="K2351">
            <v>0</v>
          </cell>
          <cell r="L2351">
            <v>0</v>
          </cell>
          <cell r="M2351">
            <v>1120.905</v>
          </cell>
          <cell r="N2351">
            <v>0</v>
          </cell>
          <cell r="O2351">
            <v>0</v>
          </cell>
          <cell r="P2351">
            <v>1242.7674096768746</v>
          </cell>
          <cell r="Q2351">
            <v>0</v>
          </cell>
          <cell r="R2351">
            <v>0</v>
          </cell>
          <cell r="S2351">
            <v>1377.8784415761986</v>
          </cell>
          <cell r="T2351">
            <v>0</v>
          </cell>
          <cell r="U2351">
            <v>0</v>
          </cell>
          <cell r="V2351">
            <v>1527.6784577526741</v>
          </cell>
          <cell r="W2351">
            <v>0</v>
          </cell>
          <cell r="X2351">
            <v>0</v>
          </cell>
        </row>
        <row r="2352">
          <cell r="K2352">
            <v>0</v>
          </cell>
          <cell r="L2352">
            <v>0</v>
          </cell>
          <cell r="M2352">
            <v>1120.905</v>
          </cell>
          <cell r="N2352">
            <v>0</v>
          </cell>
          <cell r="O2352">
            <v>0</v>
          </cell>
          <cell r="P2352">
            <v>1242.7674096768746</v>
          </cell>
          <cell r="Q2352">
            <v>0</v>
          </cell>
          <cell r="R2352">
            <v>0</v>
          </cell>
          <cell r="S2352">
            <v>1377.8784415761986</v>
          </cell>
          <cell r="T2352">
            <v>0</v>
          </cell>
          <cell r="U2352">
            <v>0</v>
          </cell>
          <cell r="V2352">
            <v>1527.6784577526741</v>
          </cell>
          <cell r="W2352">
            <v>0</v>
          </cell>
          <cell r="X2352">
            <v>0</v>
          </cell>
        </row>
        <row r="2353">
          <cell r="K2353">
            <v>0</v>
          </cell>
          <cell r="L2353">
            <v>0</v>
          </cell>
          <cell r="M2353">
            <v>1120.905</v>
          </cell>
          <cell r="N2353">
            <v>0</v>
          </cell>
          <cell r="O2353">
            <v>0</v>
          </cell>
          <cell r="P2353">
            <v>1242.7674096768746</v>
          </cell>
          <cell r="Q2353">
            <v>0</v>
          </cell>
          <cell r="R2353">
            <v>0</v>
          </cell>
          <cell r="S2353">
            <v>1377.8784415761986</v>
          </cell>
          <cell r="T2353">
            <v>0</v>
          </cell>
          <cell r="U2353">
            <v>0</v>
          </cell>
          <cell r="V2353">
            <v>1527.6784577526741</v>
          </cell>
          <cell r="W2353">
            <v>0</v>
          </cell>
          <cell r="X2353">
            <v>0</v>
          </cell>
        </row>
        <row r="2354">
          <cell r="K2354">
            <v>0</v>
          </cell>
          <cell r="L2354">
            <v>0</v>
          </cell>
          <cell r="M2354">
            <v>1120.905</v>
          </cell>
          <cell r="N2354">
            <v>0</v>
          </cell>
          <cell r="O2354">
            <v>0</v>
          </cell>
          <cell r="P2354">
            <v>1242.7674096768746</v>
          </cell>
          <cell r="Q2354">
            <v>0</v>
          </cell>
          <cell r="R2354">
            <v>0</v>
          </cell>
          <cell r="S2354">
            <v>1377.8784415761986</v>
          </cell>
          <cell r="T2354">
            <v>0</v>
          </cell>
          <cell r="U2354">
            <v>0</v>
          </cell>
          <cell r="V2354">
            <v>1527.6784577526741</v>
          </cell>
          <cell r="W2354">
            <v>0</v>
          </cell>
          <cell r="X2354">
            <v>0</v>
          </cell>
        </row>
        <row r="2355">
          <cell r="K2355">
            <v>0</v>
          </cell>
          <cell r="L2355">
            <v>0</v>
          </cell>
          <cell r="M2355">
            <v>1120.905</v>
          </cell>
          <cell r="N2355">
            <v>0</v>
          </cell>
          <cell r="O2355">
            <v>0</v>
          </cell>
          <cell r="P2355">
            <v>1242.7674096768746</v>
          </cell>
          <cell r="Q2355">
            <v>0</v>
          </cell>
          <cell r="R2355">
            <v>0</v>
          </cell>
          <cell r="S2355">
            <v>1377.8784415761986</v>
          </cell>
          <cell r="T2355">
            <v>0</v>
          </cell>
          <cell r="U2355">
            <v>0</v>
          </cell>
          <cell r="V2355">
            <v>1527.6784577526741</v>
          </cell>
          <cell r="W2355">
            <v>0</v>
          </cell>
          <cell r="X2355">
            <v>0</v>
          </cell>
        </row>
        <row r="2356">
          <cell r="K2356">
            <v>0</v>
          </cell>
          <cell r="L2356">
            <v>0</v>
          </cell>
          <cell r="M2356">
            <v>1120.905</v>
          </cell>
          <cell r="N2356">
            <v>0</v>
          </cell>
          <cell r="O2356">
            <v>0</v>
          </cell>
          <cell r="P2356">
            <v>1242.7674096768746</v>
          </cell>
          <cell r="Q2356">
            <v>0</v>
          </cell>
          <cell r="R2356">
            <v>0</v>
          </cell>
          <cell r="S2356">
            <v>1377.8784415761986</v>
          </cell>
          <cell r="T2356">
            <v>0</v>
          </cell>
          <cell r="U2356">
            <v>0</v>
          </cell>
          <cell r="V2356">
            <v>1527.6784577526741</v>
          </cell>
          <cell r="W2356">
            <v>0</v>
          </cell>
          <cell r="X2356">
            <v>0</v>
          </cell>
        </row>
        <row r="2357">
          <cell r="K2357">
            <v>0</v>
          </cell>
          <cell r="L2357">
            <v>0</v>
          </cell>
          <cell r="M2357">
            <v>1120.905</v>
          </cell>
          <cell r="N2357">
            <v>0</v>
          </cell>
          <cell r="O2357">
            <v>0</v>
          </cell>
          <cell r="P2357">
            <v>1242.7674096768746</v>
          </cell>
          <cell r="Q2357">
            <v>0</v>
          </cell>
          <cell r="R2357">
            <v>0</v>
          </cell>
          <cell r="S2357">
            <v>1377.8784415761986</v>
          </cell>
          <cell r="T2357">
            <v>0</v>
          </cell>
          <cell r="U2357">
            <v>0</v>
          </cell>
          <cell r="V2357">
            <v>1527.6784577526741</v>
          </cell>
          <cell r="W2357">
            <v>0</v>
          </cell>
          <cell r="X2357">
            <v>0</v>
          </cell>
        </row>
        <row r="2358">
          <cell r="K2358">
            <v>0</v>
          </cell>
          <cell r="L2358">
            <v>0</v>
          </cell>
          <cell r="M2358">
            <v>1120.905</v>
          </cell>
          <cell r="N2358">
            <v>0</v>
          </cell>
          <cell r="O2358">
            <v>0</v>
          </cell>
          <cell r="P2358">
            <v>1242.7674096768746</v>
          </cell>
          <cell r="Q2358">
            <v>0</v>
          </cell>
          <cell r="R2358">
            <v>0</v>
          </cell>
          <cell r="S2358">
            <v>1377.8784415761986</v>
          </cell>
          <cell r="T2358">
            <v>0</v>
          </cell>
          <cell r="U2358">
            <v>0</v>
          </cell>
          <cell r="V2358">
            <v>1527.6784577526741</v>
          </cell>
          <cell r="W2358">
            <v>0</v>
          </cell>
          <cell r="X2358">
            <v>0</v>
          </cell>
        </row>
        <row r="2359">
          <cell r="K2359">
            <v>0</v>
          </cell>
          <cell r="L2359">
            <v>0</v>
          </cell>
          <cell r="M2359">
            <v>1120.905</v>
          </cell>
          <cell r="N2359">
            <v>0</v>
          </cell>
          <cell r="O2359">
            <v>0</v>
          </cell>
          <cell r="P2359">
            <v>1242.7674096768746</v>
          </cell>
          <cell r="Q2359">
            <v>0</v>
          </cell>
          <cell r="R2359">
            <v>0</v>
          </cell>
          <cell r="S2359">
            <v>1377.8784415761986</v>
          </cell>
          <cell r="T2359">
            <v>0</v>
          </cell>
          <cell r="U2359">
            <v>0</v>
          </cell>
          <cell r="V2359">
            <v>1527.6784577526741</v>
          </cell>
          <cell r="W2359">
            <v>0</v>
          </cell>
          <cell r="X2359">
            <v>0</v>
          </cell>
        </row>
        <row r="2360">
          <cell r="K2360">
            <v>0</v>
          </cell>
          <cell r="L2360">
            <v>0</v>
          </cell>
          <cell r="M2360">
            <v>1120.905</v>
          </cell>
          <cell r="N2360">
            <v>0</v>
          </cell>
          <cell r="O2360">
            <v>0</v>
          </cell>
          <cell r="P2360">
            <v>1242.7674096768746</v>
          </cell>
          <cell r="Q2360">
            <v>0</v>
          </cell>
          <cell r="R2360">
            <v>0</v>
          </cell>
          <cell r="S2360">
            <v>1377.8784415761986</v>
          </cell>
          <cell r="T2360">
            <v>0</v>
          </cell>
          <cell r="U2360">
            <v>0</v>
          </cell>
          <cell r="V2360">
            <v>1527.6784577526741</v>
          </cell>
          <cell r="W2360">
            <v>0</v>
          </cell>
          <cell r="X2360">
            <v>0</v>
          </cell>
        </row>
        <row r="2361">
          <cell r="K2361">
            <v>0</v>
          </cell>
          <cell r="L2361">
            <v>0</v>
          </cell>
          <cell r="M2361">
            <v>1120.905</v>
          </cell>
          <cell r="N2361">
            <v>0</v>
          </cell>
          <cell r="O2361">
            <v>0</v>
          </cell>
          <cell r="P2361">
            <v>1242.7674096768746</v>
          </cell>
          <cell r="Q2361">
            <v>0</v>
          </cell>
          <cell r="R2361">
            <v>0</v>
          </cell>
          <cell r="S2361">
            <v>1377.8784415761986</v>
          </cell>
          <cell r="T2361">
            <v>0</v>
          </cell>
          <cell r="U2361">
            <v>0</v>
          </cell>
          <cell r="V2361">
            <v>1527.6784577526741</v>
          </cell>
          <cell r="W2361">
            <v>0</v>
          </cell>
          <cell r="X2361">
            <v>0</v>
          </cell>
        </row>
        <row r="2362">
          <cell r="K2362">
            <v>0</v>
          </cell>
          <cell r="L2362">
            <v>0</v>
          </cell>
          <cell r="M2362">
            <v>1120.905</v>
          </cell>
          <cell r="N2362">
            <v>0</v>
          </cell>
          <cell r="O2362">
            <v>0</v>
          </cell>
          <cell r="P2362">
            <v>1242.7674096768746</v>
          </cell>
          <cell r="Q2362">
            <v>0</v>
          </cell>
          <cell r="R2362">
            <v>0</v>
          </cell>
          <cell r="S2362">
            <v>1377.8784415761986</v>
          </cell>
          <cell r="T2362">
            <v>0</v>
          </cell>
          <cell r="U2362">
            <v>0</v>
          </cell>
          <cell r="V2362">
            <v>1527.6784577526741</v>
          </cell>
          <cell r="W2362">
            <v>0</v>
          </cell>
          <cell r="X2362">
            <v>0</v>
          </cell>
        </row>
        <row r="2363">
          <cell r="K2363">
            <v>0</v>
          </cell>
          <cell r="L2363">
            <v>0</v>
          </cell>
          <cell r="M2363">
            <v>1120.905</v>
          </cell>
          <cell r="N2363">
            <v>0</v>
          </cell>
          <cell r="O2363">
            <v>0</v>
          </cell>
          <cell r="P2363">
            <v>1242.7674096768746</v>
          </cell>
          <cell r="Q2363">
            <v>0</v>
          </cell>
          <cell r="R2363">
            <v>0</v>
          </cell>
          <cell r="S2363">
            <v>1377.8784415761986</v>
          </cell>
          <cell r="T2363">
            <v>0</v>
          </cell>
          <cell r="U2363">
            <v>0</v>
          </cell>
          <cell r="V2363">
            <v>1527.6784577526741</v>
          </cell>
          <cell r="W2363">
            <v>0</v>
          </cell>
          <cell r="X2363">
            <v>0</v>
          </cell>
        </row>
        <row r="2364">
          <cell r="K2364">
            <v>0</v>
          </cell>
          <cell r="L2364">
            <v>0</v>
          </cell>
          <cell r="M2364">
            <v>1120.905</v>
          </cell>
          <cell r="N2364">
            <v>0</v>
          </cell>
          <cell r="O2364">
            <v>0</v>
          </cell>
          <cell r="P2364">
            <v>1242.7674096768746</v>
          </cell>
          <cell r="Q2364">
            <v>0</v>
          </cell>
          <cell r="R2364">
            <v>0</v>
          </cell>
          <cell r="S2364">
            <v>1377.8784415761986</v>
          </cell>
          <cell r="T2364">
            <v>0</v>
          </cell>
          <cell r="U2364">
            <v>0</v>
          </cell>
          <cell r="V2364">
            <v>1527.6784577526741</v>
          </cell>
          <cell r="W2364">
            <v>0</v>
          </cell>
          <cell r="X2364">
            <v>0</v>
          </cell>
        </row>
        <row r="2365">
          <cell r="K2365">
            <v>0</v>
          </cell>
          <cell r="L2365">
            <v>0</v>
          </cell>
          <cell r="M2365">
            <v>1120.905</v>
          </cell>
          <cell r="N2365">
            <v>0</v>
          </cell>
          <cell r="O2365">
            <v>0</v>
          </cell>
          <cell r="P2365">
            <v>1242.7674096768746</v>
          </cell>
          <cell r="Q2365">
            <v>0</v>
          </cell>
          <cell r="R2365">
            <v>0</v>
          </cell>
          <cell r="S2365">
            <v>1377.8784415761986</v>
          </cell>
          <cell r="T2365">
            <v>0</v>
          </cell>
          <cell r="U2365">
            <v>0</v>
          </cell>
          <cell r="V2365">
            <v>1527.6784577526741</v>
          </cell>
          <cell r="W2365">
            <v>0</v>
          </cell>
          <cell r="X2365">
            <v>0</v>
          </cell>
        </row>
        <row r="2366">
          <cell r="K2366">
            <v>0</v>
          </cell>
          <cell r="L2366">
            <v>0</v>
          </cell>
          <cell r="M2366">
            <v>1120.905</v>
          </cell>
          <cell r="N2366">
            <v>0</v>
          </cell>
          <cell r="O2366">
            <v>0</v>
          </cell>
          <cell r="P2366">
            <v>1242.7674096768746</v>
          </cell>
          <cell r="Q2366">
            <v>0</v>
          </cell>
          <cell r="R2366">
            <v>0</v>
          </cell>
          <cell r="S2366">
            <v>1377.8784415761986</v>
          </cell>
          <cell r="T2366">
            <v>0</v>
          </cell>
          <cell r="U2366">
            <v>0</v>
          </cell>
          <cell r="V2366">
            <v>1527.6784577526741</v>
          </cell>
          <cell r="W2366">
            <v>0</v>
          </cell>
          <cell r="X2366">
            <v>0</v>
          </cell>
        </row>
        <row r="2367">
          <cell r="K2367">
            <v>0</v>
          </cell>
          <cell r="L2367">
            <v>0</v>
          </cell>
          <cell r="M2367">
            <v>1120.905</v>
          </cell>
          <cell r="N2367">
            <v>0</v>
          </cell>
          <cell r="O2367">
            <v>0</v>
          </cell>
          <cell r="P2367">
            <v>1242.7674096768746</v>
          </cell>
          <cell r="Q2367">
            <v>0</v>
          </cell>
          <cell r="R2367">
            <v>0</v>
          </cell>
          <cell r="S2367">
            <v>1377.8784415761986</v>
          </cell>
          <cell r="T2367">
            <v>0</v>
          </cell>
          <cell r="U2367">
            <v>0</v>
          </cell>
          <cell r="V2367">
            <v>1527.6784577526741</v>
          </cell>
          <cell r="W2367">
            <v>0</v>
          </cell>
          <cell r="X2367">
            <v>0</v>
          </cell>
        </row>
        <row r="2368">
          <cell r="K2368">
            <v>0</v>
          </cell>
          <cell r="L2368">
            <v>0</v>
          </cell>
          <cell r="M2368">
            <v>1120.905</v>
          </cell>
          <cell r="N2368">
            <v>0</v>
          </cell>
          <cell r="O2368">
            <v>0</v>
          </cell>
          <cell r="P2368">
            <v>1242.7674096768746</v>
          </cell>
          <cell r="Q2368">
            <v>0</v>
          </cell>
          <cell r="R2368">
            <v>0</v>
          </cell>
          <cell r="S2368">
            <v>1377.8784415761986</v>
          </cell>
          <cell r="T2368">
            <v>0</v>
          </cell>
          <cell r="U2368">
            <v>0</v>
          </cell>
          <cell r="V2368">
            <v>1527.6784577526741</v>
          </cell>
          <cell r="W2368">
            <v>0</v>
          </cell>
          <cell r="X2368">
            <v>0</v>
          </cell>
        </row>
        <row r="2369">
          <cell r="K2369">
            <v>0</v>
          </cell>
          <cell r="L2369">
            <v>0</v>
          </cell>
          <cell r="M2369">
            <v>1120.905</v>
          </cell>
          <cell r="N2369">
            <v>0</v>
          </cell>
          <cell r="O2369">
            <v>0</v>
          </cell>
          <cell r="P2369">
            <v>1242.7674096768746</v>
          </cell>
          <cell r="Q2369">
            <v>0</v>
          </cell>
          <cell r="R2369">
            <v>0</v>
          </cell>
          <cell r="S2369">
            <v>1377.8784415761986</v>
          </cell>
          <cell r="T2369">
            <v>0</v>
          </cell>
          <cell r="U2369">
            <v>0</v>
          </cell>
          <cell r="V2369">
            <v>1527.6784577526741</v>
          </cell>
          <cell r="W2369">
            <v>0</v>
          </cell>
          <cell r="X2369">
            <v>0</v>
          </cell>
        </row>
        <row r="2370">
          <cell r="K2370">
            <v>0</v>
          </cell>
          <cell r="L2370">
            <v>0</v>
          </cell>
          <cell r="M2370">
            <v>1120.905</v>
          </cell>
          <cell r="N2370">
            <v>0</v>
          </cell>
          <cell r="O2370">
            <v>0</v>
          </cell>
          <cell r="P2370">
            <v>1242.7674096768746</v>
          </cell>
          <cell r="Q2370">
            <v>0</v>
          </cell>
          <cell r="R2370">
            <v>0</v>
          </cell>
          <cell r="S2370">
            <v>1377.8784415761986</v>
          </cell>
          <cell r="T2370">
            <v>0</v>
          </cell>
          <cell r="U2370">
            <v>0</v>
          </cell>
          <cell r="V2370">
            <v>1527.6784577526741</v>
          </cell>
          <cell r="W2370">
            <v>0</v>
          </cell>
          <cell r="X2370">
            <v>0</v>
          </cell>
        </row>
        <row r="2371">
          <cell r="K2371">
            <v>0</v>
          </cell>
          <cell r="L2371">
            <v>0</v>
          </cell>
          <cell r="M2371">
            <v>1120.905</v>
          </cell>
          <cell r="N2371">
            <v>0</v>
          </cell>
          <cell r="O2371">
            <v>0</v>
          </cell>
          <cell r="P2371">
            <v>1242.7674096768746</v>
          </cell>
          <cell r="Q2371">
            <v>0</v>
          </cell>
          <cell r="R2371">
            <v>0</v>
          </cell>
          <cell r="S2371">
            <v>1377.8784415761986</v>
          </cell>
          <cell r="T2371">
            <v>0</v>
          </cell>
          <cell r="U2371">
            <v>0</v>
          </cell>
          <cell r="V2371">
            <v>1527.6784577526741</v>
          </cell>
          <cell r="W2371">
            <v>0</v>
          </cell>
          <cell r="X2371">
            <v>0</v>
          </cell>
        </row>
        <row r="2372">
          <cell r="K2372">
            <v>0</v>
          </cell>
          <cell r="L2372">
            <v>0</v>
          </cell>
          <cell r="M2372">
            <v>1120.905</v>
          </cell>
          <cell r="N2372">
            <v>0</v>
          </cell>
          <cell r="O2372">
            <v>0</v>
          </cell>
          <cell r="P2372">
            <v>1242.7674096768746</v>
          </cell>
          <cell r="Q2372">
            <v>0</v>
          </cell>
          <cell r="R2372">
            <v>0</v>
          </cell>
          <cell r="S2372">
            <v>1377.8784415761986</v>
          </cell>
          <cell r="T2372">
            <v>0</v>
          </cell>
          <cell r="U2372">
            <v>0</v>
          </cell>
          <cell r="V2372">
            <v>1527.6784577526741</v>
          </cell>
          <cell r="W2372">
            <v>0</v>
          </cell>
          <cell r="X2372">
            <v>0</v>
          </cell>
        </row>
        <row r="2373">
          <cell r="K2373">
            <v>0</v>
          </cell>
          <cell r="L2373">
            <v>0</v>
          </cell>
          <cell r="M2373">
            <v>1120.905</v>
          </cell>
          <cell r="N2373">
            <v>0</v>
          </cell>
          <cell r="O2373">
            <v>0</v>
          </cell>
          <cell r="P2373">
            <v>1242.7674096768746</v>
          </cell>
          <cell r="Q2373">
            <v>0</v>
          </cell>
          <cell r="R2373">
            <v>0</v>
          </cell>
          <cell r="S2373">
            <v>1377.8784415761986</v>
          </cell>
          <cell r="T2373">
            <v>0</v>
          </cell>
          <cell r="U2373">
            <v>0</v>
          </cell>
          <cell r="V2373">
            <v>1527.6784577526741</v>
          </cell>
          <cell r="W2373">
            <v>0</v>
          </cell>
          <cell r="X2373">
            <v>0</v>
          </cell>
        </row>
        <row r="2374">
          <cell r="K2374">
            <v>0</v>
          </cell>
          <cell r="L2374">
            <v>0</v>
          </cell>
          <cell r="M2374">
            <v>1120.905</v>
          </cell>
          <cell r="N2374">
            <v>0</v>
          </cell>
          <cell r="O2374">
            <v>0</v>
          </cell>
          <cell r="P2374">
            <v>1242.7674096768746</v>
          </cell>
          <cell r="Q2374">
            <v>0</v>
          </cell>
          <cell r="R2374">
            <v>0</v>
          </cell>
          <cell r="S2374">
            <v>1377.8784415761986</v>
          </cell>
          <cell r="T2374">
            <v>0</v>
          </cell>
          <cell r="U2374">
            <v>0</v>
          </cell>
          <cell r="V2374">
            <v>1527.6784577526741</v>
          </cell>
          <cell r="W2374">
            <v>0</v>
          </cell>
          <cell r="X2374">
            <v>0</v>
          </cell>
        </row>
        <row r="2375">
          <cell r="K2375">
            <v>0</v>
          </cell>
          <cell r="L2375">
            <v>0</v>
          </cell>
          <cell r="M2375">
            <v>1120.905</v>
          </cell>
          <cell r="N2375">
            <v>0</v>
          </cell>
          <cell r="O2375">
            <v>0</v>
          </cell>
          <cell r="P2375">
            <v>1242.7674096768746</v>
          </cell>
          <cell r="Q2375">
            <v>0</v>
          </cell>
          <cell r="R2375">
            <v>0</v>
          </cell>
          <cell r="S2375">
            <v>1377.8784415761986</v>
          </cell>
          <cell r="T2375">
            <v>0</v>
          </cell>
          <cell r="U2375">
            <v>0</v>
          </cell>
          <cell r="V2375">
            <v>1527.6784577526741</v>
          </cell>
          <cell r="W2375">
            <v>0</v>
          </cell>
          <cell r="X2375">
            <v>0</v>
          </cell>
        </row>
        <row r="2376">
          <cell r="K2376">
            <v>0</v>
          </cell>
          <cell r="L2376">
            <v>0</v>
          </cell>
          <cell r="M2376">
            <v>1120.905</v>
          </cell>
          <cell r="N2376">
            <v>0</v>
          </cell>
          <cell r="O2376">
            <v>0</v>
          </cell>
          <cell r="P2376">
            <v>1242.7674096768746</v>
          </cell>
          <cell r="Q2376">
            <v>0</v>
          </cell>
          <cell r="R2376">
            <v>0</v>
          </cell>
          <cell r="S2376">
            <v>1377.8784415761986</v>
          </cell>
          <cell r="T2376">
            <v>0</v>
          </cell>
          <cell r="U2376">
            <v>0</v>
          </cell>
          <cell r="V2376">
            <v>1527.6784577526741</v>
          </cell>
          <cell r="W2376">
            <v>0</v>
          </cell>
          <cell r="X2376">
            <v>0</v>
          </cell>
        </row>
        <row r="2377">
          <cell r="K2377">
            <v>0</v>
          </cell>
          <cell r="L2377">
            <v>0</v>
          </cell>
          <cell r="M2377">
            <v>1120.905</v>
          </cell>
          <cell r="N2377">
            <v>0</v>
          </cell>
          <cell r="O2377">
            <v>0</v>
          </cell>
          <cell r="P2377">
            <v>1242.7674096768746</v>
          </cell>
          <cell r="Q2377">
            <v>0</v>
          </cell>
          <cell r="R2377">
            <v>0</v>
          </cell>
          <cell r="S2377">
            <v>1377.8784415761986</v>
          </cell>
          <cell r="T2377">
            <v>0</v>
          </cell>
          <cell r="U2377">
            <v>0</v>
          </cell>
          <cell r="V2377">
            <v>1527.6784577526741</v>
          </cell>
          <cell r="W2377">
            <v>0</v>
          </cell>
          <cell r="X2377">
            <v>0</v>
          </cell>
        </row>
        <row r="2378">
          <cell r="K2378">
            <v>0</v>
          </cell>
          <cell r="L2378">
            <v>0</v>
          </cell>
          <cell r="M2378">
            <v>1120.905</v>
          </cell>
          <cell r="N2378">
            <v>0</v>
          </cell>
          <cell r="O2378">
            <v>0</v>
          </cell>
          <cell r="P2378">
            <v>1242.7674096768746</v>
          </cell>
          <cell r="Q2378">
            <v>0</v>
          </cell>
          <cell r="R2378">
            <v>0</v>
          </cell>
          <cell r="S2378">
            <v>1377.8784415761986</v>
          </cell>
          <cell r="T2378">
            <v>0</v>
          </cell>
          <cell r="U2378">
            <v>0</v>
          </cell>
          <cell r="V2378">
            <v>1527.6784577526741</v>
          </cell>
          <cell r="W2378">
            <v>0</v>
          </cell>
          <cell r="X2378">
            <v>0</v>
          </cell>
        </row>
        <row r="2379">
          <cell r="K2379">
            <v>0</v>
          </cell>
          <cell r="L2379">
            <v>0</v>
          </cell>
          <cell r="M2379">
            <v>1120.905</v>
          </cell>
          <cell r="N2379">
            <v>0</v>
          </cell>
          <cell r="O2379">
            <v>0</v>
          </cell>
          <cell r="P2379">
            <v>1242.7674096768746</v>
          </cell>
          <cell r="Q2379">
            <v>0</v>
          </cell>
          <cell r="R2379">
            <v>0</v>
          </cell>
          <cell r="S2379">
            <v>1377.8784415761986</v>
          </cell>
          <cell r="T2379">
            <v>0</v>
          </cell>
          <cell r="U2379">
            <v>0</v>
          </cell>
          <cell r="V2379">
            <v>1527.6784577526741</v>
          </cell>
          <cell r="W2379">
            <v>0</v>
          </cell>
          <cell r="X2379">
            <v>0</v>
          </cell>
        </row>
        <row r="2380">
          <cell r="K2380">
            <v>0</v>
          </cell>
          <cell r="L2380">
            <v>0</v>
          </cell>
          <cell r="M2380">
            <v>1120.905</v>
          </cell>
          <cell r="N2380">
            <v>0</v>
          </cell>
          <cell r="O2380">
            <v>0</v>
          </cell>
          <cell r="P2380">
            <v>1242.7674096768746</v>
          </cell>
          <cell r="Q2380">
            <v>0</v>
          </cell>
          <cell r="R2380">
            <v>0</v>
          </cell>
          <cell r="S2380">
            <v>1377.8784415761986</v>
          </cell>
          <cell r="T2380">
            <v>0</v>
          </cell>
          <cell r="U2380">
            <v>0</v>
          </cell>
          <cell r="V2380">
            <v>1527.6784577526741</v>
          </cell>
          <cell r="W2380">
            <v>0</v>
          </cell>
          <cell r="X2380">
            <v>0</v>
          </cell>
        </row>
        <row r="2381">
          <cell r="K2381">
            <v>0</v>
          </cell>
          <cell r="L2381">
            <v>0</v>
          </cell>
          <cell r="M2381">
            <v>1120.905</v>
          </cell>
          <cell r="N2381">
            <v>0</v>
          </cell>
          <cell r="O2381">
            <v>0</v>
          </cell>
          <cell r="P2381">
            <v>1242.7674096768746</v>
          </cell>
          <cell r="Q2381">
            <v>0</v>
          </cell>
          <cell r="R2381">
            <v>0</v>
          </cell>
          <cell r="S2381">
            <v>1377.8784415761986</v>
          </cell>
          <cell r="T2381">
            <v>0</v>
          </cell>
          <cell r="U2381">
            <v>0</v>
          </cell>
          <cell r="V2381">
            <v>1527.6784577526741</v>
          </cell>
          <cell r="W2381">
            <v>0</v>
          </cell>
          <cell r="X2381">
            <v>0</v>
          </cell>
        </row>
        <row r="2382">
          <cell r="K2382">
            <v>0</v>
          </cell>
          <cell r="L2382">
            <v>0</v>
          </cell>
          <cell r="M2382">
            <v>1120.905</v>
          </cell>
          <cell r="N2382">
            <v>0</v>
          </cell>
          <cell r="O2382">
            <v>0</v>
          </cell>
          <cell r="P2382">
            <v>1242.7674096768746</v>
          </cell>
          <cell r="Q2382">
            <v>0</v>
          </cell>
          <cell r="R2382">
            <v>0</v>
          </cell>
          <cell r="S2382">
            <v>1377.8784415761986</v>
          </cell>
          <cell r="T2382">
            <v>0</v>
          </cell>
          <cell r="U2382">
            <v>0</v>
          </cell>
          <cell r="V2382">
            <v>1527.6784577526741</v>
          </cell>
          <cell r="W2382">
            <v>0</v>
          </cell>
          <cell r="X2382">
            <v>0</v>
          </cell>
        </row>
        <row r="2383">
          <cell r="K2383">
            <v>0</v>
          </cell>
          <cell r="L2383">
            <v>0</v>
          </cell>
          <cell r="M2383">
            <v>1120.905</v>
          </cell>
          <cell r="N2383">
            <v>0</v>
          </cell>
          <cell r="O2383">
            <v>0</v>
          </cell>
          <cell r="P2383">
            <v>1242.7674096768746</v>
          </cell>
          <cell r="Q2383">
            <v>0</v>
          </cell>
          <cell r="R2383">
            <v>0</v>
          </cell>
          <cell r="S2383">
            <v>1377.8784415761986</v>
          </cell>
          <cell r="T2383">
            <v>0</v>
          </cell>
          <cell r="U2383">
            <v>0</v>
          </cell>
          <cell r="V2383">
            <v>1527.6784577526741</v>
          </cell>
          <cell r="W2383">
            <v>0</v>
          </cell>
          <cell r="X2383">
            <v>0</v>
          </cell>
        </row>
        <row r="2384">
          <cell r="K2384">
            <v>0</v>
          </cell>
          <cell r="L2384">
            <v>0</v>
          </cell>
          <cell r="M2384">
            <v>1120.905</v>
          </cell>
          <cell r="N2384">
            <v>0</v>
          </cell>
          <cell r="O2384">
            <v>0</v>
          </cell>
          <cell r="P2384">
            <v>1242.7674096768746</v>
          </cell>
          <cell r="Q2384">
            <v>0</v>
          </cell>
          <cell r="R2384">
            <v>0</v>
          </cell>
          <cell r="S2384">
            <v>1377.8784415761986</v>
          </cell>
          <cell r="T2384">
            <v>0</v>
          </cell>
          <cell r="U2384">
            <v>0</v>
          </cell>
          <cell r="V2384">
            <v>1527.6784577526741</v>
          </cell>
          <cell r="W2384">
            <v>0</v>
          </cell>
          <cell r="X2384">
            <v>0</v>
          </cell>
        </row>
        <row r="2385">
          <cell r="K2385">
            <v>0</v>
          </cell>
          <cell r="L2385">
            <v>0</v>
          </cell>
          <cell r="M2385">
            <v>1120.905</v>
          </cell>
          <cell r="N2385">
            <v>0</v>
          </cell>
          <cell r="O2385">
            <v>0</v>
          </cell>
          <cell r="P2385">
            <v>1242.7674096768746</v>
          </cell>
          <cell r="Q2385">
            <v>0</v>
          </cell>
          <cell r="R2385">
            <v>0</v>
          </cell>
          <cell r="S2385">
            <v>1377.8784415761986</v>
          </cell>
          <cell r="T2385">
            <v>0</v>
          </cell>
          <cell r="U2385">
            <v>0</v>
          </cell>
          <cell r="V2385">
            <v>1527.6784577526741</v>
          </cell>
          <cell r="W2385">
            <v>0</v>
          </cell>
          <cell r="X2385">
            <v>0</v>
          </cell>
        </row>
        <row r="2386">
          <cell r="K2386">
            <v>0</v>
          </cell>
          <cell r="L2386">
            <v>0</v>
          </cell>
          <cell r="M2386">
            <v>1120.905</v>
          </cell>
          <cell r="N2386">
            <v>0</v>
          </cell>
          <cell r="O2386">
            <v>0</v>
          </cell>
          <cell r="P2386">
            <v>1242.7674096768746</v>
          </cell>
          <cell r="Q2386">
            <v>0</v>
          </cell>
          <cell r="R2386">
            <v>0</v>
          </cell>
          <cell r="S2386">
            <v>1377.8784415761986</v>
          </cell>
          <cell r="T2386">
            <v>0</v>
          </cell>
          <cell r="U2386">
            <v>0</v>
          </cell>
          <cell r="V2386">
            <v>1527.6784577526741</v>
          </cell>
          <cell r="W2386">
            <v>0</v>
          </cell>
          <cell r="X2386">
            <v>0</v>
          </cell>
        </row>
        <row r="2387">
          <cell r="K2387">
            <v>0</v>
          </cell>
          <cell r="L2387">
            <v>0</v>
          </cell>
          <cell r="M2387">
            <v>1120.905</v>
          </cell>
          <cell r="N2387">
            <v>0</v>
          </cell>
          <cell r="O2387">
            <v>0</v>
          </cell>
          <cell r="P2387">
            <v>1242.7674096768746</v>
          </cell>
          <cell r="Q2387">
            <v>0</v>
          </cell>
          <cell r="R2387">
            <v>0</v>
          </cell>
          <cell r="S2387">
            <v>1377.8784415761986</v>
          </cell>
          <cell r="T2387">
            <v>0</v>
          </cell>
          <cell r="U2387">
            <v>0</v>
          </cell>
          <cell r="V2387">
            <v>1527.6784577526741</v>
          </cell>
          <cell r="W2387">
            <v>0</v>
          </cell>
          <cell r="X2387">
            <v>0</v>
          </cell>
        </row>
        <row r="2388">
          <cell r="K2388">
            <v>0</v>
          </cell>
          <cell r="L2388">
            <v>0</v>
          </cell>
          <cell r="M2388">
            <v>1120.905</v>
          </cell>
          <cell r="N2388">
            <v>0</v>
          </cell>
          <cell r="O2388">
            <v>0</v>
          </cell>
          <cell r="P2388">
            <v>1242.7674096768746</v>
          </cell>
          <cell r="Q2388">
            <v>0</v>
          </cell>
          <cell r="R2388">
            <v>0</v>
          </cell>
          <cell r="S2388">
            <v>1377.8784415761986</v>
          </cell>
          <cell r="T2388">
            <v>0</v>
          </cell>
          <cell r="U2388">
            <v>0</v>
          </cell>
          <cell r="V2388">
            <v>1527.6784577526741</v>
          </cell>
          <cell r="W2388">
            <v>0</v>
          </cell>
          <cell r="X2388">
            <v>0</v>
          </cell>
        </row>
        <row r="2389">
          <cell r="K2389">
            <v>0</v>
          </cell>
          <cell r="L2389">
            <v>0</v>
          </cell>
          <cell r="M2389">
            <v>1120.905</v>
          </cell>
          <cell r="N2389">
            <v>0</v>
          </cell>
          <cell r="O2389">
            <v>0</v>
          </cell>
          <cell r="P2389">
            <v>1242.7674096768746</v>
          </cell>
          <cell r="Q2389">
            <v>0</v>
          </cell>
          <cell r="R2389">
            <v>0</v>
          </cell>
          <cell r="S2389">
            <v>1377.8784415761986</v>
          </cell>
          <cell r="T2389">
            <v>0</v>
          </cell>
          <cell r="U2389">
            <v>0</v>
          </cell>
          <cell r="V2389">
            <v>1527.6784577526741</v>
          </cell>
          <cell r="W2389">
            <v>0</v>
          </cell>
          <cell r="X2389">
            <v>0</v>
          </cell>
        </row>
        <row r="2390">
          <cell r="K2390">
            <v>0</v>
          </cell>
          <cell r="L2390">
            <v>0</v>
          </cell>
          <cell r="M2390">
            <v>1120.905</v>
          </cell>
          <cell r="N2390">
            <v>0</v>
          </cell>
          <cell r="O2390">
            <v>0</v>
          </cell>
          <cell r="P2390">
            <v>1242.7674096768746</v>
          </cell>
          <cell r="Q2390">
            <v>0</v>
          </cell>
          <cell r="R2390">
            <v>0</v>
          </cell>
          <cell r="S2390">
            <v>1377.8784415761986</v>
          </cell>
          <cell r="T2390">
            <v>0</v>
          </cell>
          <cell r="U2390">
            <v>0</v>
          </cell>
          <cell r="V2390">
            <v>1527.6784577526741</v>
          </cell>
          <cell r="W2390">
            <v>0</v>
          </cell>
          <cell r="X2390">
            <v>0</v>
          </cell>
        </row>
        <row r="2391">
          <cell r="K2391">
            <v>0</v>
          </cell>
          <cell r="L2391">
            <v>0</v>
          </cell>
          <cell r="M2391">
            <v>1120.905</v>
          </cell>
          <cell r="N2391">
            <v>0</v>
          </cell>
          <cell r="O2391">
            <v>0</v>
          </cell>
          <cell r="P2391">
            <v>1242.7674096768746</v>
          </cell>
          <cell r="Q2391">
            <v>0</v>
          </cell>
          <cell r="R2391">
            <v>0</v>
          </cell>
          <cell r="S2391">
            <v>1377.8784415761986</v>
          </cell>
          <cell r="T2391">
            <v>0</v>
          </cell>
          <cell r="U2391">
            <v>0</v>
          </cell>
          <cell r="V2391">
            <v>1527.6784577526741</v>
          </cell>
          <cell r="W2391">
            <v>0</v>
          </cell>
          <cell r="X2391">
            <v>0</v>
          </cell>
        </row>
        <row r="2392">
          <cell r="K2392">
            <v>0</v>
          </cell>
          <cell r="L2392">
            <v>0</v>
          </cell>
          <cell r="M2392">
            <v>1120.905</v>
          </cell>
          <cell r="N2392">
            <v>0</v>
          </cell>
          <cell r="O2392">
            <v>0</v>
          </cell>
          <cell r="P2392">
            <v>1242.7674096768746</v>
          </cell>
          <cell r="Q2392">
            <v>0</v>
          </cell>
          <cell r="R2392">
            <v>0</v>
          </cell>
          <cell r="S2392">
            <v>1377.8784415761986</v>
          </cell>
          <cell r="T2392">
            <v>0</v>
          </cell>
          <cell r="U2392">
            <v>0</v>
          </cell>
          <cell r="V2392">
            <v>1527.6784577526741</v>
          </cell>
          <cell r="W2392">
            <v>0</v>
          </cell>
          <cell r="X2392">
            <v>0</v>
          </cell>
        </row>
        <row r="2393">
          <cell r="K2393">
            <v>0</v>
          </cell>
          <cell r="L2393">
            <v>0</v>
          </cell>
          <cell r="M2393">
            <v>1120.905</v>
          </cell>
          <cell r="N2393">
            <v>0</v>
          </cell>
          <cell r="O2393">
            <v>0</v>
          </cell>
          <cell r="P2393">
            <v>1242.7674096768746</v>
          </cell>
          <cell r="Q2393">
            <v>0</v>
          </cell>
          <cell r="R2393">
            <v>0</v>
          </cell>
          <cell r="S2393">
            <v>1377.8784415761986</v>
          </cell>
          <cell r="T2393">
            <v>0</v>
          </cell>
          <cell r="U2393">
            <v>0</v>
          </cell>
          <cell r="V2393">
            <v>1527.6784577526741</v>
          </cell>
          <cell r="W2393">
            <v>0</v>
          </cell>
          <cell r="X2393">
            <v>0</v>
          </cell>
        </row>
        <row r="2394">
          <cell r="K2394">
            <v>0</v>
          </cell>
          <cell r="L2394">
            <v>0</v>
          </cell>
          <cell r="M2394">
            <v>1120.905</v>
          </cell>
          <cell r="N2394">
            <v>0</v>
          </cell>
          <cell r="O2394">
            <v>0</v>
          </cell>
          <cell r="P2394">
            <v>1242.7674096768746</v>
          </cell>
          <cell r="Q2394">
            <v>0</v>
          </cell>
          <cell r="R2394">
            <v>0</v>
          </cell>
          <cell r="S2394">
            <v>1377.8784415761986</v>
          </cell>
          <cell r="T2394">
            <v>0</v>
          </cell>
          <cell r="U2394">
            <v>0</v>
          </cell>
          <cell r="V2394">
            <v>1527.6784577526741</v>
          </cell>
          <cell r="W2394">
            <v>0</v>
          </cell>
          <cell r="X2394">
            <v>0</v>
          </cell>
        </row>
        <row r="2395">
          <cell r="K2395">
            <v>0</v>
          </cell>
          <cell r="L2395">
            <v>0</v>
          </cell>
          <cell r="M2395">
            <v>1120.905</v>
          </cell>
          <cell r="N2395">
            <v>0</v>
          </cell>
          <cell r="O2395">
            <v>0</v>
          </cell>
          <cell r="P2395">
            <v>1242.7674096768746</v>
          </cell>
          <cell r="Q2395">
            <v>0</v>
          </cell>
          <cell r="R2395">
            <v>0</v>
          </cell>
          <cell r="S2395">
            <v>1377.8784415761986</v>
          </cell>
          <cell r="T2395">
            <v>0</v>
          </cell>
          <cell r="U2395">
            <v>0</v>
          </cell>
          <cell r="V2395">
            <v>1527.6784577526741</v>
          </cell>
          <cell r="W2395">
            <v>0</v>
          </cell>
          <cell r="X2395">
            <v>0</v>
          </cell>
        </row>
        <row r="2396">
          <cell r="K2396">
            <v>0</v>
          </cell>
          <cell r="L2396">
            <v>0</v>
          </cell>
          <cell r="M2396">
            <v>1120.905</v>
          </cell>
          <cell r="N2396">
            <v>0</v>
          </cell>
          <cell r="O2396">
            <v>0</v>
          </cell>
          <cell r="P2396">
            <v>1242.7674096768746</v>
          </cell>
          <cell r="Q2396">
            <v>0</v>
          </cell>
          <cell r="R2396">
            <v>0</v>
          </cell>
          <cell r="S2396">
            <v>1377.8784415761986</v>
          </cell>
          <cell r="T2396">
            <v>0</v>
          </cell>
          <cell r="U2396">
            <v>0</v>
          </cell>
          <cell r="V2396">
            <v>1527.6784577526741</v>
          </cell>
          <cell r="W2396">
            <v>0</v>
          </cell>
          <cell r="X2396">
            <v>0</v>
          </cell>
        </row>
        <row r="2397">
          <cell r="K2397">
            <v>0</v>
          </cell>
          <cell r="L2397">
            <v>0</v>
          </cell>
          <cell r="M2397">
            <v>1120.905</v>
          </cell>
          <cell r="N2397">
            <v>0</v>
          </cell>
          <cell r="O2397">
            <v>0</v>
          </cell>
          <cell r="P2397">
            <v>1242.7674096768746</v>
          </cell>
          <cell r="Q2397">
            <v>0</v>
          </cell>
          <cell r="R2397">
            <v>0</v>
          </cell>
          <cell r="S2397">
            <v>1377.8784415761986</v>
          </cell>
          <cell r="T2397">
            <v>0</v>
          </cell>
          <cell r="U2397">
            <v>0</v>
          </cell>
          <cell r="V2397">
            <v>1527.6784577526741</v>
          </cell>
          <cell r="W2397">
            <v>0</v>
          </cell>
          <cell r="X2397">
            <v>0</v>
          </cell>
        </row>
        <row r="2398">
          <cell r="K2398">
            <v>0</v>
          </cell>
          <cell r="L2398">
            <v>0</v>
          </cell>
          <cell r="M2398">
            <v>1120.905</v>
          </cell>
          <cell r="N2398">
            <v>0</v>
          </cell>
          <cell r="O2398">
            <v>0</v>
          </cell>
          <cell r="P2398">
            <v>1242.7674096768746</v>
          </cell>
          <cell r="Q2398">
            <v>0</v>
          </cell>
          <cell r="R2398">
            <v>0</v>
          </cell>
          <cell r="S2398">
            <v>1377.8784415761986</v>
          </cell>
          <cell r="T2398">
            <v>0</v>
          </cell>
          <cell r="U2398">
            <v>0</v>
          </cell>
          <cell r="V2398">
            <v>1527.6784577526741</v>
          </cell>
          <cell r="W2398">
            <v>0</v>
          </cell>
          <cell r="X2398">
            <v>0</v>
          </cell>
        </row>
        <row r="2399">
          <cell r="K2399">
            <v>0</v>
          </cell>
          <cell r="L2399">
            <v>0</v>
          </cell>
          <cell r="M2399">
            <v>1120.905</v>
          </cell>
          <cell r="N2399">
            <v>0</v>
          </cell>
          <cell r="O2399">
            <v>0</v>
          </cell>
          <cell r="P2399">
            <v>1242.7674096768746</v>
          </cell>
          <cell r="Q2399">
            <v>0</v>
          </cell>
          <cell r="R2399">
            <v>0</v>
          </cell>
          <cell r="S2399">
            <v>1377.8784415761986</v>
          </cell>
          <cell r="T2399">
            <v>0</v>
          </cell>
          <cell r="U2399">
            <v>0</v>
          </cell>
          <cell r="V2399">
            <v>1527.6784577526741</v>
          </cell>
          <cell r="W2399">
            <v>0</v>
          </cell>
          <cell r="X2399">
            <v>0</v>
          </cell>
        </row>
        <row r="2400">
          <cell r="K2400">
            <v>0</v>
          </cell>
          <cell r="L2400">
            <v>0</v>
          </cell>
          <cell r="M2400">
            <v>1120.905</v>
          </cell>
          <cell r="N2400">
            <v>0</v>
          </cell>
          <cell r="O2400">
            <v>0</v>
          </cell>
          <cell r="P2400">
            <v>1242.7674096768746</v>
          </cell>
          <cell r="Q2400">
            <v>0</v>
          </cell>
          <cell r="R2400">
            <v>0</v>
          </cell>
          <cell r="S2400">
            <v>1377.8784415761986</v>
          </cell>
          <cell r="T2400">
            <v>0</v>
          </cell>
          <cell r="U2400">
            <v>0</v>
          </cell>
          <cell r="V2400">
            <v>1527.6784577526741</v>
          </cell>
          <cell r="W2400">
            <v>0</v>
          </cell>
          <cell r="X2400">
            <v>0</v>
          </cell>
        </row>
        <row r="2401">
          <cell r="K2401">
            <v>0</v>
          </cell>
          <cell r="L2401">
            <v>0</v>
          </cell>
          <cell r="M2401">
            <v>1120.905</v>
          </cell>
          <cell r="N2401">
            <v>0</v>
          </cell>
          <cell r="O2401">
            <v>0</v>
          </cell>
          <cell r="P2401">
            <v>1242.7674096768746</v>
          </cell>
          <cell r="Q2401">
            <v>0</v>
          </cell>
          <cell r="R2401">
            <v>0</v>
          </cell>
          <cell r="S2401">
            <v>1377.8784415761986</v>
          </cell>
          <cell r="T2401">
            <v>0</v>
          </cell>
          <cell r="U2401">
            <v>0</v>
          </cell>
          <cell r="V2401">
            <v>1527.6784577526741</v>
          </cell>
          <cell r="W2401">
            <v>0</v>
          </cell>
          <cell r="X2401">
            <v>0</v>
          </cell>
        </row>
        <row r="2402">
          <cell r="K2402">
            <v>0</v>
          </cell>
          <cell r="L2402">
            <v>0</v>
          </cell>
          <cell r="M2402">
            <v>1120.905</v>
          </cell>
          <cell r="N2402">
            <v>0</v>
          </cell>
          <cell r="O2402">
            <v>0</v>
          </cell>
          <cell r="P2402">
            <v>1242.7674096768746</v>
          </cell>
          <cell r="Q2402">
            <v>0</v>
          </cell>
          <cell r="R2402">
            <v>0</v>
          </cell>
          <cell r="S2402">
            <v>1377.8784415761986</v>
          </cell>
          <cell r="T2402">
            <v>0</v>
          </cell>
          <cell r="U2402">
            <v>0</v>
          </cell>
          <cell r="V2402">
            <v>1527.6784577526741</v>
          </cell>
          <cell r="W2402">
            <v>0</v>
          </cell>
          <cell r="X2402">
            <v>0</v>
          </cell>
        </row>
        <row r="2403">
          <cell r="K2403">
            <v>0</v>
          </cell>
          <cell r="L2403">
            <v>0</v>
          </cell>
          <cell r="M2403">
            <v>1120.905</v>
          </cell>
          <cell r="N2403">
            <v>0</v>
          </cell>
          <cell r="O2403">
            <v>0</v>
          </cell>
          <cell r="P2403">
            <v>1242.7674096768746</v>
          </cell>
          <cell r="Q2403">
            <v>0</v>
          </cell>
          <cell r="R2403">
            <v>0</v>
          </cell>
          <cell r="S2403">
            <v>1377.8784415761986</v>
          </cell>
          <cell r="T2403">
            <v>0</v>
          </cell>
          <cell r="U2403">
            <v>0</v>
          </cell>
          <cell r="V2403">
            <v>1527.6784577526741</v>
          </cell>
          <cell r="W2403">
            <v>0</v>
          </cell>
          <cell r="X2403">
            <v>0</v>
          </cell>
        </row>
        <row r="2404">
          <cell r="K2404">
            <v>0</v>
          </cell>
          <cell r="L2404">
            <v>0</v>
          </cell>
          <cell r="M2404">
            <v>1120.905</v>
          </cell>
          <cell r="N2404">
            <v>0</v>
          </cell>
          <cell r="O2404">
            <v>0</v>
          </cell>
          <cell r="P2404">
            <v>1242.7674096768746</v>
          </cell>
          <cell r="Q2404">
            <v>0</v>
          </cell>
          <cell r="R2404">
            <v>0</v>
          </cell>
          <cell r="S2404">
            <v>1377.8784415761986</v>
          </cell>
          <cell r="T2404">
            <v>0</v>
          </cell>
          <cell r="U2404">
            <v>0</v>
          </cell>
          <cell r="V2404">
            <v>1527.6784577526741</v>
          </cell>
          <cell r="W2404">
            <v>0</v>
          </cell>
          <cell r="X2404">
            <v>0</v>
          </cell>
        </row>
        <row r="2405">
          <cell r="K2405">
            <v>0</v>
          </cell>
          <cell r="L2405">
            <v>0</v>
          </cell>
          <cell r="M2405">
            <v>1120.905</v>
          </cell>
          <cell r="N2405">
            <v>0</v>
          </cell>
          <cell r="O2405">
            <v>0</v>
          </cell>
          <cell r="P2405">
            <v>1242.7674096768746</v>
          </cell>
          <cell r="Q2405">
            <v>0</v>
          </cell>
          <cell r="R2405">
            <v>0</v>
          </cell>
          <cell r="S2405">
            <v>1377.8784415761986</v>
          </cell>
          <cell r="T2405">
            <v>0</v>
          </cell>
          <cell r="U2405">
            <v>0</v>
          </cell>
          <cell r="V2405">
            <v>1527.6784577526741</v>
          </cell>
          <cell r="W2405">
            <v>0</v>
          </cell>
          <cell r="X2405">
            <v>0</v>
          </cell>
        </row>
        <row r="2406">
          <cell r="K2406">
            <v>0</v>
          </cell>
          <cell r="L2406">
            <v>0</v>
          </cell>
          <cell r="M2406">
            <v>1120.905</v>
          </cell>
          <cell r="N2406">
            <v>0</v>
          </cell>
          <cell r="O2406">
            <v>0</v>
          </cell>
          <cell r="P2406">
            <v>1242.7674096768746</v>
          </cell>
          <cell r="Q2406">
            <v>0</v>
          </cell>
          <cell r="R2406">
            <v>0</v>
          </cell>
          <cell r="S2406">
            <v>1377.8784415761986</v>
          </cell>
          <cell r="T2406">
            <v>0</v>
          </cell>
          <cell r="U2406">
            <v>0</v>
          </cell>
          <cell r="V2406">
            <v>1527.6784577526741</v>
          </cell>
          <cell r="W2406">
            <v>0</v>
          </cell>
          <cell r="X2406">
            <v>0</v>
          </cell>
        </row>
        <row r="2407">
          <cell r="K2407">
            <v>0</v>
          </cell>
          <cell r="L2407">
            <v>0</v>
          </cell>
          <cell r="M2407">
            <v>1120.905</v>
          </cell>
          <cell r="N2407">
            <v>0</v>
          </cell>
          <cell r="O2407">
            <v>0</v>
          </cell>
          <cell r="P2407">
            <v>1242.7674096768746</v>
          </cell>
          <cell r="Q2407">
            <v>0</v>
          </cell>
          <cell r="R2407">
            <v>0</v>
          </cell>
          <cell r="S2407">
            <v>1377.8784415761986</v>
          </cell>
          <cell r="T2407">
            <v>0</v>
          </cell>
          <cell r="U2407">
            <v>0</v>
          </cell>
          <cell r="V2407">
            <v>1527.6784577526741</v>
          </cell>
          <cell r="W2407">
            <v>0</v>
          </cell>
          <cell r="X2407">
            <v>0</v>
          </cell>
        </row>
        <row r="2408">
          <cell r="K2408">
            <v>0</v>
          </cell>
          <cell r="L2408">
            <v>0</v>
          </cell>
          <cell r="M2408">
            <v>1120.905</v>
          </cell>
          <cell r="N2408">
            <v>0</v>
          </cell>
          <cell r="O2408">
            <v>0</v>
          </cell>
          <cell r="P2408">
            <v>1242.7674096768746</v>
          </cell>
          <cell r="Q2408">
            <v>0</v>
          </cell>
          <cell r="R2408">
            <v>0</v>
          </cell>
          <cell r="S2408">
            <v>1377.8784415761986</v>
          </cell>
          <cell r="T2408">
            <v>0</v>
          </cell>
          <cell r="U2408">
            <v>0</v>
          </cell>
          <cell r="V2408">
            <v>1527.6784577526741</v>
          </cell>
          <cell r="W2408">
            <v>0</v>
          </cell>
          <cell r="X2408">
            <v>0</v>
          </cell>
        </row>
        <row r="2409">
          <cell r="K2409">
            <v>0</v>
          </cell>
          <cell r="L2409">
            <v>0</v>
          </cell>
          <cell r="M2409">
            <v>1120.905</v>
          </cell>
          <cell r="N2409">
            <v>0</v>
          </cell>
          <cell r="O2409">
            <v>0</v>
          </cell>
          <cell r="P2409">
            <v>1242.7674096768746</v>
          </cell>
          <cell r="Q2409">
            <v>0</v>
          </cell>
          <cell r="R2409">
            <v>0</v>
          </cell>
          <cell r="S2409">
            <v>1377.8784415761986</v>
          </cell>
          <cell r="T2409">
            <v>0</v>
          </cell>
          <cell r="U2409">
            <v>0</v>
          </cell>
          <cell r="V2409">
            <v>1527.6784577526741</v>
          </cell>
          <cell r="W2409">
            <v>0</v>
          </cell>
          <cell r="X2409">
            <v>0</v>
          </cell>
        </row>
        <row r="2410">
          <cell r="K2410">
            <v>0</v>
          </cell>
          <cell r="L2410">
            <v>0</v>
          </cell>
          <cell r="M2410">
            <v>1120.905</v>
          </cell>
          <cell r="N2410">
            <v>0</v>
          </cell>
          <cell r="O2410">
            <v>0</v>
          </cell>
          <cell r="P2410">
            <v>1242.7674096768746</v>
          </cell>
          <cell r="Q2410">
            <v>0</v>
          </cell>
          <cell r="R2410">
            <v>0</v>
          </cell>
          <cell r="S2410">
            <v>1377.8784415761986</v>
          </cell>
          <cell r="T2410">
            <v>0</v>
          </cell>
          <cell r="U2410">
            <v>0</v>
          </cell>
          <cell r="V2410">
            <v>1527.6784577526741</v>
          </cell>
          <cell r="W2410">
            <v>0</v>
          </cell>
          <cell r="X2410">
            <v>0</v>
          </cell>
        </row>
        <row r="2411">
          <cell r="K2411">
            <v>0</v>
          </cell>
          <cell r="L2411">
            <v>0</v>
          </cell>
          <cell r="M2411">
            <v>1120.905</v>
          </cell>
          <cell r="N2411">
            <v>0</v>
          </cell>
          <cell r="O2411">
            <v>0</v>
          </cell>
          <cell r="P2411">
            <v>1242.7674096768746</v>
          </cell>
          <cell r="Q2411">
            <v>0</v>
          </cell>
          <cell r="R2411">
            <v>0</v>
          </cell>
          <cell r="S2411">
            <v>1377.8784415761986</v>
          </cell>
          <cell r="T2411">
            <v>0</v>
          </cell>
          <cell r="U2411">
            <v>0</v>
          </cell>
          <cell r="V2411">
            <v>1527.6784577526741</v>
          </cell>
          <cell r="W2411">
            <v>0</v>
          </cell>
          <cell r="X2411">
            <v>0</v>
          </cell>
        </row>
        <row r="2412">
          <cell r="K2412">
            <v>0</v>
          </cell>
          <cell r="L2412">
            <v>0</v>
          </cell>
          <cell r="M2412">
            <v>1120.905</v>
          </cell>
          <cell r="N2412">
            <v>0</v>
          </cell>
          <cell r="O2412">
            <v>0</v>
          </cell>
          <cell r="P2412">
            <v>1242.7674096768746</v>
          </cell>
          <cell r="Q2412">
            <v>0</v>
          </cell>
          <cell r="R2412">
            <v>0</v>
          </cell>
          <cell r="S2412">
            <v>1377.8784415761986</v>
          </cell>
          <cell r="T2412">
            <v>0</v>
          </cell>
          <cell r="U2412">
            <v>0</v>
          </cell>
          <cell r="V2412">
            <v>1527.6784577526741</v>
          </cell>
          <cell r="W2412">
            <v>0</v>
          </cell>
          <cell r="X2412">
            <v>0</v>
          </cell>
        </row>
        <row r="2413">
          <cell r="K2413">
            <v>0</v>
          </cell>
          <cell r="L2413">
            <v>0</v>
          </cell>
          <cell r="M2413">
            <v>1120.905</v>
          </cell>
          <cell r="N2413">
            <v>0</v>
          </cell>
          <cell r="O2413">
            <v>0</v>
          </cell>
          <cell r="P2413">
            <v>1242.7674096768746</v>
          </cell>
          <cell r="Q2413">
            <v>0</v>
          </cell>
          <cell r="R2413">
            <v>0</v>
          </cell>
          <cell r="S2413">
            <v>1377.8784415761986</v>
          </cell>
          <cell r="T2413">
            <v>0</v>
          </cell>
          <cell r="U2413">
            <v>0</v>
          </cell>
          <cell r="V2413">
            <v>1527.6784577526741</v>
          </cell>
          <cell r="W2413">
            <v>0</v>
          </cell>
          <cell r="X2413">
            <v>0</v>
          </cell>
        </row>
        <row r="2414">
          <cell r="K2414">
            <v>0</v>
          </cell>
          <cell r="L2414">
            <v>0</v>
          </cell>
          <cell r="M2414">
            <v>1120.905</v>
          </cell>
          <cell r="N2414">
            <v>0</v>
          </cell>
          <cell r="O2414">
            <v>0</v>
          </cell>
          <cell r="P2414">
            <v>1242.7674096768746</v>
          </cell>
          <cell r="Q2414">
            <v>0</v>
          </cell>
          <cell r="R2414">
            <v>0</v>
          </cell>
          <cell r="S2414">
            <v>1377.8784415761986</v>
          </cell>
          <cell r="T2414">
            <v>0</v>
          </cell>
          <cell r="U2414">
            <v>0</v>
          </cell>
          <cell r="V2414">
            <v>1527.6784577526741</v>
          </cell>
          <cell r="W2414">
            <v>0</v>
          </cell>
          <cell r="X2414">
            <v>0</v>
          </cell>
        </row>
        <row r="2415">
          <cell r="K2415">
            <v>0</v>
          </cell>
          <cell r="L2415">
            <v>0</v>
          </cell>
          <cell r="M2415">
            <v>1120.905</v>
          </cell>
          <cell r="N2415">
            <v>0</v>
          </cell>
          <cell r="O2415">
            <v>0</v>
          </cell>
          <cell r="P2415">
            <v>1242.7674096768746</v>
          </cell>
          <cell r="Q2415">
            <v>0</v>
          </cell>
          <cell r="R2415">
            <v>0</v>
          </cell>
          <cell r="S2415">
            <v>1377.8784415761986</v>
          </cell>
          <cell r="T2415">
            <v>0</v>
          </cell>
          <cell r="U2415">
            <v>0</v>
          </cell>
          <cell r="V2415">
            <v>1527.6784577526741</v>
          </cell>
          <cell r="W2415">
            <v>0</v>
          </cell>
          <cell r="X2415">
            <v>0</v>
          </cell>
        </row>
        <row r="2416">
          <cell r="K2416">
            <v>0</v>
          </cell>
          <cell r="L2416">
            <v>0</v>
          </cell>
          <cell r="M2416">
            <v>1120.905</v>
          </cell>
          <cell r="N2416">
            <v>0</v>
          </cell>
          <cell r="O2416">
            <v>0</v>
          </cell>
          <cell r="P2416">
            <v>1242.7674096768746</v>
          </cell>
          <cell r="Q2416">
            <v>0</v>
          </cell>
          <cell r="R2416">
            <v>0</v>
          </cell>
          <cell r="S2416">
            <v>1377.8784415761986</v>
          </cell>
          <cell r="T2416">
            <v>0</v>
          </cell>
          <cell r="U2416">
            <v>0</v>
          </cell>
          <cell r="V2416">
            <v>1527.6784577526741</v>
          </cell>
          <cell r="W2416">
            <v>0</v>
          </cell>
          <cell r="X2416">
            <v>0</v>
          </cell>
        </row>
        <row r="2417">
          <cell r="K2417">
            <v>0</v>
          </cell>
          <cell r="L2417">
            <v>0</v>
          </cell>
          <cell r="M2417">
            <v>1120.905</v>
          </cell>
          <cell r="N2417">
            <v>0</v>
          </cell>
          <cell r="O2417">
            <v>0</v>
          </cell>
          <cell r="P2417">
            <v>1242.7674096768746</v>
          </cell>
          <cell r="Q2417">
            <v>0</v>
          </cell>
          <cell r="R2417">
            <v>0</v>
          </cell>
          <cell r="S2417">
            <v>1377.8784415761986</v>
          </cell>
          <cell r="T2417">
            <v>0</v>
          </cell>
          <cell r="U2417">
            <v>0</v>
          </cell>
          <cell r="V2417">
            <v>1527.6784577526741</v>
          </cell>
          <cell r="W2417">
            <v>0</v>
          </cell>
          <cell r="X2417">
            <v>0</v>
          </cell>
        </row>
        <row r="2418">
          <cell r="K2418">
            <v>0</v>
          </cell>
          <cell r="L2418">
            <v>0</v>
          </cell>
          <cell r="M2418">
            <v>1120.905</v>
          </cell>
          <cell r="N2418">
            <v>0</v>
          </cell>
          <cell r="O2418">
            <v>0</v>
          </cell>
          <cell r="P2418">
            <v>1242.7674096768746</v>
          </cell>
          <cell r="Q2418">
            <v>0</v>
          </cell>
          <cell r="R2418">
            <v>0</v>
          </cell>
          <cell r="S2418">
            <v>1377.8784415761986</v>
          </cell>
          <cell r="T2418">
            <v>0</v>
          </cell>
          <cell r="U2418">
            <v>0</v>
          </cell>
          <cell r="V2418">
            <v>1527.6784577526741</v>
          </cell>
          <cell r="W2418">
            <v>0</v>
          </cell>
          <cell r="X2418">
            <v>0</v>
          </cell>
        </row>
        <row r="2419">
          <cell r="K2419">
            <v>0</v>
          </cell>
          <cell r="L2419">
            <v>0</v>
          </cell>
          <cell r="M2419">
            <v>1120.905</v>
          </cell>
          <cell r="N2419">
            <v>0</v>
          </cell>
          <cell r="O2419">
            <v>0</v>
          </cell>
          <cell r="P2419">
            <v>1242.7674096768746</v>
          </cell>
          <cell r="Q2419">
            <v>0</v>
          </cell>
          <cell r="R2419">
            <v>0</v>
          </cell>
          <cell r="S2419">
            <v>1377.8784415761986</v>
          </cell>
          <cell r="T2419">
            <v>0</v>
          </cell>
          <cell r="U2419">
            <v>0</v>
          </cell>
          <cell r="V2419">
            <v>1527.6784577526741</v>
          </cell>
          <cell r="W2419">
            <v>0</v>
          </cell>
          <cell r="X2419">
            <v>0</v>
          </cell>
        </row>
        <row r="2420">
          <cell r="K2420">
            <v>0</v>
          </cell>
          <cell r="L2420">
            <v>0</v>
          </cell>
          <cell r="M2420">
            <v>1120.905</v>
          </cell>
          <cell r="N2420">
            <v>0</v>
          </cell>
          <cell r="O2420">
            <v>0</v>
          </cell>
          <cell r="P2420">
            <v>1242.7674096768746</v>
          </cell>
          <cell r="Q2420">
            <v>0</v>
          </cell>
          <cell r="R2420">
            <v>0</v>
          </cell>
          <cell r="S2420">
            <v>1377.8784415761986</v>
          </cell>
          <cell r="T2420">
            <v>0</v>
          </cell>
          <cell r="U2420">
            <v>0</v>
          </cell>
          <cell r="V2420">
            <v>1527.6784577526741</v>
          </cell>
          <cell r="W2420">
            <v>0</v>
          </cell>
          <cell r="X2420">
            <v>0</v>
          </cell>
        </row>
        <row r="2421">
          <cell r="K2421">
            <v>0</v>
          </cell>
          <cell r="L2421">
            <v>0</v>
          </cell>
          <cell r="M2421">
            <v>1120.905</v>
          </cell>
          <cell r="N2421">
            <v>0</v>
          </cell>
          <cell r="O2421">
            <v>0</v>
          </cell>
          <cell r="P2421">
            <v>1242.7674096768746</v>
          </cell>
          <cell r="Q2421">
            <v>0</v>
          </cell>
          <cell r="R2421">
            <v>0</v>
          </cell>
          <cell r="S2421">
            <v>1377.8784415761986</v>
          </cell>
          <cell r="T2421">
            <v>0</v>
          </cell>
          <cell r="U2421">
            <v>0</v>
          </cell>
          <cell r="V2421">
            <v>1527.6784577526741</v>
          </cell>
          <cell r="W2421">
            <v>0</v>
          </cell>
          <cell r="X2421">
            <v>0</v>
          </cell>
        </row>
        <row r="2422">
          <cell r="K2422">
            <v>0</v>
          </cell>
          <cell r="L2422">
            <v>0</v>
          </cell>
          <cell r="M2422">
            <v>1120.905</v>
          </cell>
          <cell r="N2422">
            <v>0</v>
          </cell>
          <cell r="O2422">
            <v>0</v>
          </cell>
          <cell r="P2422">
            <v>1242.7674096768746</v>
          </cell>
          <cell r="Q2422">
            <v>0</v>
          </cell>
          <cell r="R2422">
            <v>0</v>
          </cell>
          <cell r="S2422">
            <v>1377.8784415761986</v>
          </cell>
          <cell r="T2422">
            <v>0</v>
          </cell>
          <cell r="U2422">
            <v>0</v>
          </cell>
          <cell r="V2422">
            <v>1527.6784577526741</v>
          </cell>
          <cell r="W2422">
            <v>0</v>
          </cell>
          <cell r="X2422">
            <v>0</v>
          </cell>
        </row>
        <row r="2423">
          <cell r="K2423">
            <v>0</v>
          </cell>
          <cell r="L2423">
            <v>0</v>
          </cell>
          <cell r="M2423">
            <v>1120.905</v>
          </cell>
          <cell r="N2423">
            <v>0</v>
          </cell>
          <cell r="O2423">
            <v>0</v>
          </cell>
          <cell r="P2423">
            <v>1242.7674096768746</v>
          </cell>
          <cell r="Q2423">
            <v>0</v>
          </cell>
          <cell r="R2423">
            <v>0</v>
          </cell>
          <cell r="S2423">
            <v>1377.8784415761986</v>
          </cell>
          <cell r="T2423">
            <v>0</v>
          </cell>
          <cell r="U2423">
            <v>0</v>
          </cell>
          <cell r="V2423">
            <v>1527.6784577526741</v>
          </cell>
          <cell r="W2423">
            <v>0</v>
          </cell>
          <cell r="X2423">
            <v>0</v>
          </cell>
        </row>
        <row r="2424">
          <cell r="K2424">
            <v>0</v>
          </cell>
          <cell r="L2424">
            <v>0</v>
          </cell>
          <cell r="M2424">
            <v>1120.905</v>
          </cell>
          <cell r="N2424">
            <v>0</v>
          </cell>
          <cell r="O2424">
            <v>0</v>
          </cell>
          <cell r="P2424">
            <v>1242.7674096768746</v>
          </cell>
          <cell r="Q2424">
            <v>0</v>
          </cell>
          <cell r="R2424">
            <v>0</v>
          </cell>
          <cell r="S2424">
            <v>1377.8784415761986</v>
          </cell>
          <cell r="T2424">
            <v>0</v>
          </cell>
          <cell r="U2424">
            <v>0</v>
          </cell>
          <cell r="V2424">
            <v>1527.6784577526741</v>
          </cell>
          <cell r="W2424">
            <v>0</v>
          </cell>
          <cell r="X2424">
            <v>0</v>
          </cell>
        </row>
        <row r="2425">
          <cell r="K2425">
            <v>0</v>
          </cell>
          <cell r="L2425">
            <v>0</v>
          </cell>
          <cell r="M2425">
            <v>1120.905</v>
          </cell>
          <cell r="N2425">
            <v>0</v>
          </cell>
          <cell r="O2425">
            <v>0</v>
          </cell>
          <cell r="P2425">
            <v>1242.7674096768746</v>
          </cell>
          <cell r="Q2425">
            <v>0</v>
          </cell>
          <cell r="R2425">
            <v>0</v>
          </cell>
          <cell r="S2425">
            <v>1377.8784415761986</v>
          </cell>
          <cell r="T2425">
            <v>0</v>
          </cell>
          <cell r="U2425">
            <v>0</v>
          </cell>
          <cell r="V2425">
            <v>1527.6784577526741</v>
          </cell>
          <cell r="W2425">
            <v>0</v>
          </cell>
          <cell r="X2425">
            <v>0</v>
          </cell>
        </row>
        <row r="2426">
          <cell r="K2426">
            <v>0</v>
          </cell>
          <cell r="L2426">
            <v>0</v>
          </cell>
          <cell r="M2426">
            <v>1120.905</v>
          </cell>
          <cell r="N2426">
            <v>0</v>
          </cell>
          <cell r="O2426">
            <v>0</v>
          </cell>
          <cell r="P2426">
            <v>1242.7674096768746</v>
          </cell>
          <cell r="Q2426">
            <v>0</v>
          </cell>
          <cell r="R2426">
            <v>0</v>
          </cell>
          <cell r="S2426">
            <v>1377.8784415761986</v>
          </cell>
          <cell r="T2426">
            <v>0</v>
          </cell>
          <cell r="U2426">
            <v>0</v>
          </cell>
          <cell r="V2426">
            <v>1527.6784577526741</v>
          </cell>
          <cell r="W2426">
            <v>0</v>
          </cell>
          <cell r="X2426">
            <v>0</v>
          </cell>
        </row>
        <row r="2427">
          <cell r="K2427">
            <v>0</v>
          </cell>
          <cell r="L2427">
            <v>0</v>
          </cell>
          <cell r="M2427">
            <v>1120.905</v>
          </cell>
          <cell r="N2427">
            <v>0</v>
          </cell>
          <cell r="O2427">
            <v>0</v>
          </cell>
          <cell r="P2427">
            <v>1242.7674096768746</v>
          </cell>
          <cell r="Q2427">
            <v>0</v>
          </cell>
          <cell r="R2427">
            <v>0</v>
          </cell>
          <cell r="S2427">
            <v>1377.8784415761986</v>
          </cell>
          <cell r="T2427">
            <v>0</v>
          </cell>
          <cell r="U2427">
            <v>0</v>
          </cell>
          <cell r="V2427">
            <v>1527.6784577526741</v>
          </cell>
          <cell r="W2427">
            <v>0</v>
          </cell>
          <cell r="X2427">
            <v>0</v>
          </cell>
        </row>
        <row r="2428">
          <cell r="K2428">
            <v>0</v>
          </cell>
          <cell r="L2428">
            <v>0</v>
          </cell>
          <cell r="M2428">
            <v>1120.905</v>
          </cell>
          <cell r="N2428">
            <v>0</v>
          </cell>
          <cell r="O2428">
            <v>0</v>
          </cell>
          <cell r="P2428">
            <v>1242.7674096768746</v>
          </cell>
          <cell r="Q2428">
            <v>0</v>
          </cell>
          <cell r="R2428">
            <v>0</v>
          </cell>
          <cell r="S2428">
            <v>1377.8784415761986</v>
          </cell>
          <cell r="T2428">
            <v>0</v>
          </cell>
          <cell r="U2428">
            <v>0</v>
          </cell>
          <cell r="V2428">
            <v>1527.6784577526741</v>
          </cell>
          <cell r="W2428">
            <v>0</v>
          </cell>
          <cell r="X2428">
            <v>0</v>
          </cell>
        </row>
        <row r="2429">
          <cell r="K2429">
            <v>0</v>
          </cell>
          <cell r="L2429">
            <v>0</v>
          </cell>
          <cell r="M2429">
            <v>1120.905</v>
          </cell>
          <cell r="N2429">
            <v>0</v>
          </cell>
          <cell r="O2429">
            <v>0</v>
          </cell>
          <cell r="P2429">
            <v>1242.7674096768746</v>
          </cell>
          <cell r="Q2429">
            <v>0</v>
          </cell>
          <cell r="R2429">
            <v>0</v>
          </cell>
          <cell r="S2429">
            <v>1377.8784415761986</v>
          </cell>
          <cell r="T2429">
            <v>0</v>
          </cell>
          <cell r="U2429">
            <v>0</v>
          </cell>
          <cell r="V2429">
            <v>1527.6784577526741</v>
          </cell>
          <cell r="W2429">
            <v>0</v>
          </cell>
          <cell r="X2429">
            <v>0</v>
          </cell>
        </row>
        <row r="2430">
          <cell r="K2430">
            <v>0</v>
          </cell>
          <cell r="L2430">
            <v>0</v>
          </cell>
          <cell r="M2430">
            <v>1120.905</v>
          </cell>
          <cell r="N2430">
            <v>0</v>
          </cell>
          <cell r="O2430">
            <v>0</v>
          </cell>
          <cell r="P2430">
            <v>1242.7674096768746</v>
          </cell>
          <cell r="Q2430">
            <v>0</v>
          </cell>
          <cell r="R2430">
            <v>0</v>
          </cell>
          <cell r="S2430">
            <v>1377.8784415761986</v>
          </cell>
          <cell r="T2430">
            <v>0</v>
          </cell>
          <cell r="U2430">
            <v>0</v>
          </cell>
          <cell r="V2430">
            <v>1527.6784577526741</v>
          </cell>
          <cell r="W2430">
            <v>0</v>
          </cell>
          <cell r="X2430">
            <v>0</v>
          </cell>
        </row>
        <row r="2431">
          <cell r="K2431">
            <v>0</v>
          </cell>
          <cell r="L2431">
            <v>0</v>
          </cell>
          <cell r="M2431">
            <v>1120.905</v>
          </cell>
          <cell r="N2431">
            <v>0</v>
          </cell>
          <cell r="O2431">
            <v>0</v>
          </cell>
          <cell r="P2431">
            <v>1242.7674096768746</v>
          </cell>
          <cell r="Q2431">
            <v>0</v>
          </cell>
          <cell r="R2431">
            <v>0</v>
          </cell>
          <cell r="S2431">
            <v>1377.8784415761986</v>
          </cell>
          <cell r="T2431">
            <v>0</v>
          </cell>
          <cell r="U2431">
            <v>0</v>
          </cell>
          <cell r="V2431">
            <v>1527.6784577526741</v>
          </cell>
          <cell r="W2431">
            <v>0</v>
          </cell>
          <cell r="X2431">
            <v>0</v>
          </cell>
        </row>
        <row r="2432">
          <cell r="K2432">
            <v>0</v>
          </cell>
          <cell r="L2432">
            <v>0</v>
          </cell>
          <cell r="M2432">
            <v>1120.905</v>
          </cell>
          <cell r="N2432">
            <v>0</v>
          </cell>
          <cell r="O2432">
            <v>0</v>
          </cell>
          <cell r="P2432">
            <v>1242.7674096768746</v>
          </cell>
          <cell r="Q2432">
            <v>0</v>
          </cell>
          <cell r="R2432">
            <v>0</v>
          </cell>
          <cell r="S2432">
            <v>1377.8784415761986</v>
          </cell>
          <cell r="T2432">
            <v>0</v>
          </cell>
          <cell r="U2432">
            <v>0</v>
          </cell>
          <cell r="V2432">
            <v>1527.6784577526741</v>
          </cell>
          <cell r="W2432">
            <v>0</v>
          </cell>
          <cell r="X2432">
            <v>0</v>
          </cell>
        </row>
        <row r="2433">
          <cell r="K2433">
            <v>0</v>
          </cell>
          <cell r="L2433">
            <v>0</v>
          </cell>
          <cell r="M2433">
            <v>1120.905</v>
          </cell>
          <cell r="N2433">
            <v>0</v>
          </cell>
          <cell r="O2433">
            <v>0</v>
          </cell>
          <cell r="P2433">
            <v>1242.7674096768746</v>
          </cell>
          <cell r="Q2433">
            <v>0</v>
          </cell>
          <cell r="R2433">
            <v>0</v>
          </cell>
          <cell r="S2433">
            <v>1377.8784415761986</v>
          </cell>
          <cell r="T2433">
            <v>0</v>
          </cell>
          <cell r="U2433">
            <v>0</v>
          </cell>
          <cell r="V2433">
            <v>1527.6784577526741</v>
          </cell>
          <cell r="W2433">
            <v>0</v>
          </cell>
          <cell r="X2433">
            <v>0</v>
          </cell>
        </row>
        <row r="2434">
          <cell r="K2434">
            <v>0</v>
          </cell>
          <cell r="L2434">
            <v>0</v>
          </cell>
          <cell r="M2434">
            <v>1120.905</v>
          </cell>
          <cell r="N2434">
            <v>0</v>
          </cell>
          <cell r="O2434">
            <v>0</v>
          </cell>
          <cell r="P2434">
            <v>1242.7674096768746</v>
          </cell>
          <cell r="Q2434">
            <v>0</v>
          </cell>
          <cell r="R2434">
            <v>0</v>
          </cell>
          <cell r="S2434">
            <v>1377.8784415761986</v>
          </cell>
          <cell r="T2434">
            <v>0</v>
          </cell>
          <cell r="U2434">
            <v>0</v>
          </cell>
          <cell r="V2434">
            <v>1527.6784577526741</v>
          </cell>
          <cell r="W2434">
            <v>0</v>
          </cell>
          <cell r="X2434">
            <v>0</v>
          </cell>
        </row>
        <row r="2435">
          <cell r="K2435">
            <v>0</v>
          </cell>
          <cell r="L2435">
            <v>0</v>
          </cell>
          <cell r="M2435">
            <v>1120.905</v>
          </cell>
          <cell r="N2435">
            <v>0</v>
          </cell>
          <cell r="O2435">
            <v>0</v>
          </cell>
          <cell r="P2435">
            <v>1242.7674096768746</v>
          </cell>
          <cell r="Q2435">
            <v>0</v>
          </cell>
          <cell r="R2435">
            <v>0</v>
          </cell>
          <cell r="S2435">
            <v>1377.8784415761986</v>
          </cell>
          <cell r="T2435">
            <v>0</v>
          </cell>
          <cell r="U2435">
            <v>0</v>
          </cell>
          <cell r="V2435">
            <v>1527.6784577526741</v>
          </cell>
          <cell r="W2435">
            <v>0</v>
          </cell>
          <cell r="X2435">
            <v>0</v>
          </cell>
        </row>
        <row r="2436">
          <cell r="K2436">
            <v>0</v>
          </cell>
          <cell r="L2436">
            <v>0</v>
          </cell>
          <cell r="M2436">
            <v>1120.905</v>
          </cell>
          <cell r="N2436">
            <v>0</v>
          </cell>
          <cell r="O2436">
            <v>0</v>
          </cell>
          <cell r="P2436">
            <v>1242.7674096768746</v>
          </cell>
          <cell r="Q2436">
            <v>0</v>
          </cell>
          <cell r="R2436">
            <v>0</v>
          </cell>
          <cell r="S2436">
            <v>1377.8784415761986</v>
          </cell>
          <cell r="T2436">
            <v>0</v>
          </cell>
          <cell r="U2436">
            <v>0</v>
          </cell>
          <cell r="V2436">
            <v>1527.6784577526741</v>
          </cell>
          <cell r="W2436">
            <v>0</v>
          </cell>
          <cell r="X2436">
            <v>0</v>
          </cell>
        </row>
        <row r="2437">
          <cell r="K2437">
            <v>0</v>
          </cell>
          <cell r="L2437">
            <v>0</v>
          </cell>
          <cell r="M2437">
            <v>1120.905</v>
          </cell>
          <cell r="N2437">
            <v>0</v>
          </cell>
          <cell r="O2437">
            <v>0</v>
          </cell>
          <cell r="P2437">
            <v>1242.7674096768746</v>
          </cell>
          <cell r="Q2437">
            <v>0</v>
          </cell>
          <cell r="R2437">
            <v>0</v>
          </cell>
          <cell r="S2437">
            <v>1377.8784415761986</v>
          </cell>
          <cell r="T2437">
            <v>0</v>
          </cell>
          <cell r="U2437">
            <v>0</v>
          </cell>
          <cell r="V2437">
            <v>1527.6784577526741</v>
          </cell>
          <cell r="W2437">
            <v>0</v>
          </cell>
          <cell r="X2437">
            <v>0</v>
          </cell>
        </row>
        <row r="2438">
          <cell r="K2438">
            <v>0</v>
          </cell>
          <cell r="L2438">
            <v>0</v>
          </cell>
          <cell r="M2438">
            <v>1120.905</v>
          </cell>
          <cell r="N2438">
            <v>0</v>
          </cell>
          <cell r="O2438">
            <v>0</v>
          </cell>
          <cell r="P2438">
            <v>1242.7674096768746</v>
          </cell>
          <cell r="Q2438">
            <v>0</v>
          </cell>
          <cell r="R2438">
            <v>0</v>
          </cell>
          <cell r="S2438">
            <v>1377.8784415761986</v>
          </cell>
          <cell r="T2438">
            <v>0</v>
          </cell>
          <cell r="U2438">
            <v>0</v>
          </cell>
          <cell r="V2438">
            <v>1527.6784577526741</v>
          </cell>
          <cell r="W2438">
            <v>0</v>
          </cell>
          <cell r="X2438">
            <v>0</v>
          </cell>
        </row>
        <row r="2439">
          <cell r="K2439">
            <v>0</v>
          </cell>
          <cell r="L2439">
            <v>0</v>
          </cell>
          <cell r="M2439">
            <v>1120.905</v>
          </cell>
          <cell r="N2439">
            <v>0</v>
          </cell>
          <cell r="O2439">
            <v>0</v>
          </cell>
          <cell r="P2439">
            <v>1242.7674096768746</v>
          </cell>
          <cell r="Q2439">
            <v>0</v>
          </cell>
          <cell r="R2439">
            <v>0</v>
          </cell>
          <cell r="S2439">
            <v>1377.8784415761986</v>
          </cell>
          <cell r="T2439">
            <v>0</v>
          </cell>
          <cell r="U2439">
            <v>0</v>
          </cell>
          <cell r="V2439">
            <v>1527.6784577526741</v>
          </cell>
          <cell r="W2439">
            <v>0</v>
          </cell>
          <cell r="X2439">
            <v>0</v>
          </cell>
        </row>
        <row r="2440">
          <cell r="K2440">
            <v>0</v>
          </cell>
          <cell r="L2440">
            <v>0</v>
          </cell>
          <cell r="M2440">
            <v>1120.905</v>
          </cell>
          <cell r="N2440">
            <v>0</v>
          </cell>
          <cell r="O2440">
            <v>0</v>
          </cell>
          <cell r="P2440">
            <v>1242.7674096768746</v>
          </cell>
          <cell r="Q2440">
            <v>0</v>
          </cell>
          <cell r="R2440">
            <v>0</v>
          </cell>
          <cell r="S2440">
            <v>1377.8784415761986</v>
          </cell>
          <cell r="T2440">
            <v>0</v>
          </cell>
          <cell r="U2440">
            <v>0</v>
          </cell>
          <cell r="V2440">
            <v>1527.6784577526741</v>
          </cell>
          <cell r="W2440">
            <v>0</v>
          </cell>
          <cell r="X2440">
            <v>0</v>
          </cell>
        </row>
        <row r="2441">
          <cell r="K2441">
            <v>0</v>
          </cell>
          <cell r="L2441">
            <v>0</v>
          </cell>
          <cell r="M2441">
            <v>1120.905</v>
          </cell>
          <cell r="N2441">
            <v>0</v>
          </cell>
          <cell r="O2441">
            <v>0</v>
          </cell>
          <cell r="P2441">
            <v>1242.7674096768746</v>
          </cell>
          <cell r="Q2441">
            <v>0</v>
          </cell>
          <cell r="R2441">
            <v>0</v>
          </cell>
          <cell r="S2441">
            <v>1377.8784415761986</v>
          </cell>
          <cell r="T2441">
            <v>0</v>
          </cell>
          <cell r="U2441">
            <v>0</v>
          </cell>
          <cell r="V2441">
            <v>1527.6784577526741</v>
          </cell>
          <cell r="W2441">
            <v>0</v>
          </cell>
          <cell r="X2441">
            <v>0</v>
          </cell>
        </row>
        <row r="2442">
          <cell r="K2442">
            <v>0</v>
          </cell>
          <cell r="L2442">
            <v>0</v>
          </cell>
          <cell r="M2442">
            <v>1120.905</v>
          </cell>
          <cell r="N2442">
            <v>0</v>
          </cell>
          <cell r="O2442">
            <v>0</v>
          </cell>
          <cell r="P2442">
            <v>1242.7674096768746</v>
          </cell>
          <cell r="Q2442">
            <v>0</v>
          </cell>
          <cell r="R2442">
            <v>0</v>
          </cell>
          <cell r="S2442">
            <v>1377.8784415761986</v>
          </cell>
          <cell r="T2442">
            <v>0</v>
          </cell>
          <cell r="U2442">
            <v>0</v>
          </cell>
          <cell r="V2442">
            <v>1527.6784577526741</v>
          </cell>
          <cell r="W2442">
            <v>0</v>
          </cell>
          <cell r="X2442">
            <v>0</v>
          </cell>
        </row>
        <row r="2443">
          <cell r="K2443">
            <v>0</v>
          </cell>
          <cell r="L2443">
            <v>0</v>
          </cell>
          <cell r="M2443">
            <v>1120.905</v>
          </cell>
          <cell r="N2443">
            <v>0</v>
          </cell>
          <cell r="O2443">
            <v>0</v>
          </cell>
          <cell r="P2443">
            <v>1242.7674096768746</v>
          </cell>
          <cell r="Q2443">
            <v>0</v>
          </cell>
          <cell r="R2443">
            <v>0</v>
          </cell>
          <cell r="S2443">
            <v>1377.8784415761986</v>
          </cell>
          <cell r="T2443">
            <v>0</v>
          </cell>
          <cell r="U2443">
            <v>0</v>
          </cell>
          <cell r="V2443">
            <v>1527.6784577526741</v>
          </cell>
          <cell r="W2443">
            <v>0</v>
          </cell>
          <cell r="X2443">
            <v>0</v>
          </cell>
        </row>
        <row r="2444">
          <cell r="K2444">
            <v>0</v>
          </cell>
          <cell r="L2444">
            <v>0</v>
          </cell>
          <cell r="M2444">
            <v>1120.905</v>
          </cell>
          <cell r="N2444">
            <v>0</v>
          </cell>
          <cell r="O2444">
            <v>0</v>
          </cell>
          <cell r="P2444">
            <v>1242.7674096768746</v>
          </cell>
          <cell r="Q2444">
            <v>0</v>
          </cell>
          <cell r="R2444">
            <v>0</v>
          </cell>
          <cell r="S2444">
            <v>1377.8784415761986</v>
          </cell>
          <cell r="T2444">
            <v>0</v>
          </cell>
          <cell r="U2444">
            <v>0</v>
          </cell>
          <cell r="V2444">
            <v>1527.6784577526741</v>
          </cell>
          <cell r="W2444">
            <v>0</v>
          </cell>
          <cell r="X2444">
            <v>0</v>
          </cell>
        </row>
        <row r="2445">
          <cell r="K2445">
            <v>0</v>
          </cell>
          <cell r="L2445">
            <v>0</v>
          </cell>
          <cell r="M2445">
            <v>1120.905</v>
          </cell>
          <cell r="N2445">
            <v>0</v>
          </cell>
          <cell r="O2445">
            <v>0</v>
          </cell>
          <cell r="P2445">
            <v>1242.7674096768746</v>
          </cell>
          <cell r="Q2445">
            <v>0</v>
          </cell>
          <cell r="R2445">
            <v>0</v>
          </cell>
          <cell r="S2445">
            <v>1377.8784415761986</v>
          </cell>
          <cell r="T2445">
            <v>0</v>
          </cell>
          <cell r="U2445">
            <v>0</v>
          </cell>
          <cell r="V2445">
            <v>1527.6784577526741</v>
          </cell>
          <cell r="W2445">
            <v>0</v>
          </cell>
          <cell r="X2445">
            <v>0</v>
          </cell>
        </row>
        <row r="2446">
          <cell r="K2446">
            <v>0</v>
          </cell>
          <cell r="L2446">
            <v>0</v>
          </cell>
          <cell r="M2446">
            <v>1120.905</v>
          </cell>
          <cell r="N2446">
            <v>0</v>
          </cell>
          <cell r="O2446">
            <v>0</v>
          </cell>
          <cell r="P2446">
            <v>1242.7674096768746</v>
          </cell>
          <cell r="Q2446">
            <v>0</v>
          </cell>
          <cell r="R2446">
            <v>0</v>
          </cell>
          <cell r="S2446">
            <v>1377.8784415761986</v>
          </cell>
          <cell r="T2446">
            <v>0</v>
          </cell>
          <cell r="U2446">
            <v>0</v>
          </cell>
          <cell r="V2446">
            <v>1527.6784577526741</v>
          </cell>
          <cell r="W2446">
            <v>0</v>
          </cell>
          <cell r="X2446">
            <v>0</v>
          </cell>
        </row>
        <row r="2447">
          <cell r="K2447">
            <v>0</v>
          </cell>
          <cell r="L2447">
            <v>0</v>
          </cell>
          <cell r="M2447">
            <v>1120.905</v>
          </cell>
          <cell r="N2447">
            <v>0</v>
          </cell>
          <cell r="O2447">
            <v>0</v>
          </cell>
          <cell r="P2447">
            <v>1242.7674096768746</v>
          </cell>
          <cell r="Q2447">
            <v>0</v>
          </cell>
          <cell r="R2447">
            <v>0</v>
          </cell>
          <cell r="S2447">
            <v>1377.8784415761986</v>
          </cell>
          <cell r="T2447">
            <v>0</v>
          </cell>
          <cell r="U2447">
            <v>0</v>
          </cell>
          <cell r="V2447">
            <v>1527.6784577526741</v>
          </cell>
          <cell r="W2447">
            <v>0</v>
          </cell>
          <cell r="X2447">
            <v>0</v>
          </cell>
        </row>
        <row r="2448">
          <cell r="K2448">
            <v>0</v>
          </cell>
          <cell r="L2448">
            <v>0</v>
          </cell>
          <cell r="M2448">
            <v>1120.905</v>
          </cell>
          <cell r="N2448">
            <v>0</v>
          </cell>
          <cell r="O2448">
            <v>0</v>
          </cell>
          <cell r="P2448">
            <v>1242.7674096768746</v>
          </cell>
          <cell r="Q2448">
            <v>0</v>
          </cell>
          <cell r="R2448">
            <v>0</v>
          </cell>
          <cell r="S2448">
            <v>1377.8784415761986</v>
          </cell>
          <cell r="T2448">
            <v>0</v>
          </cell>
          <cell r="U2448">
            <v>0</v>
          </cell>
          <cell r="V2448">
            <v>1527.6784577526741</v>
          </cell>
          <cell r="W2448">
            <v>0</v>
          </cell>
          <cell r="X2448">
            <v>0</v>
          </cell>
        </row>
        <row r="2449">
          <cell r="K2449">
            <v>0</v>
          </cell>
          <cell r="L2449">
            <v>0</v>
          </cell>
          <cell r="M2449">
            <v>1120.905</v>
          </cell>
          <cell r="N2449">
            <v>0</v>
          </cell>
          <cell r="O2449">
            <v>0</v>
          </cell>
          <cell r="P2449">
            <v>1242.7674096768746</v>
          </cell>
          <cell r="Q2449">
            <v>0</v>
          </cell>
          <cell r="R2449">
            <v>0</v>
          </cell>
          <cell r="S2449">
            <v>1377.8784415761986</v>
          </cell>
          <cell r="T2449">
            <v>0</v>
          </cell>
          <cell r="U2449">
            <v>0</v>
          </cell>
          <cell r="V2449">
            <v>1527.6784577526741</v>
          </cell>
          <cell r="W2449">
            <v>0</v>
          </cell>
          <cell r="X2449">
            <v>0</v>
          </cell>
        </row>
        <row r="2450">
          <cell r="K2450">
            <v>0</v>
          </cell>
          <cell r="L2450">
            <v>0</v>
          </cell>
          <cell r="M2450">
            <v>1120.905</v>
          </cell>
          <cell r="N2450">
            <v>0</v>
          </cell>
          <cell r="O2450">
            <v>0</v>
          </cell>
          <cell r="P2450">
            <v>1242.7674096768746</v>
          </cell>
          <cell r="Q2450">
            <v>0</v>
          </cell>
          <cell r="R2450">
            <v>0</v>
          </cell>
          <cell r="S2450">
            <v>1377.8784415761986</v>
          </cell>
          <cell r="T2450">
            <v>0</v>
          </cell>
          <cell r="U2450">
            <v>0</v>
          </cell>
          <cell r="V2450">
            <v>1527.6784577526741</v>
          </cell>
          <cell r="W2450">
            <v>0</v>
          </cell>
          <cell r="X2450">
            <v>0</v>
          </cell>
        </row>
        <row r="2451">
          <cell r="K2451">
            <v>0</v>
          </cell>
          <cell r="L2451">
            <v>0</v>
          </cell>
          <cell r="M2451">
            <v>1120.905</v>
          </cell>
          <cell r="N2451">
            <v>0</v>
          </cell>
          <cell r="O2451">
            <v>0</v>
          </cell>
          <cell r="P2451">
            <v>1242.7674096768746</v>
          </cell>
          <cell r="Q2451">
            <v>0</v>
          </cell>
          <cell r="R2451">
            <v>0</v>
          </cell>
          <cell r="S2451">
            <v>1377.8784415761986</v>
          </cell>
          <cell r="T2451">
            <v>0</v>
          </cell>
          <cell r="U2451">
            <v>0</v>
          </cell>
          <cell r="V2451">
            <v>1527.6784577526741</v>
          </cell>
          <cell r="W2451">
            <v>0</v>
          </cell>
          <cell r="X2451">
            <v>0</v>
          </cell>
        </row>
        <row r="2452">
          <cell r="K2452">
            <v>0</v>
          </cell>
          <cell r="L2452">
            <v>0</v>
          </cell>
          <cell r="M2452">
            <v>1120.905</v>
          </cell>
          <cell r="N2452">
            <v>0</v>
          </cell>
          <cell r="O2452">
            <v>0</v>
          </cell>
          <cell r="P2452">
            <v>1242.7674096768746</v>
          </cell>
          <cell r="Q2452">
            <v>0</v>
          </cell>
          <cell r="R2452">
            <v>0</v>
          </cell>
          <cell r="S2452">
            <v>1377.8784415761986</v>
          </cell>
          <cell r="T2452">
            <v>0</v>
          </cell>
          <cell r="U2452">
            <v>0</v>
          </cell>
          <cell r="V2452">
            <v>1527.6784577526741</v>
          </cell>
          <cell r="W2452">
            <v>0</v>
          </cell>
          <cell r="X2452">
            <v>0</v>
          </cell>
        </row>
        <row r="2453">
          <cell r="K2453">
            <v>0</v>
          </cell>
          <cell r="L2453">
            <v>0</v>
          </cell>
          <cell r="M2453">
            <v>1120.905</v>
          </cell>
          <cell r="N2453">
            <v>0</v>
          </cell>
          <cell r="O2453">
            <v>0</v>
          </cell>
          <cell r="P2453">
            <v>1242.7674096768746</v>
          </cell>
          <cell r="Q2453">
            <v>0</v>
          </cell>
          <cell r="R2453">
            <v>0</v>
          </cell>
          <cell r="S2453">
            <v>1377.8784415761986</v>
          </cell>
          <cell r="T2453">
            <v>0</v>
          </cell>
          <cell r="U2453">
            <v>0</v>
          </cell>
          <cell r="V2453">
            <v>1527.6784577526741</v>
          </cell>
          <cell r="W2453">
            <v>0</v>
          </cell>
          <cell r="X2453">
            <v>0</v>
          </cell>
        </row>
        <row r="2454">
          <cell r="K2454">
            <v>0</v>
          </cell>
          <cell r="L2454">
            <v>0</v>
          </cell>
          <cell r="M2454">
            <v>1120.905</v>
          </cell>
          <cell r="N2454">
            <v>0</v>
          </cell>
          <cell r="O2454">
            <v>0</v>
          </cell>
          <cell r="P2454">
            <v>1242.7674096768746</v>
          </cell>
          <cell r="Q2454">
            <v>0</v>
          </cell>
          <cell r="R2454">
            <v>0</v>
          </cell>
          <cell r="S2454">
            <v>1377.8784415761986</v>
          </cell>
          <cell r="T2454">
            <v>0</v>
          </cell>
          <cell r="U2454">
            <v>0</v>
          </cell>
          <cell r="V2454">
            <v>1527.6784577526741</v>
          </cell>
          <cell r="W2454">
            <v>0</v>
          </cell>
          <cell r="X2454">
            <v>0</v>
          </cell>
        </row>
        <row r="2455">
          <cell r="K2455">
            <v>0</v>
          </cell>
          <cell r="L2455">
            <v>0</v>
          </cell>
          <cell r="M2455">
            <v>1120.905</v>
          </cell>
          <cell r="N2455">
            <v>0</v>
          </cell>
          <cell r="O2455">
            <v>0</v>
          </cell>
          <cell r="P2455">
            <v>1242.7674096768746</v>
          </cell>
          <cell r="Q2455">
            <v>0</v>
          </cell>
          <cell r="R2455">
            <v>0</v>
          </cell>
          <cell r="S2455">
            <v>1377.8784415761986</v>
          </cell>
          <cell r="T2455">
            <v>0</v>
          </cell>
          <cell r="U2455">
            <v>0</v>
          </cell>
          <cell r="V2455">
            <v>1527.6784577526741</v>
          </cell>
          <cell r="W2455">
            <v>0</v>
          </cell>
          <cell r="X2455">
            <v>0</v>
          </cell>
        </row>
        <row r="2456">
          <cell r="K2456">
            <v>0</v>
          </cell>
          <cell r="L2456">
            <v>0</v>
          </cell>
          <cell r="M2456">
            <v>1120.905</v>
          </cell>
          <cell r="N2456">
            <v>0</v>
          </cell>
          <cell r="O2456">
            <v>0</v>
          </cell>
          <cell r="P2456">
            <v>1242.7674096768746</v>
          </cell>
          <cell r="Q2456">
            <v>0</v>
          </cell>
          <cell r="R2456">
            <v>0</v>
          </cell>
          <cell r="S2456">
            <v>1377.8784415761986</v>
          </cell>
          <cell r="T2456">
            <v>0</v>
          </cell>
          <cell r="U2456">
            <v>0</v>
          </cell>
          <cell r="V2456">
            <v>1527.6784577526741</v>
          </cell>
          <cell r="W2456">
            <v>0</v>
          </cell>
          <cell r="X2456">
            <v>0</v>
          </cell>
        </row>
        <row r="2457">
          <cell r="K2457">
            <v>0</v>
          </cell>
          <cell r="L2457">
            <v>0</v>
          </cell>
          <cell r="M2457">
            <v>1120.905</v>
          </cell>
          <cell r="N2457">
            <v>0</v>
          </cell>
          <cell r="O2457">
            <v>0</v>
          </cell>
          <cell r="P2457">
            <v>1242.7674096768746</v>
          </cell>
          <cell r="Q2457">
            <v>0</v>
          </cell>
          <cell r="R2457">
            <v>0</v>
          </cell>
          <cell r="S2457">
            <v>1377.8784415761986</v>
          </cell>
          <cell r="T2457">
            <v>0</v>
          </cell>
          <cell r="U2457">
            <v>0</v>
          </cell>
          <cell r="V2457">
            <v>1527.6784577526741</v>
          </cell>
          <cell r="W2457">
            <v>0</v>
          </cell>
          <cell r="X2457">
            <v>0</v>
          </cell>
        </row>
        <row r="2458">
          <cell r="K2458">
            <v>0</v>
          </cell>
          <cell r="L2458">
            <v>0</v>
          </cell>
          <cell r="M2458">
            <v>1120.905</v>
          </cell>
          <cell r="N2458">
            <v>0</v>
          </cell>
          <cell r="O2458">
            <v>0</v>
          </cell>
          <cell r="P2458">
            <v>1242.7674096768746</v>
          </cell>
          <cell r="Q2458">
            <v>0</v>
          </cell>
          <cell r="R2458">
            <v>0</v>
          </cell>
          <cell r="S2458">
            <v>1377.8784415761986</v>
          </cell>
          <cell r="T2458">
            <v>0</v>
          </cell>
          <cell r="U2458">
            <v>0</v>
          </cell>
          <cell r="V2458">
            <v>1527.6784577526741</v>
          </cell>
          <cell r="W2458">
            <v>0</v>
          </cell>
          <cell r="X2458">
            <v>0</v>
          </cell>
        </row>
        <row r="2459">
          <cell r="K2459">
            <v>0</v>
          </cell>
          <cell r="L2459">
            <v>0</v>
          </cell>
          <cell r="M2459">
            <v>1120.905</v>
          </cell>
          <cell r="N2459">
            <v>0</v>
          </cell>
          <cell r="O2459">
            <v>0</v>
          </cell>
          <cell r="P2459">
            <v>1242.7674096768746</v>
          </cell>
          <cell r="Q2459">
            <v>0</v>
          </cell>
          <cell r="R2459">
            <v>0</v>
          </cell>
          <cell r="S2459">
            <v>1377.8784415761986</v>
          </cell>
          <cell r="T2459">
            <v>0</v>
          </cell>
          <cell r="U2459">
            <v>0</v>
          </cell>
          <cell r="V2459">
            <v>1527.6784577526741</v>
          </cell>
          <cell r="W2459">
            <v>0</v>
          </cell>
          <cell r="X2459">
            <v>0</v>
          </cell>
        </row>
        <row r="2460">
          <cell r="K2460">
            <v>0</v>
          </cell>
          <cell r="L2460">
            <v>0</v>
          </cell>
          <cell r="M2460">
            <v>1120.905</v>
          </cell>
          <cell r="N2460">
            <v>0</v>
          </cell>
          <cell r="O2460">
            <v>0</v>
          </cell>
          <cell r="P2460">
            <v>1242.7674096768746</v>
          </cell>
          <cell r="Q2460">
            <v>0</v>
          </cell>
          <cell r="R2460">
            <v>0</v>
          </cell>
          <cell r="S2460">
            <v>1377.8784415761986</v>
          </cell>
          <cell r="T2460">
            <v>0</v>
          </cell>
          <cell r="U2460">
            <v>0</v>
          </cell>
          <cell r="V2460">
            <v>1527.6784577526741</v>
          </cell>
          <cell r="W2460">
            <v>0</v>
          </cell>
          <cell r="X2460">
            <v>0</v>
          </cell>
        </row>
        <row r="2461">
          <cell r="K2461">
            <v>0</v>
          </cell>
          <cell r="L2461">
            <v>0</v>
          </cell>
          <cell r="M2461">
            <v>1120.905</v>
          </cell>
          <cell r="N2461">
            <v>0</v>
          </cell>
          <cell r="O2461">
            <v>0</v>
          </cell>
          <cell r="P2461">
            <v>1242.7674096768746</v>
          </cell>
          <cell r="Q2461">
            <v>0</v>
          </cell>
          <cell r="R2461">
            <v>0</v>
          </cell>
          <cell r="S2461">
            <v>1377.8784415761986</v>
          </cell>
          <cell r="T2461">
            <v>0</v>
          </cell>
          <cell r="U2461">
            <v>0</v>
          </cell>
          <cell r="V2461">
            <v>1527.6784577526741</v>
          </cell>
          <cell r="W2461">
            <v>0</v>
          </cell>
          <cell r="X2461">
            <v>0</v>
          </cell>
        </row>
        <row r="2462">
          <cell r="K2462">
            <v>0</v>
          </cell>
          <cell r="L2462">
            <v>0</v>
          </cell>
          <cell r="M2462">
            <v>1120.905</v>
          </cell>
          <cell r="N2462">
            <v>0</v>
          </cell>
          <cell r="O2462">
            <v>0</v>
          </cell>
          <cell r="P2462">
            <v>1242.7674096768746</v>
          </cell>
          <cell r="Q2462">
            <v>0</v>
          </cell>
          <cell r="R2462">
            <v>0</v>
          </cell>
          <cell r="S2462">
            <v>1377.8784415761986</v>
          </cell>
          <cell r="T2462">
            <v>0</v>
          </cell>
          <cell r="U2462">
            <v>0</v>
          </cell>
          <cell r="V2462">
            <v>1527.6784577526741</v>
          </cell>
          <cell r="W2462">
            <v>0</v>
          </cell>
          <cell r="X2462">
            <v>0</v>
          </cell>
        </row>
        <row r="2463">
          <cell r="K2463">
            <v>0</v>
          </cell>
          <cell r="L2463">
            <v>0</v>
          </cell>
          <cell r="M2463">
            <v>1120.905</v>
          </cell>
          <cell r="N2463">
            <v>0</v>
          </cell>
          <cell r="O2463">
            <v>0</v>
          </cell>
          <cell r="P2463">
            <v>1242.7674096768746</v>
          </cell>
          <cell r="Q2463">
            <v>0</v>
          </cell>
          <cell r="R2463">
            <v>0</v>
          </cell>
          <cell r="S2463">
            <v>1377.8784415761986</v>
          </cell>
          <cell r="T2463">
            <v>0</v>
          </cell>
          <cell r="U2463">
            <v>0</v>
          </cell>
          <cell r="V2463">
            <v>1527.6784577526741</v>
          </cell>
          <cell r="W2463">
            <v>0</v>
          </cell>
          <cell r="X2463">
            <v>0</v>
          </cell>
        </row>
        <row r="2464">
          <cell r="K2464">
            <v>0</v>
          </cell>
          <cell r="L2464">
            <v>0</v>
          </cell>
          <cell r="M2464">
            <v>1120.905</v>
          </cell>
          <cell r="N2464">
            <v>0</v>
          </cell>
          <cell r="O2464">
            <v>0</v>
          </cell>
          <cell r="P2464">
            <v>1242.7674096768746</v>
          </cell>
          <cell r="Q2464">
            <v>0</v>
          </cell>
          <cell r="R2464">
            <v>0</v>
          </cell>
          <cell r="S2464">
            <v>1377.8784415761986</v>
          </cell>
          <cell r="T2464">
            <v>0</v>
          </cell>
          <cell r="U2464">
            <v>0</v>
          </cell>
          <cell r="V2464">
            <v>1527.6784577526741</v>
          </cell>
          <cell r="W2464">
            <v>0</v>
          </cell>
          <cell r="X2464">
            <v>0</v>
          </cell>
        </row>
        <row r="2465">
          <cell r="K2465">
            <v>0</v>
          </cell>
          <cell r="L2465">
            <v>0</v>
          </cell>
          <cell r="M2465">
            <v>1120.905</v>
          </cell>
          <cell r="N2465">
            <v>0</v>
          </cell>
          <cell r="O2465">
            <v>0</v>
          </cell>
          <cell r="P2465">
            <v>1242.7674096768746</v>
          </cell>
          <cell r="Q2465">
            <v>0</v>
          </cell>
          <cell r="R2465">
            <v>0</v>
          </cell>
          <cell r="S2465">
            <v>1377.8784415761986</v>
          </cell>
          <cell r="T2465">
            <v>0</v>
          </cell>
          <cell r="U2465">
            <v>0</v>
          </cell>
          <cell r="V2465">
            <v>1527.6784577526741</v>
          </cell>
          <cell r="W2465">
            <v>0</v>
          </cell>
          <cell r="X2465">
            <v>0</v>
          </cell>
        </row>
        <row r="2466">
          <cell r="K2466">
            <v>0</v>
          </cell>
          <cell r="L2466">
            <v>0</v>
          </cell>
          <cell r="M2466">
            <v>1120.905</v>
          </cell>
          <cell r="N2466">
            <v>0</v>
          </cell>
          <cell r="O2466">
            <v>0</v>
          </cell>
          <cell r="P2466">
            <v>1242.7674096768746</v>
          </cell>
          <cell r="Q2466">
            <v>0</v>
          </cell>
          <cell r="R2466">
            <v>0</v>
          </cell>
          <cell r="S2466">
            <v>1377.8784415761986</v>
          </cell>
          <cell r="T2466">
            <v>0</v>
          </cell>
          <cell r="U2466">
            <v>0</v>
          </cell>
          <cell r="V2466">
            <v>1527.6784577526741</v>
          </cell>
          <cell r="W2466">
            <v>0</v>
          </cell>
          <cell r="X2466">
            <v>0</v>
          </cell>
        </row>
        <row r="2467">
          <cell r="K2467">
            <v>0</v>
          </cell>
          <cell r="L2467">
            <v>0</v>
          </cell>
          <cell r="M2467">
            <v>1120.905</v>
          </cell>
          <cell r="N2467">
            <v>0</v>
          </cell>
          <cell r="O2467">
            <v>0</v>
          </cell>
          <cell r="P2467">
            <v>1242.7674096768746</v>
          </cell>
          <cell r="Q2467">
            <v>0</v>
          </cell>
          <cell r="R2467">
            <v>0</v>
          </cell>
          <cell r="S2467">
            <v>1377.8784415761986</v>
          </cell>
          <cell r="T2467">
            <v>0</v>
          </cell>
          <cell r="U2467">
            <v>0</v>
          </cell>
          <cell r="V2467">
            <v>1527.6784577526741</v>
          </cell>
          <cell r="W2467">
            <v>0</v>
          </cell>
          <cell r="X2467">
            <v>0</v>
          </cell>
        </row>
        <row r="2468">
          <cell r="K2468">
            <v>0</v>
          </cell>
          <cell r="L2468">
            <v>0</v>
          </cell>
          <cell r="M2468">
            <v>1120.905</v>
          </cell>
          <cell r="N2468">
            <v>0</v>
          </cell>
          <cell r="O2468">
            <v>0</v>
          </cell>
          <cell r="P2468">
            <v>1242.7674096768746</v>
          </cell>
          <cell r="Q2468">
            <v>0</v>
          </cell>
          <cell r="R2468">
            <v>0</v>
          </cell>
          <cell r="S2468">
            <v>1377.8784415761986</v>
          </cell>
          <cell r="T2468">
            <v>0</v>
          </cell>
          <cell r="U2468">
            <v>0</v>
          </cell>
          <cell r="V2468">
            <v>1527.6784577526741</v>
          </cell>
          <cell r="W2468">
            <v>0</v>
          </cell>
          <cell r="X2468">
            <v>0</v>
          </cell>
        </row>
        <row r="2469">
          <cell r="K2469">
            <v>0</v>
          </cell>
          <cell r="L2469">
            <v>0</v>
          </cell>
          <cell r="M2469">
            <v>1120.905</v>
          </cell>
          <cell r="N2469">
            <v>0</v>
          </cell>
          <cell r="O2469">
            <v>0</v>
          </cell>
          <cell r="P2469">
            <v>1242.7674096768746</v>
          </cell>
          <cell r="Q2469">
            <v>0</v>
          </cell>
          <cell r="R2469">
            <v>0</v>
          </cell>
          <cell r="S2469">
            <v>1377.8784415761986</v>
          </cell>
          <cell r="T2469">
            <v>0</v>
          </cell>
          <cell r="U2469">
            <v>0</v>
          </cell>
          <cell r="V2469">
            <v>1527.6784577526741</v>
          </cell>
          <cell r="W2469">
            <v>0</v>
          </cell>
          <cell r="X2469">
            <v>0</v>
          </cell>
        </row>
        <row r="2470">
          <cell r="K2470">
            <v>0</v>
          </cell>
          <cell r="L2470">
            <v>0</v>
          </cell>
          <cell r="M2470">
            <v>1120.905</v>
          </cell>
          <cell r="N2470">
            <v>0</v>
          </cell>
          <cell r="O2470">
            <v>0</v>
          </cell>
          <cell r="P2470">
            <v>1242.7674096768746</v>
          </cell>
          <cell r="Q2470">
            <v>0</v>
          </cell>
          <cell r="R2470">
            <v>0</v>
          </cell>
          <cell r="S2470">
            <v>1377.8784415761986</v>
          </cell>
          <cell r="T2470">
            <v>0</v>
          </cell>
          <cell r="U2470">
            <v>0</v>
          </cell>
          <cell r="V2470">
            <v>1527.6784577526741</v>
          </cell>
          <cell r="W2470">
            <v>0</v>
          </cell>
          <cell r="X2470">
            <v>0</v>
          </cell>
        </row>
        <row r="2471">
          <cell r="K2471">
            <v>0</v>
          </cell>
          <cell r="L2471">
            <v>0</v>
          </cell>
          <cell r="M2471">
            <v>1120.905</v>
          </cell>
          <cell r="N2471">
            <v>0</v>
          </cell>
          <cell r="O2471">
            <v>0</v>
          </cell>
          <cell r="P2471">
            <v>1242.7674096768746</v>
          </cell>
          <cell r="Q2471">
            <v>0</v>
          </cell>
          <cell r="R2471">
            <v>0</v>
          </cell>
          <cell r="S2471">
            <v>1377.8784415761986</v>
          </cell>
          <cell r="T2471">
            <v>0</v>
          </cell>
          <cell r="U2471">
            <v>0</v>
          </cell>
          <cell r="V2471">
            <v>1527.6784577526741</v>
          </cell>
          <cell r="W2471">
            <v>0</v>
          </cell>
          <cell r="X2471">
            <v>0</v>
          </cell>
        </row>
        <row r="2472">
          <cell r="K2472">
            <v>0</v>
          </cell>
          <cell r="L2472">
            <v>0</v>
          </cell>
          <cell r="M2472">
            <v>1120.905</v>
          </cell>
          <cell r="N2472">
            <v>0</v>
          </cell>
          <cell r="O2472">
            <v>0</v>
          </cell>
          <cell r="P2472">
            <v>1242.7674096768746</v>
          </cell>
          <cell r="Q2472">
            <v>0</v>
          </cell>
          <cell r="R2472">
            <v>0</v>
          </cell>
          <cell r="S2472">
            <v>1377.8784415761986</v>
          </cell>
          <cell r="T2472">
            <v>0</v>
          </cell>
          <cell r="U2472">
            <v>0</v>
          </cell>
          <cell r="V2472">
            <v>1527.6784577526741</v>
          </cell>
          <cell r="W2472">
            <v>0</v>
          </cell>
          <cell r="X2472">
            <v>0</v>
          </cell>
        </row>
        <row r="2473">
          <cell r="K2473">
            <v>0</v>
          </cell>
          <cell r="L2473">
            <v>0</v>
          </cell>
          <cell r="M2473">
            <v>1120.905</v>
          </cell>
          <cell r="N2473">
            <v>0</v>
          </cell>
          <cell r="O2473">
            <v>0</v>
          </cell>
          <cell r="P2473">
            <v>1242.7674096768746</v>
          </cell>
          <cell r="Q2473">
            <v>0</v>
          </cell>
          <cell r="R2473">
            <v>0</v>
          </cell>
          <cell r="S2473">
            <v>1377.8784415761986</v>
          </cell>
          <cell r="T2473">
            <v>0</v>
          </cell>
          <cell r="U2473">
            <v>0</v>
          </cell>
          <cell r="V2473">
            <v>1527.6784577526741</v>
          </cell>
          <cell r="W2473">
            <v>0</v>
          </cell>
          <cell r="X2473">
            <v>0</v>
          </cell>
        </row>
        <row r="2474">
          <cell r="K2474">
            <v>0</v>
          </cell>
          <cell r="L2474">
            <v>0</v>
          </cell>
          <cell r="M2474">
            <v>1120.905</v>
          </cell>
          <cell r="N2474">
            <v>0</v>
          </cell>
          <cell r="O2474">
            <v>0</v>
          </cell>
          <cell r="P2474">
            <v>1242.7674096768746</v>
          </cell>
          <cell r="Q2474">
            <v>0</v>
          </cell>
          <cell r="R2474">
            <v>0</v>
          </cell>
          <cell r="S2474">
            <v>1377.8784415761986</v>
          </cell>
          <cell r="T2474">
            <v>0</v>
          </cell>
          <cell r="U2474">
            <v>0</v>
          </cell>
          <cell r="V2474">
            <v>1527.6784577526741</v>
          </cell>
          <cell r="W2474">
            <v>0</v>
          </cell>
          <cell r="X2474">
            <v>0</v>
          </cell>
        </row>
        <row r="2475">
          <cell r="K2475">
            <v>0</v>
          </cell>
          <cell r="L2475">
            <v>0</v>
          </cell>
          <cell r="M2475">
            <v>1120.905</v>
          </cell>
          <cell r="N2475">
            <v>0</v>
          </cell>
          <cell r="O2475">
            <v>0</v>
          </cell>
          <cell r="P2475">
            <v>1242.7674096768746</v>
          </cell>
          <cell r="Q2475">
            <v>0</v>
          </cell>
          <cell r="R2475">
            <v>0</v>
          </cell>
          <cell r="S2475">
            <v>1377.8784415761986</v>
          </cell>
          <cell r="T2475">
            <v>0</v>
          </cell>
          <cell r="U2475">
            <v>0</v>
          </cell>
          <cell r="V2475">
            <v>1527.6784577526741</v>
          </cell>
          <cell r="W2475">
            <v>0</v>
          </cell>
          <cell r="X2475">
            <v>0</v>
          </cell>
        </row>
        <row r="2476">
          <cell r="K2476">
            <v>0</v>
          </cell>
          <cell r="L2476">
            <v>0</v>
          </cell>
          <cell r="M2476">
            <v>1120.905</v>
          </cell>
          <cell r="N2476">
            <v>0</v>
          </cell>
          <cell r="O2476">
            <v>0</v>
          </cell>
          <cell r="P2476">
            <v>1242.7674096768746</v>
          </cell>
          <cell r="Q2476">
            <v>0</v>
          </cell>
          <cell r="R2476">
            <v>0</v>
          </cell>
          <cell r="S2476">
            <v>1377.8784415761986</v>
          </cell>
          <cell r="T2476">
            <v>0</v>
          </cell>
          <cell r="U2476">
            <v>0</v>
          </cell>
          <cell r="V2476">
            <v>1527.6784577526741</v>
          </cell>
          <cell r="W2476">
            <v>0</v>
          </cell>
          <cell r="X2476">
            <v>0</v>
          </cell>
        </row>
        <row r="2477">
          <cell r="K2477">
            <v>0</v>
          </cell>
          <cell r="L2477">
            <v>0</v>
          </cell>
          <cell r="M2477">
            <v>1120.905</v>
          </cell>
          <cell r="N2477">
            <v>0</v>
          </cell>
          <cell r="O2477">
            <v>0</v>
          </cell>
          <cell r="P2477">
            <v>1242.7674096768746</v>
          </cell>
          <cell r="Q2477">
            <v>0</v>
          </cell>
          <cell r="R2477">
            <v>0</v>
          </cell>
          <cell r="S2477">
            <v>1377.8784415761986</v>
          </cell>
          <cell r="T2477">
            <v>0</v>
          </cell>
          <cell r="U2477">
            <v>0</v>
          </cell>
          <cell r="V2477">
            <v>1527.6784577526741</v>
          </cell>
          <cell r="W2477">
            <v>0</v>
          </cell>
          <cell r="X2477">
            <v>0</v>
          </cell>
        </row>
        <row r="2478">
          <cell r="K2478">
            <v>0</v>
          </cell>
          <cell r="L2478">
            <v>0</v>
          </cell>
          <cell r="M2478">
            <v>1120.905</v>
          </cell>
          <cell r="N2478">
            <v>0</v>
          </cell>
          <cell r="O2478">
            <v>0</v>
          </cell>
          <cell r="P2478">
            <v>1242.7674096768746</v>
          </cell>
          <cell r="Q2478">
            <v>0</v>
          </cell>
          <cell r="R2478">
            <v>0</v>
          </cell>
          <cell r="S2478">
            <v>1377.8784415761986</v>
          </cell>
          <cell r="T2478">
            <v>0</v>
          </cell>
          <cell r="U2478">
            <v>0</v>
          </cell>
          <cell r="V2478">
            <v>1527.6784577526741</v>
          </cell>
          <cell r="W2478">
            <v>0</v>
          </cell>
          <cell r="X2478">
            <v>0</v>
          </cell>
        </row>
        <row r="2479">
          <cell r="K2479">
            <v>0</v>
          </cell>
          <cell r="L2479">
            <v>0</v>
          </cell>
          <cell r="M2479">
            <v>1120.905</v>
          </cell>
          <cell r="N2479">
            <v>0</v>
          </cell>
          <cell r="O2479">
            <v>0</v>
          </cell>
          <cell r="P2479">
            <v>1242.7674096768746</v>
          </cell>
          <cell r="Q2479">
            <v>0</v>
          </cell>
          <cell r="R2479">
            <v>0</v>
          </cell>
          <cell r="S2479">
            <v>1377.8784415761986</v>
          </cell>
          <cell r="T2479">
            <v>0</v>
          </cell>
          <cell r="U2479">
            <v>0</v>
          </cell>
          <cell r="V2479">
            <v>1527.6784577526741</v>
          </cell>
          <cell r="W2479">
            <v>0</v>
          </cell>
          <cell r="X2479">
            <v>0</v>
          </cell>
        </row>
        <row r="2480">
          <cell r="K2480">
            <v>0</v>
          </cell>
          <cell r="L2480">
            <v>0</v>
          </cell>
          <cell r="M2480">
            <v>1120.905</v>
          </cell>
          <cell r="N2480">
            <v>0</v>
          </cell>
          <cell r="O2480">
            <v>0</v>
          </cell>
          <cell r="P2480">
            <v>1242.7674096768746</v>
          </cell>
          <cell r="Q2480">
            <v>0</v>
          </cell>
          <cell r="R2480">
            <v>0</v>
          </cell>
          <cell r="S2480">
            <v>1377.8784415761986</v>
          </cell>
          <cell r="T2480">
            <v>0</v>
          </cell>
          <cell r="U2480">
            <v>0</v>
          </cell>
          <cell r="V2480">
            <v>1527.6784577526741</v>
          </cell>
          <cell r="W2480">
            <v>0</v>
          </cell>
          <cell r="X2480">
            <v>0</v>
          </cell>
        </row>
        <row r="2481">
          <cell r="K2481">
            <v>0</v>
          </cell>
          <cell r="L2481">
            <v>0</v>
          </cell>
          <cell r="M2481">
            <v>1120.905</v>
          </cell>
          <cell r="N2481">
            <v>0</v>
          </cell>
          <cell r="O2481">
            <v>0</v>
          </cell>
          <cell r="P2481">
            <v>1242.7674096768746</v>
          </cell>
          <cell r="Q2481">
            <v>0</v>
          </cell>
          <cell r="R2481">
            <v>0</v>
          </cell>
          <cell r="S2481">
            <v>1377.8784415761986</v>
          </cell>
          <cell r="T2481">
            <v>0</v>
          </cell>
          <cell r="U2481">
            <v>0</v>
          </cell>
          <cell r="V2481">
            <v>1527.6784577526741</v>
          </cell>
          <cell r="W2481">
            <v>0</v>
          </cell>
          <cell r="X2481">
            <v>0</v>
          </cell>
        </row>
        <row r="2482">
          <cell r="K2482">
            <v>0</v>
          </cell>
          <cell r="L2482">
            <v>0</v>
          </cell>
          <cell r="M2482">
            <v>1120.905</v>
          </cell>
          <cell r="N2482">
            <v>0</v>
          </cell>
          <cell r="O2482">
            <v>0</v>
          </cell>
          <cell r="P2482">
            <v>1242.7674096768746</v>
          </cell>
          <cell r="Q2482">
            <v>0</v>
          </cell>
          <cell r="R2482">
            <v>0</v>
          </cell>
          <cell r="S2482">
            <v>1377.8784415761986</v>
          </cell>
          <cell r="T2482">
            <v>0</v>
          </cell>
          <cell r="U2482">
            <v>0</v>
          </cell>
          <cell r="V2482">
            <v>1527.6784577526741</v>
          </cell>
          <cell r="W2482">
            <v>0</v>
          </cell>
          <cell r="X2482">
            <v>0</v>
          </cell>
        </row>
        <row r="2483">
          <cell r="K2483">
            <v>0</v>
          </cell>
          <cell r="L2483">
            <v>0</v>
          </cell>
          <cell r="M2483">
            <v>1120.905</v>
          </cell>
          <cell r="N2483">
            <v>0</v>
          </cell>
          <cell r="O2483">
            <v>0</v>
          </cell>
          <cell r="P2483">
            <v>1242.7674096768746</v>
          </cell>
          <cell r="Q2483">
            <v>0</v>
          </cell>
          <cell r="R2483">
            <v>0</v>
          </cell>
          <cell r="S2483">
            <v>1377.8784415761986</v>
          </cell>
          <cell r="T2483">
            <v>0</v>
          </cell>
          <cell r="U2483">
            <v>0</v>
          </cell>
          <cell r="V2483">
            <v>1527.6784577526741</v>
          </cell>
          <cell r="W2483">
            <v>0</v>
          </cell>
          <cell r="X2483">
            <v>0</v>
          </cell>
        </row>
        <row r="2484">
          <cell r="K2484">
            <v>0</v>
          </cell>
          <cell r="L2484">
            <v>0</v>
          </cell>
          <cell r="M2484">
            <v>1120.905</v>
          </cell>
          <cell r="N2484">
            <v>0</v>
          </cell>
          <cell r="O2484">
            <v>0</v>
          </cell>
          <cell r="P2484">
            <v>1242.7674096768746</v>
          </cell>
          <cell r="Q2484">
            <v>0</v>
          </cell>
          <cell r="R2484">
            <v>0</v>
          </cell>
          <cell r="S2484">
            <v>1377.8784415761986</v>
          </cell>
          <cell r="T2484">
            <v>0</v>
          </cell>
          <cell r="U2484">
            <v>0</v>
          </cell>
          <cell r="V2484">
            <v>1527.6784577526741</v>
          </cell>
          <cell r="W2484">
            <v>0</v>
          </cell>
          <cell r="X2484">
            <v>0</v>
          </cell>
        </row>
        <row r="2485">
          <cell r="K2485">
            <v>0</v>
          </cell>
          <cell r="L2485">
            <v>0</v>
          </cell>
          <cell r="M2485">
            <v>1120.905</v>
          </cell>
          <cell r="N2485">
            <v>0</v>
          </cell>
          <cell r="O2485">
            <v>0</v>
          </cell>
          <cell r="P2485">
            <v>1242.7674096768746</v>
          </cell>
          <cell r="Q2485">
            <v>0</v>
          </cell>
          <cell r="R2485">
            <v>0</v>
          </cell>
          <cell r="S2485">
            <v>1377.8784415761986</v>
          </cell>
          <cell r="T2485">
            <v>0</v>
          </cell>
          <cell r="U2485">
            <v>0</v>
          </cell>
          <cell r="V2485">
            <v>1527.6784577526741</v>
          </cell>
          <cell r="W2485">
            <v>0</v>
          </cell>
          <cell r="X2485">
            <v>0</v>
          </cell>
        </row>
        <row r="2486">
          <cell r="K2486">
            <v>0</v>
          </cell>
          <cell r="L2486">
            <v>0</v>
          </cell>
          <cell r="M2486">
            <v>1120.905</v>
          </cell>
          <cell r="N2486">
            <v>0</v>
          </cell>
          <cell r="O2486">
            <v>0</v>
          </cell>
          <cell r="P2486">
            <v>1242.7674096768746</v>
          </cell>
          <cell r="Q2486">
            <v>0</v>
          </cell>
          <cell r="R2486">
            <v>0</v>
          </cell>
          <cell r="S2486">
            <v>1377.8784415761986</v>
          </cell>
          <cell r="T2486">
            <v>0</v>
          </cell>
          <cell r="U2486">
            <v>0</v>
          </cell>
          <cell r="V2486">
            <v>1527.6784577526741</v>
          </cell>
          <cell r="W2486">
            <v>0</v>
          </cell>
          <cell r="X2486">
            <v>0</v>
          </cell>
        </row>
        <row r="2487">
          <cell r="K2487">
            <v>0</v>
          </cell>
          <cell r="L2487">
            <v>0</v>
          </cell>
          <cell r="M2487">
            <v>1120.905</v>
          </cell>
          <cell r="N2487">
            <v>0</v>
          </cell>
          <cell r="O2487">
            <v>0</v>
          </cell>
          <cell r="P2487">
            <v>1242.7674096768746</v>
          </cell>
          <cell r="Q2487">
            <v>0</v>
          </cell>
          <cell r="R2487">
            <v>0</v>
          </cell>
          <cell r="S2487">
            <v>1377.8784415761986</v>
          </cell>
          <cell r="T2487">
            <v>0</v>
          </cell>
          <cell r="U2487">
            <v>0</v>
          </cell>
          <cell r="V2487">
            <v>1527.6784577526741</v>
          </cell>
          <cell r="W2487">
            <v>0</v>
          </cell>
          <cell r="X2487">
            <v>0</v>
          </cell>
        </row>
        <row r="2488">
          <cell r="K2488">
            <v>0</v>
          </cell>
          <cell r="L2488">
            <v>0</v>
          </cell>
          <cell r="M2488">
            <v>1120.905</v>
          </cell>
          <cell r="N2488">
            <v>0</v>
          </cell>
          <cell r="O2488">
            <v>0</v>
          </cell>
          <cell r="P2488">
            <v>1242.7674096768746</v>
          </cell>
          <cell r="Q2488">
            <v>0</v>
          </cell>
          <cell r="R2488">
            <v>0</v>
          </cell>
          <cell r="S2488">
            <v>1377.8784415761986</v>
          </cell>
          <cell r="T2488">
            <v>0</v>
          </cell>
          <cell r="U2488">
            <v>0</v>
          </cell>
          <cell r="V2488">
            <v>1527.6784577526741</v>
          </cell>
          <cell r="W2488">
            <v>0</v>
          </cell>
          <cell r="X2488">
            <v>0</v>
          </cell>
        </row>
        <row r="2489">
          <cell r="K2489">
            <v>0</v>
          </cell>
          <cell r="L2489">
            <v>0</v>
          </cell>
          <cell r="M2489">
            <v>1120.905</v>
          </cell>
          <cell r="N2489">
            <v>0</v>
          </cell>
          <cell r="O2489">
            <v>0</v>
          </cell>
          <cell r="P2489">
            <v>1242.7674096768746</v>
          </cell>
          <cell r="Q2489">
            <v>0</v>
          </cell>
          <cell r="R2489">
            <v>0</v>
          </cell>
          <cell r="S2489">
            <v>1377.8784415761986</v>
          </cell>
          <cell r="T2489">
            <v>0</v>
          </cell>
          <cell r="U2489">
            <v>0</v>
          </cell>
          <cell r="V2489">
            <v>1527.6784577526741</v>
          </cell>
          <cell r="W2489">
            <v>0</v>
          </cell>
          <cell r="X2489">
            <v>0</v>
          </cell>
        </row>
        <row r="2490">
          <cell r="K2490">
            <v>0</v>
          </cell>
          <cell r="L2490">
            <v>0</v>
          </cell>
          <cell r="M2490">
            <v>1120.905</v>
          </cell>
          <cell r="N2490">
            <v>0</v>
          </cell>
          <cell r="O2490">
            <v>0</v>
          </cell>
          <cell r="P2490">
            <v>1242.7674096768746</v>
          </cell>
          <cell r="Q2490">
            <v>0</v>
          </cell>
          <cell r="R2490">
            <v>0</v>
          </cell>
          <cell r="S2490">
            <v>1377.8784415761986</v>
          </cell>
          <cell r="T2490">
            <v>0</v>
          </cell>
          <cell r="U2490">
            <v>0</v>
          </cell>
          <cell r="V2490">
            <v>1527.6784577526741</v>
          </cell>
          <cell r="W2490">
            <v>0</v>
          </cell>
          <cell r="X2490">
            <v>0</v>
          </cell>
        </row>
        <row r="2491">
          <cell r="K2491">
            <v>0</v>
          </cell>
          <cell r="L2491">
            <v>0</v>
          </cell>
          <cell r="M2491">
            <v>1120.905</v>
          </cell>
          <cell r="N2491">
            <v>0</v>
          </cell>
          <cell r="O2491">
            <v>0</v>
          </cell>
          <cell r="P2491">
            <v>1242.7674096768746</v>
          </cell>
          <cell r="Q2491">
            <v>0</v>
          </cell>
          <cell r="R2491">
            <v>0</v>
          </cell>
          <cell r="S2491">
            <v>1377.8784415761986</v>
          </cell>
          <cell r="T2491">
            <v>0</v>
          </cell>
          <cell r="U2491">
            <v>0</v>
          </cell>
          <cell r="V2491">
            <v>1527.6784577526741</v>
          </cell>
          <cell r="W2491">
            <v>0</v>
          </cell>
          <cell r="X2491">
            <v>0</v>
          </cell>
        </row>
        <row r="2492">
          <cell r="K2492">
            <v>0</v>
          </cell>
          <cell r="L2492">
            <v>0</v>
          </cell>
          <cell r="M2492">
            <v>1120.905</v>
          </cell>
          <cell r="N2492">
            <v>0</v>
          </cell>
          <cell r="O2492">
            <v>0</v>
          </cell>
          <cell r="P2492">
            <v>1242.7674096768746</v>
          </cell>
          <cell r="Q2492">
            <v>0</v>
          </cell>
          <cell r="R2492">
            <v>0</v>
          </cell>
          <cell r="S2492">
            <v>1377.8784415761986</v>
          </cell>
          <cell r="T2492">
            <v>0</v>
          </cell>
          <cell r="U2492">
            <v>0</v>
          </cell>
          <cell r="V2492">
            <v>1527.6784577526741</v>
          </cell>
          <cell r="W2492">
            <v>0</v>
          </cell>
          <cell r="X2492">
            <v>0</v>
          </cell>
        </row>
        <row r="2493">
          <cell r="K2493">
            <v>0</v>
          </cell>
          <cell r="L2493">
            <v>0</v>
          </cell>
          <cell r="M2493">
            <v>1120.905</v>
          </cell>
          <cell r="N2493">
            <v>0</v>
          </cell>
          <cell r="O2493">
            <v>0</v>
          </cell>
          <cell r="P2493">
            <v>1242.7674096768746</v>
          </cell>
          <cell r="Q2493">
            <v>0</v>
          </cell>
          <cell r="R2493">
            <v>0</v>
          </cell>
          <cell r="S2493">
            <v>1377.8784415761986</v>
          </cell>
          <cell r="T2493">
            <v>0</v>
          </cell>
          <cell r="U2493">
            <v>0</v>
          </cell>
          <cell r="V2493">
            <v>1527.6784577526741</v>
          </cell>
          <cell r="W2493">
            <v>0</v>
          </cell>
          <cell r="X2493">
            <v>0</v>
          </cell>
        </row>
        <row r="2494">
          <cell r="K2494">
            <v>0</v>
          </cell>
          <cell r="L2494">
            <v>0</v>
          </cell>
          <cell r="M2494">
            <v>1120.905</v>
          </cell>
          <cell r="N2494">
            <v>0</v>
          </cell>
          <cell r="O2494">
            <v>0</v>
          </cell>
          <cell r="P2494">
            <v>1242.7674096768746</v>
          </cell>
          <cell r="Q2494">
            <v>0</v>
          </cell>
          <cell r="R2494">
            <v>0</v>
          </cell>
          <cell r="S2494">
            <v>1377.8784415761986</v>
          </cell>
          <cell r="T2494">
            <v>0</v>
          </cell>
          <cell r="U2494">
            <v>0</v>
          </cell>
          <cell r="V2494">
            <v>1527.6784577526741</v>
          </cell>
          <cell r="W2494">
            <v>0</v>
          </cell>
          <cell r="X2494">
            <v>0</v>
          </cell>
        </row>
        <row r="2495">
          <cell r="K2495">
            <v>0</v>
          </cell>
          <cell r="L2495">
            <v>0</v>
          </cell>
          <cell r="M2495">
            <v>1120.905</v>
          </cell>
          <cell r="N2495">
            <v>0</v>
          </cell>
          <cell r="O2495">
            <v>0</v>
          </cell>
          <cell r="P2495">
            <v>1242.7674096768746</v>
          </cell>
          <cell r="Q2495">
            <v>0</v>
          </cell>
          <cell r="R2495">
            <v>0</v>
          </cell>
          <cell r="S2495">
            <v>1377.8784415761986</v>
          </cell>
          <cell r="T2495">
            <v>0</v>
          </cell>
          <cell r="U2495">
            <v>0</v>
          </cell>
          <cell r="V2495">
            <v>1527.6784577526741</v>
          </cell>
          <cell r="W2495">
            <v>0</v>
          </cell>
          <cell r="X2495">
            <v>0</v>
          </cell>
        </row>
        <row r="2496">
          <cell r="K2496">
            <v>0</v>
          </cell>
          <cell r="L2496">
            <v>0</v>
          </cell>
          <cell r="M2496">
            <v>1120.905</v>
          </cell>
          <cell r="N2496">
            <v>0</v>
          </cell>
          <cell r="O2496">
            <v>0</v>
          </cell>
          <cell r="P2496">
            <v>1242.7674096768746</v>
          </cell>
          <cell r="Q2496">
            <v>0</v>
          </cell>
          <cell r="R2496">
            <v>0</v>
          </cell>
          <cell r="S2496">
            <v>1377.8784415761986</v>
          </cell>
          <cell r="T2496">
            <v>0</v>
          </cell>
          <cell r="U2496">
            <v>0</v>
          </cell>
          <cell r="V2496">
            <v>1527.6784577526741</v>
          </cell>
          <cell r="W2496">
            <v>0</v>
          </cell>
          <cell r="X2496">
            <v>0</v>
          </cell>
        </row>
        <row r="2497">
          <cell r="K2497">
            <v>0</v>
          </cell>
          <cell r="L2497">
            <v>0</v>
          </cell>
          <cell r="M2497">
            <v>1120.905</v>
          </cell>
          <cell r="N2497">
            <v>0</v>
          </cell>
          <cell r="O2497">
            <v>0</v>
          </cell>
          <cell r="P2497">
            <v>1242.7674096768746</v>
          </cell>
          <cell r="Q2497">
            <v>0</v>
          </cell>
          <cell r="R2497">
            <v>0</v>
          </cell>
          <cell r="S2497">
            <v>1377.8784415761986</v>
          </cell>
          <cell r="T2497">
            <v>0</v>
          </cell>
          <cell r="U2497">
            <v>0</v>
          </cell>
          <cell r="V2497">
            <v>1527.6784577526741</v>
          </cell>
          <cell r="W2497">
            <v>0</v>
          </cell>
          <cell r="X2497">
            <v>0</v>
          </cell>
        </row>
        <row r="2498">
          <cell r="K2498">
            <v>0</v>
          </cell>
          <cell r="L2498">
            <v>0</v>
          </cell>
          <cell r="M2498">
            <v>1120.905</v>
          </cell>
          <cell r="N2498">
            <v>0</v>
          </cell>
          <cell r="O2498">
            <v>0</v>
          </cell>
          <cell r="P2498">
            <v>1242.7674096768746</v>
          </cell>
          <cell r="Q2498">
            <v>0</v>
          </cell>
          <cell r="R2498">
            <v>0</v>
          </cell>
          <cell r="S2498">
            <v>1377.8784415761986</v>
          </cell>
          <cell r="T2498">
            <v>0</v>
          </cell>
          <cell r="U2498">
            <v>0</v>
          </cell>
          <cell r="V2498">
            <v>1527.6784577526741</v>
          </cell>
          <cell r="W2498">
            <v>0</v>
          </cell>
          <cell r="X2498">
            <v>0</v>
          </cell>
        </row>
        <row r="2499">
          <cell r="K2499">
            <v>0</v>
          </cell>
          <cell r="L2499">
            <v>0</v>
          </cell>
          <cell r="M2499">
            <v>1120.905</v>
          </cell>
          <cell r="N2499">
            <v>0</v>
          </cell>
          <cell r="O2499">
            <v>0</v>
          </cell>
          <cell r="P2499">
            <v>1242.7674096768746</v>
          </cell>
          <cell r="Q2499">
            <v>0</v>
          </cell>
          <cell r="R2499">
            <v>0</v>
          </cell>
          <cell r="S2499">
            <v>1377.8784415761986</v>
          </cell>
          <cell r="T2499">
            <v>0</v>
          </cell>
          <cell r="U2499">
            <v>0</v>
          </cell>
          <cell r="V2499">
            <v>1527.6784577526741</v>
          </cell>
          <cell r="W2499">
            <v>0</v>
          </cell>
          <cell r="X2499">
            <v>0</v>
          </cell>
        </row>
        <row r="2500">
          <cell r="K2500">
            <v>0</v>
          </cell>
          <cell r="L2500">
            <v>0</v>
          </cell>
          <cell r="M2500">
            <v>1120.905</v>
          </cell>
          <cell r="N2500">
            <v>0</v>
          </cell>
          <cell r="O2500">
            <v>0</v>
          </cell>
          <cell r="P2500">
            <v>1242.7674096768746</v>
          </cell>
          <cell r="Q2500">
            <v>0</v>
          </cell>
          <cell r="R2500">
            <v>0</v>
          </cell>
          <cell r="S2500">
            <v>1377.8784415761986</v>
          </cell>
          <cell r="T2500">
            <v>0</v>
          </cell>
          <cell r="U2500">
            <v>0</v>
          </cell>
          <cell r="V2500">
            <v>1527.6784577526741</v>
          </cell>
          <cell r="W2500">
            <v>0</v>
          </cell>
          <cell r="X2500">
            <v>0</v>
          </cell>
        </row>
        <row r="2501">
          <cell r="K2501">
            <v>0</v>
          </cell>
          <cell r="L2501">
            <v>0</v>
          </cell>
          <cell r="M2501">
            <v>1120.905</v>
          </cell>
          <cell r="N2501">
            <v>0</v>
          </cell>
          <cell r="O2501">
            <v>0</v>
          </cell>
          <cell r="P2501">
            <v>1242.7674096768746</v>
          </cell>
          <cell r="Q2501">
            <v>0</v>
          </cell>
          <cell r="R2501">
            <v>0</v>
          </cell>
          <cell r="S2501">
            <v>1377.8784415761986</v>
          </cell>
          <cell r="T2501">
            <v>0</v>
          </cell>
          <cell r="U2501">
            <v>0</v>
          </cell>
          <cell r="V2501">
            <v>1527.6784577526741</v>
          </cell>
          <cell r="W2501">
            <v>0</v>
          </cell>
          <cell r="X2501">
            <v>0</v>
          </cell>
        </row>
        <row r="2502">
          <cell r="K2502">
            <v>0</v>
          </cell>
          <cell r="L2502">
            <v>0</v>
          </cell>
          <cell r="M2502">
            <v>1120.905</v>
          </cell>
          <cell r="N2502">
            <v>0</v>
          </cell>
          <cell r="O2502">
            <v>0</v>
          </cell>
          <cell r="P2502">
            <v>1242.7674096768746</v>
          </cell>
          <cell r="Q2502">
            <v>0</v>
          </cell>
          <cell r="R2502">
            <v>0</v>
          </cell>
          <cell r="S2502">
            <v>1377.8784415761986</v>
          </cell>
          <cell r="T2502">
            <v>0</v>
          </cell>
          <cell r="U2502">
            <v>0</v>
          </cell>
          <cell r="V2502">
            <v>1527.6784577526741</v>
          </cell>
          <cell r="W2502">
            <v>0</v>
          </cell>
          <cell r="X2502">
            <v>0</v>
          </cell>
        </row>
        <row r="2503">
          <cell r="K2503">
            <v>0</v>
          </cell>
          <cell r="L2503">
            <v>0</v>
          </cell>
          <cell r="M2503">
            <v>1120.905</v>
          </cell>
          <cell r="N2503">
            <v>0</v>
          </cell>
          <cell r="O2503">
            <v>0</v>
          </cell>
          <cell r="P2503">
            <v>1242.7674096768746</v>
          </cell>
          <cell r="Q2503">
            <v>0</v>
          </cell>
          <cell r="R2503">
            <v>0</v>
          </cell>
          <cell r="S2503">
            <v>1377.8784415761986</v>
          </cell>
          <cell r="T2503">
            <v>0</v>
          </cell>
          <cell r="U2503">
            <v>0</v>
          </cell>
          <cell r="V2503">
            <v>1527.6784577526741</v>
          </cell>
          <cell r="W2503">
            <v>0</v>
          </cell>
          <cell r="X2503">
            <v>0</v>
          </cell>
        </row>
        <row r="2504">
          <cell r="K2504">
            <v>0</v>
          </cell>
          <cell r="L2504">
            <v>0</v>
          </cell>
          <cell r="M2504">
            <v>1120.905</v>
          </cell>
          <cell r="N2504">
            <v>0</v>
          </cell>
          <cell r="O2504">
            <v>0</v>
          </cell>
          <cell r="P2504">
            <v>1242.7674096768746</v>
          </cell>
          <cell r="Q2504">
            <v>0</v>
          </cell>
          <cell r="R2504">
            <v>0</v>
          </cell>
          <cell r="S2504">
            <v>1377.8784415761986</v>
          </cell>
          <cell r="T2504">
            <v>0</v>
          </cell>
          <cell r="U2504">
            <v>0</v>
          </cell>
          <cell r="V2504">
            <v>1527.6784577526741</v>
          </cell>
          <cell r="W2504">
            <v>0</v>
          </cell>
          <cell r="X2504">
            <v>0</v>
          </cell>
        </row>
        <row r="2505">
          <cell r="K2505">
            <v>0</v>
          </cell>
          <cell r="L2505">
            <v>0</v>
          </cell>
          <cell r="M2505">
            <v>1120.905</v>
          </cell>
          <cell r="N2505">
            <v>0</v>
          </cell>
          <cell r="O2505">
            <v>0</v>
          </cell>
          <cell r="P2505">
            <v>1242.7674096768746</v>
          </cell>
          <cell r="Q2505">
            <v>0</v>
          </cell>
          <cell r="R2505">
            <v>0</v>
          </cell>
          <cell r="S2505">
            <v>1377.8784415761986</v>
          </cell>
          <cell r="T2505">
            <v>0</v>
          </cell>
          <cell r="U2505">
            <v>0</v>
          </cell>
          <cell r="V2505">
            <v>1527.6784577526741</v>
          </cell>
          <cell r="W2505">
            <v>0</v>
          </cell>
          <cell r="X2505">
            <v>0</v>
          </cell>
        </row>
        <row r="2506">
          <cell r="K2506">
            <v>0</v>
          </cell>
          <cell r="L2506">
            <v>0</v>
          </cell>
          <cell r="M2506">
            <v>1120.905</v>
          </cell>
          <cell r="N2506">
            <v>0</v>
          </cell>
          <cell r="O2506">
            <v>0</v>
          </cell>
          <cell r="P2506">
            <v>1242.7674096768746</v>
          </cell>
          <cell r="Q2506">
            <v>0</v>
          </cell>
          <cell r="R2506">
            <v>0</v>
          </cell>
          <cell r="S2506">
            <v>1377.8784415761986</v>
          </cell>
          <cell r="T2506">
            <v>0</v>
          </cell>
          <cell r="U2506">
            <v>0</v>
          </cell>
          <cell r="V2506">
            <v>1527.6784577526741</v>
          </cell>
          <cell r="W2506">
            <v>0</v>
          </cell>
          <cell r="X2506">
            <v>0</v>
          </cell>
        </row>
        <row r="2507">
          <cell r="K2507">
            <v>0</v>
          </cell>
          <cell r="L2507">
            <v>0</v>
          </cell>
          <cell r="M2507">
            <v>1120.905</v>
          </cell>
          <cell r="N2507">
            <v>0</v>
          </cell>
          <cell r="O2507">
            <v>0</v>
          </cell>
          <cell r="P2507">
            <v>1242.7674096768746</v>
          </cell>
          <cell r="Q2507">
            <v>0</v>
          </cell>
          <cell r="R2507">
            <v>0</v>
          </cell>
          <cell r="S2507">
            <v>1377.8784415761986</v>
          </cell>
          <cell r="T2507">
            <v>0</v>
          </cell>
          <cell r="U2507">
            <v>0</v>
          </cell>
          <cell r="V2507">
            <v>1527.6784577526741</v>
          </cell>
          <cell r="W2507">
            <v>0</v>
          </cell>
          <cell r="X2507">
            <v>0</v>
          </cell>
        </row>
        <row r="2508">
          <cell r="K2508">
            <v>0</v>
          </cell>
          <cell r="L2508">
            <v>0</v>
          </cell>
          <cell r="M2508">
            <v>1120.905</v>
          </cell>
          <cell r="N2508">
            <v>0</v>
          </cell>
          <cell r="O2508">
            <v>0</v>
          </cell>
          <cell r="P2508">
            <v>1242.7674096768746</v>
          </cell>
          <cell r="Q2508">
            <v>0</v>
          </cell>
          <cell r="R2508">
            <v>0</v>
          </cell>
          <cell r="S2508">
            <v>1377.8784415761986</v>
          </cell>
          <cell r="T2508">
            <v>0</v>
          </cell>
          <cell r="U2508">
            <v>0</v>
          </cell>
          <cell r="V2508">
            <v>1527.6784577526741</v>
          </cell>
          <cell r="W2508">
            <v>0</v>
          </cell>
          <cell r="X2508">
            <v>0</v>
          </cell>
        </row>
        <row r="2509">
          <cell r="K2509">
            <v>0</v>
          </cell>
          <cell r="L2509">
            <v>0</v>
          </cell>
          <cell r="M2509">
            <v>1120.905</v>
          </cell>
          <cell r="N2509">
            <v>0</v>
          </cell>
          <cell r="O2509">
            <v>0</v>
          </cell>
          <cell r="P2509">
            <v>1242.7674096768746</v>
          </cell>
          <cell r="Q2509">
            <v>0</v>
          </cell>
          <cell r="R2509">
            <v>0</v>
          </cell>
          <cell r="S2509">
            <v>1377.8784415761986</v>
          </cell>
          <cell r="T2509">
            <v>0</v>
          </cell>
          <cell r="U2509">
            <v>0</v>
          </cell>
          <cell r="V2509">
            <v>1527.6784577526741</v>
          </cell>
          <cell r="W2509">
            <v>0</v>
          </cell>
          <cell r="X2509">
            <v>0</v>
          </cell>
        </row>
        <row r="2510">
          <cell r="K2510">
            <v>0</v>
          </cell>
          <cell r="L2510">
            <v>0</v>
          </cell>
          <cell r="M2510">
            <v>1120.905</v>
          </cell>
          <cell r="N2510">
            <v>0</v>
          </cell>
          <cell r="O2510">
            <v>0</v>
          </cell>
          <cell r="P2510">
            <v>1242.7674096768746</v>
          </cell>
          <cell r="Q2510">
            <v>0</v>
          </cell>
          <cell r="R2510">
            <v>0</v>
          </cell>
          <cell r="S2510">
            <v>1377.8784415761986</v>
          </cell>
          <cell r="T2510">
            <v>0</v>
          </cell>
          <cell r="U2510">
            <v>0</v>
          </cell>
          <cell r="V2510">
            <v>1527.6784577526741</v>
          </cell>
          <cell r="W2510">
            <v>0</v>
          </cell>
          <cell r="X2510">
            <v>0</v>
          </cell>
        </row>
        <row r="2511">
          <cell r="K2511">
            <v>0</v>
          </cell>
          <cell r="L2511">
            <v>0</v>
          </cell>
          <cell r="M2511">
            <v>1120.905</v>
          </cell>
          <cell r="N2511">
            <v>0</v>
          </cell>
          <cell r="O2511">
            <v>0</v>
          </cell>
          <cell r="P2511">
            <v>1242.7674096768746</v>
          </cell>
          <cell r="Q2511">
            <v>0</v>
          </cell>
          <cell r="R2511">
            <v>0</v>
          </cell>
          <cell r="S2511">
            <v>1377.8784415761986</v>
          </cell>
          <cell r="T2511">
            <v>0</v>
          </cell>
          <cell r="U2511">
            <v>0</v>
          </cell>
          <cell r="V2511">
            <v>1527.6784577526741</v>
          </cell>
          <cell r="W2511">
            <v>0</v>
          </cell>
          <cell r="X2511">
            <v>0</v>
          </cell>
        </row>
        <row r="2512">
          <cell r="K2512">
            <v>0</v>
          </cell>
          <cell r="L2512">
            <v>0</v>
          </cell>
          <cell r="M2512">
            <v>1120.905</v>
          </cell>
          <cell r="N2512">
            <v>0</v>
          </cell>
          <cell r="O2512">
            <v>0</v>
          </cell>
          <cell r="P2512">
            <v>1242.7674096768746</v>
          </cell>
          <cell r="Q2512">
            <v>0</v>
          </cell>
          <cell r="R2512">
            <v>0</v>
          </cell>
          <cell r="S2512">
            <v>1377.8784415761986</v>
          </cell>
          <cell r="T2512">
            <v>0</v>
          </cell>
          <cell r="U2512">
            <v>0</v>
          </cell>
          <cell r="V2512">
            <v>1527.6784577526741</v>
          </cell>
          <cell r="W2512">
            <v>0</v>
          </cell>
          <cell r="X2512">
            <v>0</v>
          </cell>
        </row>
        <row r="2513">
          <cell r="K2513">
            <v>0</v>
          </cell>
          <cell r="L2513">
            <v>0</v>
          </cell>
          <cell r="M2513">
            <v>1120.905</v>
          </cell>
          <cell r="N2513">
            <v>0</v>
          </cell>
          <cell r="O2513">
            <v>0</v>
          </cell>
          <cell r="P2513">
            <v>1242.7674096768746</v>
          </cell>
          <cell r="Q2513">
            <v>0</v>
          </cell>
          <cell r="R2513">
            <v>0</v>
          </cell>
          <cell r="S2513">
            <v>1377.8784415761986</v>
          </cell>
          <cell r="T2513">
            <v>0</v>
          </cell>
          <cell r="U2513">
            <v>0</v>
          </cell>
          <cell r="V2513">
            <v>1527.6784577526741</v>
          </cell>
          <cell r="W2513">
            <v>0</v>
          </cell>
          <cell r="X2513">
            <v>0</v>
          </cell>
        </row>
        <row r="2514">
          <cell r="K2514">
            <v>0</v>
          </cell>
          <cell r="L2514">
            <v>0</v>
          </cell>
          <cell r="M2514">
            <v>1120.905</v>
          </cell>
          <cell r="N2514">
            <v>0</v>
          </cell>
          <cell r="O2514">
            <v>0</v>
          </cell>
          <cell r="P2514">
            <v>1242.7674096768746</v>
          </cell>
          <cell r="Q2514">
            <v>0</v>
          </cell>
          <cell r="R2514">
            <v>0</v>
          </cell>
          <cell r="S2514">
            <v>1377.8784415761986</v>
          </cell>
          <cell r="T2514">
            <v>0</v>
          </cell>
          <cell r="U2514">
            <v>0</v>
          </cell>
          <cell r="V2514">
            <v>1527.6784577526741</v>
          </cell>
          <cell r="W2514">
            <v>0</v>
          </cell>
          <cell r="X2514">
            <v>0</v>
          </cell>
        </row>
        <row r="2515">
          <cell r="K2515">
            <v>0</v>
          </cell>
          <cell r="L2515">
            <v>0</v>
          </cell>
          <cell r="M2515">
            <v>1120.905</v>
          </cell>
          <cell r="N2515">
            <v>0</v>
          </cell>
          <cell r="O2515">
            <v>0</v>
          </cell>
          <cell r="P2515">
            <v>1242.7674096768746</v>
          </cell>
          <cell r="Q2515">
            <v>0</v>
          </cell>
          <cell r="R2515">
            <v>0</v>
          </cell>
          <cell r="S2515">
            <v>1377.8784415761986</v>
          </cell>
          <cell r="T2515">
            <v>0</v>
          </cell>
          <cell r="U2515">
            <v>0</v>
          </cell>
          <cell r="V2515">
            <v>1527.6784577526741</v>
          </cell>
          <cell r="W2515">
            <v>0</v>
          </cell>
          <cell r="X2515">
            <v>0</v>
          </cell>
        </row>
        <row r="2516">
          <cell r="K2516">
            <v>0</v>
          </cell>
          <cell r="L2516">
            <v>0</v>
          </cell>
          <cell r="M2516">
            <v>1120.905</v>
          </cell>
          <cell r="N2516">
            <v>0</v>
          </cell>
          <cell r="O2516">
            <v>0</v>
          </cell>
          <cell r="P2516">
            <v>1242.7674096768746</v>
          </cell>
          <cell r="Q2516">
            <v>0</v>
          </cell>
          <cell r="R2516">
            <v>0</v>
          </cell>
          <cell r="S2516">
            <v>1377.8784415761986</v>
          </cell>
          <cell r="T2516">
            <v>0</v>
          </cell>
          <cell r="U2516">
            <v>0</v>
          </cell>
          <cell r="V2516">
            <v>1527.6784577526741</v>
          </cell>
          <cell r="W2516">
            <v>0</v>
          </cell>
          <cell r="X2516">
            <v>0</v>
          </cell>
        </row>
        <row r="2517">
          <cell r="K2517">
            <v>0</v>
          </cell>
          <cell r="L2517">
            <v>0</v>
          </cell>
          <cell r="M2517">
            <v>1120.905</v>
          </cell>
          <cell r="N2517">
            <v>0</v>
          </cell>
          <cell r="O2517">
            <v>0</v>
          </cell>
          <cell r="P2517">
            <v>1242.7674096768746</v>
          </cell>
          <cell r="Q2517">
            <v>0</v>
          </cell>
          <cell r="R2517">
            <v>0</v>
          </cell>
          <cell r="S2517">
            <v>1377.8784415761986</v>
          </cell>
          <cell r="T2517">
            <v>0</v>
          </cell>
          <cell r="U2517">
            <v>0</v>
          </cell>
          <cell r="V2517">
            <v>1527.6784577526741</v>
          </cell>
          <cell r="W2517">
            <v>0</v>
          </cell>
          <cell r="X2517">
            <v>0</v>
          </cell>
        </row>
        <row r="2518">
          <cell r="K2518">
            <v>0</v>
          </cell>
          <cell r="L2518">
            <v>0</v>
          </cell>
          <cell r="M2518">
            <v>1120.905</v>
          </cell>
          <cell r="N2518">
            <v>0</v>
          </cell>
          <cell r="O2518">
            <v>0</v>
          </cell>
          <cell r="P2518">
            <v>1242.7674096768746</v>
          </cell>
          <cell r="Q2518">
            <v>0</v>
          </cell>
          <cell r="R2518">
            <v>0</v>
          </cell>
          <cell r="S2518">
            <v>1377.8784415761986</v>
          </cell>
          <cell r="T2518">
            <v>0</v>
          </cell>
          <cell r="U2518">
            <v>0</v>
          </cell>
          <cell r="V2518">
            <v>1527.6784577526741</v>
          </cell>
          <cell r="W2518">
            <v>0</v>
          </cell>
          <cell r="X2518">
            <v>0</v>
          </cell>
        </row>
        <row r="2519">
          <cell r="K2519">
            <v>0</v>
          </cell>
          <cell r="L2519">
            <v>0</v>
          </cell>
          <cell r="M2519">
            <v>1120.905</v>
          </cell>
          <cell r="N2519">
            <v>0</v>
          </cell>
          <cell r="O2519">
            <v>0</v>
          </cell>
          <cell r="P2519">
            <v>1242.7674096768746</v>
          </cell>
          <cell r="Q2519">
            <v>0</v>
          </cell>
          <cell r="R2519">
            <v>0</v>
          </cell>
          <cell r="S2519">
            <v>1377.8784415761986</v>
          </cell>
          <cell r="T2519">
            <v>0</v>
          </cell>
          <cell r="U2519">
            <v>0</v>
          </cell>
          <cell r="V2519">
            <v>1527.6784577526741</v>
          </cell>
          <cell r="W2519">
            <v>0</v>
          </cell>
          <cell r="X2519">
            <v>0</v>
          </cell>
        </row>
        <row r="2520">
          <cell r="K2520">
            <v>0</v>
          </cell>
          <cell r="L2520">
            <v>0</v>
          </cell>
          <cell r="M2520">
            <v>1120.905</v>
          </cell>
          <cell r="N2520">
            <v>0</v>
          </cell>
          <cell r="O2520">
            <v>0</v>
          </cell>
          <cell r="P2520">
            <v>1242.7674096768746</v>
          </cell>
          <cell r="Q2520">
            <v>0</v>
          </cell>
          <cell r="R2520">
            <v>0</v>
          </cell>
          <cell r="S2520">
            <v>1377.8784415761986</v>
          </cell>
          <cell r="T2520">
            <v>0</v>
          </cell>
          <cell r="U2520">
            <v>0</v>
          </cell>
          <cell r="V2520">
            <v>1527.6784577526741</v>
          </cell>
          <cell r="W2520">
            <v>0</v>
          </cell>
          <cell r="X2520">
            <v>0</v>
          </cell>
        </row>
        <row r="2521">
          <cell r="K2521">
            <v>0</v>
          </cell>
          <cell r="L2521">
            <v>0</v>
          </cell>
          <cell r="M2521">
            <v>1120.905</v>
          </cell>
          <cell r="N2521">
            <v>0</v>
          </cell>
          <cell r="O2521">
            <v>0</v>
          </cell>
          <cell r="P2521">
            <v>1242.7674096768746</v>
          </cell>
          <cell r="Q2521">
            <v>0</v>
          </cell>
          <cell r="R2521">
            <v>0</v>
          </cell>
          <cell r="S2521">
            <v>1377.8784415761986</v>
          </cell>
          <cell r="T2521">
            <v>0</v>
          </cell>
          <cell r="U2521">
            <v>0</v>
          </cell>
          <cell r="V2521">
            <v>1527.6784577526741</v>
          </cell>
          <cell r="W2521">
            <v>0</v>
          </cell>
          <cell r="X2521">
            <v>0</v>
          </cell>
        </row>
        <row r="2522">
          <cell r="K2522">
            <v>0</v>
          </cell>
          <cell r="L2522">
            <v>0</v>
          </cell>
          <cell r="M2522">
            <v>1120.905</v>
          </cell>
          <cell r="N2522">
            <v>0</v>
          </cell>
          <cell r="O2522">
            <v>0</v>
          </cell>
          <cell r="P2522">
            <v>1242.7674096768746</v>
          </cell>
          <cell r="Q2522">
            <v>0</v>
          </cell>
          <cell r="R2522">
            <v>0</v>
          </cell>
          <cell r="S2522">
            <v>1377.8784415761986</v>
          </cell>
          <cell r="T2522">
            <v>0</v>
          </cell>
          <cell r="U2522">
            <v>0</v>
          </cell>
          <cell r="V2522">
            <v>1527.6784577526741</v>
          </cell>
          <cell r="W2522">
            <v>0</v>
          </cell>
          <cell r="X2522">
            <v>0</v>
          </cell>
        </row>
        <row r="2523">
          <cell r="K2523">
            <v>0</v>
          </cell>
          <cell r="L2523">
            <v>0</v>
          </cell>
          <cell r="M2523">
            <v>1120.905</v>
          </cell>
          <cell r="N2523">
            <v>0</v>
          </cell>
          <cell r="O2523">
            <v>0</v>
          </cell>
          <cell r="P2523">
            <v>1242.7674096768746</v>
          </cell>
          <cell r="Q2523">
            <v>0</v>
          </cell>
          <cell r="R2523">
            <v>0</v>
          </cell>
          <cell r="S2523">
            <v>1377.8784415761986</v>
          </cell>
          <cell r="T2523">
            <v>0</v>
          </cell>
          <cell r="U2523">
            <v>0</v>
          </cell>
          <cell r="V2523">
            <v>1527.6784577526741</v>
          </cell>
          <cell r="W2523">
            <v>0</v>
          </cell>
          <cell r="X2523">
            <v>0</v>
          </cell>
        </row>
        <row r="2524">
          <cell r="K2524">
            <v>0</v>
          </cell>
          <cell r="L2524">
            <v>0</v>
          </cell>
          <cell r="M2524">
            <v>1120.905</v>
          </cell>
          <cell r="N2524">
            <v>0</v>
          </cell>
          <cell r="O2524">
            <v>0</v>
          </cell>
          <cell r="P2524">
            <v>1242.7674096768746</v>
          </cell>
          <cell r="Q2524">
            <v>0</v>
          </cell>
          <cell r="R2524">
            <v>0</v>
          </cell>
          <cell r="S2524">
            <v>1377.8784415761986</v>
          </cell>
          <cell r="T2524">
            <v>0</v>
          </cell>
          <cell r="U2524">
            <v>0</v>
          </cell>
          <cell r="V2524">
            <v>1527.6784577526741</v>
          </cell>
          <cell r="W2524">
            <v>0</v>
          </cell>
          <cell r="X2524">
            <v>0</v>
          </cell>
        </row>
        <row r="2525">
          <cell r="K2525">
            <v>0</v>
          </cell>
          <cell r="L2525">
            <v>0</v>
          </cell>
          <cell r="M2525">
            <v>1120.905</v>
          </cell>
          <cell r="N2525">
            <v>0</v>
          </cell>
          <cell r="O2525">
            <v>0</v>
          </cell>
          <cell r="P2525">
            <v>1242.7674096768746</v>
          </cell>
          <cell r="Q2525">
            <v>0</v>
          </cell>
          <cell r="R2525">
            <v>0</v>
          </cell>
          <cell r="S2525">
            <v>1377.8784415761986</v>
          </cell>
          <cell r="T2525">
            <v>0</v>
          </cell>
          <cell r="U2525">
            <v>0</v>
          </cell>
          <cell r="V2525">
            <v>1527.6784577526741</v>
          </cell>
          <cell r="W2525">
            <v>0</v>
          </cell>
          <cell r="X2525">
            <v>0</v>
          </cell>
        </row>
        <row r="2526">
          <cell r="K2526">
            <v>0</v>
          </cell>
          <cell r="L2526">
            <v>0</v>
          </cell>
          <cell r="M2526">
            <v>1120.905</v>
          </cell>
          <cell r="N2526">
            <v>0</v>
          </cell>
          <cell r="O2526">
            <v>0</v>
          </cell>
          <cell r="P2526">
            <v>1242.7674096768746</v>
          </cell>
          <cell r="Q2526">
            <v>0</v>
          </cell>
          <cell r="R2526">
            <v>0</v>
          </cell>
          <cell r="S2526">
            <v>1377.8784415761986</v>
          </cell>
          <cell r="T2526">
            <v>0</v>
          </cell>
          <cell r="U2526">
            <v>0</v>
          </cell>
          <cell r="V2526">
            <v>1527.6784577526741</v>
          </cell>
          <cell r="W2526">
            <v>0</v>
          </cell>
          <cell r="X2526">
            <v>0</v>
          </cell>
        </row>
        <row r="2527">
          <cell r="K2527">
            <v>0</v>
          </cell>
          <cell r="L2527">
            <v>0</v>
          </cell>
          <cell r="M2527">
            <v>1120.905</v>
          </cell>
          <cell r="N2527">
            <v>0</v>
          </cell>
          <cell r="O2527">
            <v>0</v>
          </cell>
          <cell r="P2527">
            <v>1242.7674096768746</v>
          </cell>
          <cell r="Q2527">
            <v>0</v>
          </cell>
          <cell r="R2527">
            <v>0</v>
          </cell>
          <cell r="S2527">
            <v>1377.8784415761986</v>
          </cell>
          <cell r="T2527">
            <v>0</v>
          </cell>
          <cell r="U2527">
            <v>0</v>
          </cell>
          <cell r="V2527">
            <v>1527.6784577526741</v>
          </cell>
          <cell r="W2527">
            <v>0</v>
          </cell>
          <cell r="X2527">
            <v>0</v>
          </cell>
        </row>
        <row r="2528">
          <cell r="K2528">
            <v>0</v>
          </cell>
          <cell r="L2528">
            <v>0</v>
          </cell>
          <cell r="M2528">
            <v>1120.905</v>
          </cell>
          <cell r="N2528">
            <v>0</v>
          </cell>
          <cell r="O2528">
            <v>0</v>
          </cell>
          <cell r="P2528">
            <v>1242.7674096768746</v>
          </cell>
          <cell r="Q2528">
            <v>0</v>
          </cell>
          <cell r="R2528">
            <v>0</v>
          </cell>
          <cell r="S2528">
            <v>1377.8784415761986</v>
          </cell>
          <cell r="T2528">
            <v>0</v>
          </cell>
          <cell r="U2528">
            <v>0</v>
          </cell>
          <cell r="V2528">
            <v>1527.6784577526741</v>
          </cell>
          <cell r="W2528">
            <v>0</v>
          </cell>
          <cell r="X2528">
            <v>0</v>
          </cell>
        </row>
        <row r="2529">
          <cell r="K2529">
            <v>0</v>
          </cell>
          <cell r="L2529">
            <v>0</v>
          </cell>
          <cell r="M2529">
            <v>1120.905</v>
          </cell>
          <cell r="N2529">
            <v>0</v>
          </cell>
          <cell r="O2529">
            <v>0</v>
          </cell>
          <cell r="P2529">
            <v>1242.7674096768746</v>
          </cell>
          <cell r="Q2529">
            <v>0</v>
          </cell>
          <cell r="R2529">
            <v>0</v>
          </cell>
          <cell r="S2529">
            <v>1377.8784415761986</v>
          </cell>
          <cell r="T2529">
            <v>0</v>
          </cell>
          <cell r="U2529">
            <v>0</v>
          </cell>
          <cell r="V2529">
            <v>1527.6784577526741</v>
          </cell>
          <cell r="W2529">
            <v>0</v>
          </cell>
          <cell r="X2529">
            <v>0</v>
          </cell>
        </row>
        <row r="2530">
          <cell r="K2530">
            <v>0</v>
          </cell>
          <cell r="L2530">
            <v>0</v>
          </cell>
          <cell r="M2530">
            <v>1120.905</v>
          </cell>
          <cell r="N2530">
            <v>0</v>
          </cell>
          <cell r="O2530">
            <v>0</v>
          </cell>
          <cell r="P2530">
            <v>1242.7674096768746</v>
          </cell>
          <cell r="Q2530">
            <v>0</v>
          </cell>
          <cell r="R2530">
            <v>0</v>
          </cell>
          <cell r="S2530">
            <v>1377.8784415761986</v>
          </cell>
          <cell r="T2530">
            <v>0</v>
          </cell>
          <cell r="U2530">
            <v>0</v>
          </cell>
          <cell r="V2530">
            <v>1527.6784577526741</v>
          </cell>
          <cell r="W2530">
            <v>0</v>
          </cell>
          <cell r="X2530">
            <v>0</v>
          </cell>
        </row>
        <row r="2531">
          <cell r="K2531">
            <v>0</v>
          </cell>
          <cell r="L2531">
            <v>0</v>
          </cell>
          <cell r="M2531">
            <v>1120.905</v>
          </cell>
          <cell r="N2531">
            <v>0</v>
          </cell>
          <cell r="O2531">
            <v>0</v>
          </cell>
          <cell r="P2531">
            <v>1242.7674096768746</v>
          </cell>
          <cell r="Q2531">
            <v>0</v>
          </cell>
          <cell r="R2531">
            <v>0</v>
          </cell>
          <cell r="S2531">
            <v>1377.8784415761986</v>
          </cell>
          <cell r="T2531">
            <v>0</v>
          </cell>
          <cell r="U2531">
            <v>0</v>
          </cell>
          <cell r="V2531">
            <v>1527.6784577526741</v>
          </cell>
          <cell r="W2531">
            <v>0</v>
          </cell>
          <cell r="X2531">
            <v>0</v>
          </cell>
        </row>
        <row r="2532">
          <cell r="K2532">
            <v>0</v>
          </cell>
          <cell r="L2532">
            <v>0</v>
          </cell>
          <cell r="M2532">
            <v>1120.905</v>
          </cell>
          <cell r="N2532">
            <v>0</v>
          </cell>
          <cell r="O2532">
            <v>0</v>
          </cell>
          <cell r="P2532">
            <v>1242.7674096768746</v>
          </cell>
          <cell r="Q2532">
            <v>0</v>
          </cell>
          <cell r="R2532">
            <v>0</v>
          </cell>
          <cell r="S2532">
            <v>1377.8784415761986</v>
          </cell>
          <cell r="T2532">
            <v>0</v>
          </cell>
          <cell r="U2532">
            <v>0</v>
          </cell>
          <cell r="V2532">
            <v>1527.6784577526741</v>
          </cell>
          <cell r="W2532">
            <v>0</v>
          </cell>
          <cell r="X2532">
            <v>0</v>
          </cell>
        </row>
        <row r="2533">
          <cell r="K2533">
            <v>0</v>
          </cell>
          <cell r="L2533">
            <v>0</v>
          </cell>
          <cell r="M2533">
            <v>1120.905</v>
          </cell>
          <cell r="N2533">
            <v>0</v>
          </cell>
          <cell r="O2533">
            <v>0</v>
          </cell>
          <cell r="P2533">
            <v>1242.7674096768746</v>
          </cell>
          <cell r="Q2533">
            <v>0</v>
          </cell>
          <cell r="R2533">
            <v>0</v>
          </cell>
          <cell r="S2533">
            <v>1377.8784415761986</v>
          </cell>
          <cell r="T2533">
            <v>0</v>
          </cell>
          <cell r="U2533">
            <v>0</v>
          </cell>
          <cell r="V2533">
            <v>1527.6784577526741</v>
          </cell>
          <cell r="W2533">
            <v>0</v>
          </cell>
          <cell r="X2533">
            <v>0</v>
          </cell>
        </row>
        <row r="2534">
          <cell r="K2534">
            <v>0</v>
          </cell>
          <cell r="L2534">
            <v>0</v>
          </cell>
          <cell r="M2534">
            <v>1120.905</v>
          </cell>
          <cell r="N2534">
            <v>0</v>
          </cell>
          <cell r="O2534">
            <v>0</v>
          </cell>
          <cell r="P2534">
            <v>1242.7674096768746</v>
          </cell>
          <cell r="Q2534">
            <v>0</v>
          </cell>
          <cell r="R2534">
            <v>0</v>
          </cell>
          <cell r="S2534">
            <v>1377.8784415761986</v>
          </cell>
          <cell r="T2534">
            <v>0</v>
          </cell>
          <cell r="U2534">
            <v>0</v>
          </cell>
          <cell r="V2534">
            <v>1527.6784577526741</v>
          </cell>
          <cell r="W2534">
            <v>0</v>
          </cell>
          <cell r="X2534">
            <v>0</v>
          </cell>
        </row>
        <row r="2535">
          <cell r="K2535">
            <v>0</v>
          </cell>
          <cell r="L2535">
            <v>0</v>
          </cell>
          <cell r="M2535">
            <v>1120.905</v>
          </cell>
          <cell r="N2535">
            <v>0</v>
          </cell>
          <cell r="O2535">
            <v>0</v>
          </cell>
          <cell r="P2535">
            <v>1242.7674096768746</v>
          </cell>
          <cell r="Q2535">
            <v>0</v>
          </cell>
          <cell r="R2535">
            <v>0</v>
          </cell>
          <cell r="S2535">
            <v>1377.8784415761986</v>
          </cell>
          <cell r="T2535">
            <v>0</v>
          </cell>
          <cell r="U2535">
            <v>0</v>
          </cell>
          <cell r="V2535">
            <v>1527.6784577526741</v>
          </cell>
          <cell r="W2535">
            <v>0</v>
          </cell>
          <cell r="X2535">
            <v>0</v>
          </cell>
        </row>
        <row r="2536">
          <cell r="K2536">
            <v>0</v>
          </cell>
          <cell r="L2536">
            <v>0</v>
          </cell>
          <cell r="M2536">
            <v>1120.905</v>
          </cell>
          <cell r="N2536">
            <v>0</v>
          </cell>
          <cell r="O2536">
            <v>0</v>
          </cell>
          <cell r="P2536">
            <v>1242.7674096768746</v>
          </cell>
          <cell r="Q2536">
            <v>0</v>
          </cell>
          <cell r="R2536">
            <v>0</v>
          </cell>
          <cell r="S2536">
            <v>1377.8784415761986</v>
          </cell>
          <cell r="T2536">
            <v>0</v>
          </cell>
          <cell r="U2536">
            <v>0</v>
          </cell>
          <cell r="V2536">
            <v>1527.6784577526741</v>
          </cell>
          <cell r="W2536">
            <v>0</v>
          </cell>
          <cell r="X2536">
            <v>0</v>
          </cell>
        </row>
        <row r="2537">
          <cell r="K2537">
            <v>0</v>
          </cell>
          <cell r="L2537">
            <v>0</v>
          </cell>
          <cell r="M2537">
            <v>1120.905</v>
          </cell>
          <cell r="N2537">
            <v>0</v>
          </cell>
          <cell r="O2537">
            <v>0</v>
          </cell>
          <cell r="P2537">
            <v>1242.7674096768746</v>
          </cell>
          <cell r="Q2537">
            <v>0</v>
          </cell>
          <cell r="R2537">
            <v>0</v>
          </cell>
          <cell r="S2537">
            <v>1377.8784415761986</v>
          </cell>
          <cell r="T2537">
            <v>0</v>
          </cell>
          <cell r="U2537">
            <v>0</v>
          </cell>
          <cell r="V2537">
            <v>1527.6784577526741</v>
          </cell>
          <cell r="W2537">
            <v>0</v>
          </cell>
          <cell r="X2537">
            <v>0</v>
          </cell>
        </row>
        <row r="2538">
          <cell r="K2538">
            <v>0</v>
          </cell>
          <cell r="L2538">
            <v>0</v>
          </cell>
          <cell r="M2538">
            <v>1120.905</v>
          </cell>
          <cell r="N2538">
            <v>0</v>
          </cell>
          <cell r="O2538">
            <v>0</v>
          </cell>
          <cell r="P2538">
            <v>1242.7674096768746</v>
          </cell>
          <cell r="Q2538">
            <v>0</v>
          </cell>
          <cell r="R2538">
            <v>0</v>
          </cell>
          <cell r="S2538">
            <v>1377.8784415761986</v>
          </cell>
          <cell r="T2538">
            <v>0</v>
          </cell>
          <cell r="U2538">
            <v>0</v>
          </cell>
          <cell r="V2538">
            <v>1527.6784577526741</v>
          </cell>
          <cell r="W2538">
            <v>0</v>
          </cell>
          <cell r="X2538">
            <v>0</v>
          </cell>
        </row>
        <row r="2539">
          <cell r="K2539">
            <v>0</v>
          </cell>
          <cell r="L2539">
            <v>0</v>
          </cell>
          <cell r="M2539">
            <v>1120.905</v>
          </cell>
          <cell r="N2539">
            <v>0</v>
          </cell>
          <cell r="O2539">
            <v>0</v>
          </cell>
          <cell r="P2539">
            <v>1242.7674096768746</v>
          </cell>
          <cell r="Q2539">
            <v>0</v>
          </cell>
          <cell r="R2539">
            <v>0</v>
          </cell>
          <cell r="S2539">
            <v>1377.8784415761986</v>
          </cell>
          <cell r="T2539">
            <v>0</v>
          </cell>
          <cell r="U2539">
            <v>0</v>
          </cell>
          <cell r="V2539">
            <v>1527.6784577526741</v>
          </cell>
          <cell r="W2539">
            <v>0</v>
          </cell>
          <cell r="X2539">
            <v>0</v>
          </cell>
        </row>
        <row r="2540">
          <cell r="K2540">
            <v>0</v>
          </cell>
          <cell r="L2540">
            <v>0</v>
          </cell>
          <cell r="M2540">
            <v>1120.905</v>
          </cell>
          <cell r="N2540">
            <v>0</v>
          </cell>
          <cell r="O2540">
            <v>0</v>
          </cell>
          <cell r="P2540">
            <v>1242.7674096768746</v>
          </cell>
          <cell r="Q2540">
            <v>0</v>
          </cell>
          <cell r="R2540">
            <v>0</v>
          </cell>
          <cell r="S2540">
            <v>1377.8784415761986</v>
          </cell>
          <cell r="T2540">
            <v>0</v>
          </cell>
          <cell r="U2540">
            <v>0</v>
          </cell>
          <cell r="V2540">
            <v>1527.6784577526741</v>
          </cell>
          <cell r="W2540">
            <v>0</v>
          </cell>
          <cell r="X2540">
            <v>0</v>
          </cell>
        </row>
        <row r="2541">
          <cell r="K2541">
            <v>0</v>
          </cell>
          <cell r="L2541">
            <v>0</v>
          </cell>
          <cell r="M2541">
            <v>1120.905</v>
          </cell>
          <cell r="N2541">
            <v>0</v>
          </cell>
          <cell r="O2541">
            <v>0</v>
          </cell>
          <cell r="P2541">
            <v>1242.7674096768746</v>
          </cell>
          <cell r="Q2541">
            <v>0</v>
          </cell>
          <cell r="R2541">
            <v>0</v>
          </cell>
          <cell r="S2541">
            <v>1377.8784415761986</v>
          </cell>
          <cell r="T2541">
            <v>0</v>
          </cell>
          <cell r="U2541">
            <v>0</v>
          </cell>
          <cell r="V2541">
            <v>1527.6784577526741</v>
          </cell>
          <cell r="W2541">
            <v>0</v>
          </cell>
          <cell r="X2541">
            <v>0</v>
          </cell>
        </row>
        <row r="2542">
          <cell r="K2542">
            <v>0</v>
          </cell>
          <cell r="L2542">
            <v>0</v>
          </cell>
          <cell r="M2542">
            <v>1120.905</v>
          </cell>
          <cell r="N2542">
            <v>0</v>
          </cell>
          <cell r="O2542">
            <v>0</v>
          </cell>
          <cell r="P2542">
            <v>1242.7674096768746</v>
          </cell>
          <cell r="Q2542">
            <v>0</v>
          </cell>
          <cell r="R2542">
            <v>0</v>
          </cell>
          <cell r="S2542">
            <v>1377.8784415761986</v>
          </cell>
          <cell r="T2542">
            <v>0</v>
          </cell>
          <cell r="U2542">
            <v>0</v>
          </cell>
          <cell r="V2542">
            <v>1527.6784577526741</v>
          </cell>
          <cell r="W2542">
            <v>0</v>
          </cell>
          <cell r="X2542">
            <v>0</v>
          </cell>
        </row>
        <row r="2543">
          <cell r="K2543">
            <v>0</v>
          </cell>
          <cell r="L2543">
            <v>0</v>
          </cell>
          <cell r="M2543">
            <v>1120.905</v>
          </cell>
          <cell r="N2543">
            <v>0</v>
          </cell>
          <cell r="O2543">
            <v>0</v>
          </cell>
          <cell r="P2543">
            <v>1242.7674096768746</v>
          </cell>
          <cell r="Q2543">
            <v>0</v>
          </cell>
          <cell r="R2543">
            <v>0</v>
          </cell>
          <cell r="S2543">
            <v>1377.8784415761986</v>
          </cell>
          <cell r="T2543">
            <v>0</v>
          </cell>
          <cell r="U2543">
            <v>0</v>
          </cell>
          <cell r="V2543">
            <v>1527.6784577526741</v>
          </cell>
          <cell r="W2543">
            <v>0</v>
          </cell>
          <cell r="X2543">
            <v>0</v>
          </cell>
        </row>
        <row r="2544">
          <cell r="K2544">
            <v>0</v>
          </cell>
          <cell r="L2544">
            <v>0</v>
          </cell>
          <cell r="M2544">
            <v>1120.905</v>
          </cell>
          <cell r="N2544">
            <v>0</v>
          </cell>
          <cell r="O2544">
            <v>0</v>
          </cell>
          <cell r="P2544">
            <v>1242.7674096768746</v>
          </cell>
          <cell r="Q2544">
            <v>0</v>
          </cell>
          <cell r="R2544">
            <v>0</v>
          </cell>
          <cell r="S2544">
            <v>1377.8784415761986</v>
          </cell>
          <cell r="T2544">
            <v>0</v>
          </cell>
          <cell r="U2544">
            <v>0</v>
          </cell>
          <cell r="V2544">
            <v>1527.6784577526741</v>
          </cell>
          <cell r="W2544">
            <v>0</v>
          </cell>
          <cell r="X2544">
            <v>0</v>
          </cell>
        </row>
        <row r="2545">
          <cell r="K2545">
            <v>0</v>
          </cell>
          <cell r="L2545">
            <v>0</v>
          </cell>
          <cell r="M2545">
            <v>1120.905</v>
          </cell>
          <cell r="N2545">
            <v>0</v>
          </cell>
          <cell r="O2545">
            <v>0</v>
          </cell>
          <cell r="P2545">
            <v>1242.7674096768746</v>
          </cell>
          <cell r="Q2545">
            <v>0</v>
          </cell>
          <cell r="R2545">
            <v>0</v>
          </cell>
          <cell r="S2545">
            <v>1377.8784415761986</v>
          </cell>
          <cell r="T2545">
            <v>0</v>
          </cell>
          <cell r="U2545">
            <v>0</v>
          </cell>
          <cell r="V2545">
            <v>1527.6784577526741</v>
          </cell>
          <cell r="W2545">
            <v>0</v>
          </cell>
          <cell r="X2545">
            <v>0</v>
          </cell>
        </row>
        <row r="2546">
          <cell r="K2546">
            <v>0</v>
          </cell>
          <cell r="L2546">
            <v>0</v>
          </cell>
          <cell r="M2546">
            <v>1120.905</v>
          </cell>
          <cell r="N2546">
            <v>0</v>
          </cell>
          <cell r="O2546">
            <v>0</v>
          </cell>
          <cell r="P2546">
            <v>1242.7674096768746</v>
          </cell>
          <cell r="Q2546">
            <v>0</v>
          </cell>
          <cell r="R2546">
            <v>0</v>
          </cell>
          <cell r="S2546">
            <v>1377.8784415761986</v>
          </cell>
          <cell r="T2546">
            <v>0</v>
          </cell>
          <cell r="U2546">
            <v>0</v>
          </cell>
          <cell r="V2546">
            <v>1527.6784577526741</v>
          </cell>
          <cell r="W2546">
            <v>0</v>
          </cell>
          <cell r="X2546">
            <v>0</v>
          </cell>
        </row>
        <row r="2547">
          <cell r="K2547">
            <v>0</v>
          </cell>
          <cell r="L2547">
            <v>0</v>
          </cell>
          <cell r="M2547">
            <v>1120.905</v>
          </cell>
          <cell r="N2547">
            <v>0</v>
          </cell>
          <cell r="O2547">
            <v>0</v>
          </cell>
          <cell r="P2547">
            <v>1242.7674096768746</v>
          </cell>
          <cell r="Q2547">
            <v>0</v>
          </cell>
          <cell r="R2547">
            <v>0</v>
          </cell>
          <cell r="S2547">
            <v>1377.8784415761986</v>
          </cell>
          <cell r="T2547">
            <v>0</v>
          </cell>
          <cell r="U2547">
            <v>0</v>
          </cell>
          <cell r="V2547">
            <v>1527.6784577526741</v>
          </cell>
          <cell r="W2547">
            <v>0</v>
          </cell>
          <cell r="X2547">
            <v>0</v>
          </cell>
        </row>
        <row r="2548">
          <cell r="K2548">
            <v>0</v>
          </cell>
          <cell r="L2548">
            <v>0</v>
          </cell>
          <cell r="M2548">
            <v>1120.905</v>
          </cell>
          <cell r="N2548">
            <v>0</v>
          </cell>
          <cell r="O2548">
            <v>0</v>
          </cell>
          <cell r="P2548">
            <v>1242.7674096768746</v>
          </cell>
          <cell r="Q2548">
            <v>0</v>
          </cell>
          <cell r="R2548">
            <v>0</v>
          </cell>
          <cell r="S2548">
            <v>1377.8784415761986</v>
          </cell>
          <cell r="T2548">
            <v>0</v>
          </cell>
          <cell r="U2548">
            <v>0</v>
          </cell>
          <cell r="V2548">
            <v>1527.6784577526741</v>
          </cell>
          <cell r="W2548">
            <v>0</v>
          </cell>
          <cell r="X2548">
            <v>0</v>
          </cell>
        </row>
        <row r="2549">
          <cell r="K2549">
            <v>0</v>
          </cell>
          <cell r="L2549">
            <v>0</v>
          </cell>
          <cell r="M2549">
            <v>1120.905</v>
          </cell>
          <cell r="N2549">
            <v>0</v>
          </cell>
          <cell r="O2549">
            <v>0</v>
          </cell>
          <cell r="P2549">
            <v>1242.7674096768746</v>
          </cell>
          <cell r="Q2549">
            <v>0</v>
          </cell>
          <cell r="R2549">
            <v>0</v>
          </cell>
          <cell r="S2549">
            <v>1377.8784415761986</v>
          </cell>
          <cell r="T2549">
            <v>0</v>
          </cell>
          <cell r="U2549">
            <v>0</v>
          </cell>
          <cell r="V2549">
            <v>1527.6784577526741</v>
          </cell>
          <cell r="W2549">
            <v>0</v>
          </cell>
          <cell r="X2549">
            <v>0</v>
          </cell>
        </row>
        <row r="2550">
          <cell r="K2550">
            <v>0</v>
          </cell>
          <cell r="L2550">
            <v>0</v>
          </cell>
          <cell r="M2550">
            <v>1120.905</v>
          </cell>
          <cell r="N2550">
            <v>0</v>
          </cell>
          <cell r="O2550">
            <v>0</v>
          </cell>
          <cell r="P2550">
            <v>1242.7674096768746</v>
          </cell>
          <cell r="Q2550">
            <v>0</v>
          </cell>
          <cell r="R2550">
            <v>0</v>
          </cell>
          <cell r="S2550">
            <v>1377.8784415761986</v>
          </cell>
          <cell r="T2550">
            <v>0</v>
          </cell>
          <cell r="U2550">
            <v>0</v>
          </cell>
          <cell r="V2550">
            <v>1527.6784577526741</v>
          </cell>
          <cell r="W2550">
            <v>0</v>
          </cell>
          <cell r="X2550">
            <v>0</v>
          </cell>
        </row>
        <row r="2551">
          <cell r="K2551">
            <v>0</v>
          </cell>
          <cell r="L2551">
            <v>0</v>
          </cell>
          <cell r="M2551">
            <v>1120.905</v>
          </cell>
          <cell r="N2551">
            <v>0</v>
          </cell>
          <cell r="O2551">
            <v>0</v>
          </cell>
          <cell r="P2551">
            <v>1242.7674096768746</v>
          </cell>
          <cell r="Q2551">
            <v>0</v>
          </cell>
          <cell r="R2551">
            <v>0</v>
          </cell>
          <cell r="S2551">
            <v>1377.8784415761986</v>
          </cell>
          <cell r="T2551">
            <v>0</v>
          </cell>
          <cell r="U2551">
            <v>0</v>
          </cell>
          <cell r="V2551">
            <v>1527.6784577526741</v>
          </cell>
          <cell r="W2551">
            <v>0</v>
          </cell>
          <cell r="X2551">
            <v>0</v>
          </cell>
        </row>
        <row r="2552">
          <cell r="K2552">
            <v>0</v>
          </cell>
          <cell r="L2552">
            <v>0</v>
          </cell>
          <cell r="M2552">
            <v>1120.905</v>
          </cell>
          <cell r="N2552">
            <v>0</v>
          </cell>
          <cell r="O2552">
            <v>0</v>
          </cell>
          <cell r="P2552">
            <v>1242.7674096768746</v>
          </cell>
          <cell r="Q2552">
            <v>0</v>
          </cell>
          <cell r="R2552">
            <v>0</v>
          </cell>
          <cell r="S2552">
            <v>1377.8784415761986</v>
          </cell>
          <cell r="T2552">
            <v>0</v>
          </cell>
          <cell r="U2552">
            <v>0</v>
          </cell>
          <cell r="V2552">
            <v>1527.6784577526741</v>
          </cell>
          <cell r="W2552">
            <v>0</v>
          </cell>
          <cell r="X2552">
            <v>0</v>
          </cell>
        </row>
        <row r="2553">
          <cell r="K2553">
            <v>0</v>
          </cell>
          <cell r="L2553">
            <v>0</v>
          </cell>
          <cell r="M2553">
            <v>1120.905</v>
          </cell>
          <cell r="N2553">
            <v>0</v>
          </cell>
          <cell r="O2553">
            <v>0</v>
          </cell>
          <cell r="P2553">
            <v>1242.7674096768746</v>
          </cell>
          <cell r="Q2553">
            <v>0</v>
          </cell>
          <cell r="R2553">
            <v>0</v>
          </cell>
          <cell r="S2553">
            <v>1377.8784415761986</v>
          </cell>
          <cell r="T2553">
            <v>0</v>
          </cell>
          <cell r="U2553">
            <v>0</v>
          </cell>
          <cell r="V2553">
            <v>1527.6784577526741</v>
          </cell>
          <cell r="W2553">
            <v>0</v>
          </cell>
          <cell r="X2553">
            <v>0</v>
          </cell>
        </row>
        <row r="2554">
          <cell r="K2554">
            <v>0</v>
          </cell>
          <cell r="L2554">
            <v>0</v>
          </cell>
          <cell r="M2554">
            <v>1120.905</v>
          </cell>
          <cell r="N2554">
            <v>0</v>
          </cell>
          <cell r="O2554">
            <v>0</v>
          </cell>
          <cell r="P2554">
            <v>1242.7674096768746</v>
          </cell>
          <cell r="Q2554">
            <v>0</v>
          </cell>
          <cell r="R2554">
            <v>0</v>
          </cell>
          <cell r="S2554">
            <v>1377.8784415761986</v>
          </cell>
          <cell r="T2554">
            <v>0</v>
          </cell>
          <cell r="U2554">
            <v>0</v>
          </cell>
          <cell r="V2554">
            <v>1527.6784577526741</v>
          </cell>
          <cell r="W2554">
            <v>0</v>
          </cell>
          <cell r="X2554">
            <v>0</v>
          </cell>
        </row>
        <row r="2555">
          <cell r="K2555">
            <v>0</v>
          </cell>
          <cell r="L2555">
            <v>0</v>
          </cell>
          <cell r="M2555">
            <v>1120.905</v>
          </cell>
          <cell r="N2555">
            <v>0</v>
          </cell>
          <cell r="O2555">
            <v>0</v>
          </cell>
          <cell r="P2555">
            <v>1242.7674096768746</v>
          </cell>
          <cell r="Q2555">
            <v>0</v>
          </cell>
          <cell r="R2555">
            <v>0</v>
          </cell>
          <cell r="S2555">
            <v>1377.8784415761986</v>
          </cell>
          <cell r="T2555">
            <v>0</v>
          </cell>
          <cell r="U2555">
            <v>0</v>
          </cell>
          <cell r="V2555">
            <v>1527.6784577526741</v>
          </cell>
          <cell r="W2555">
            <v>0</v>
          </cell>
          <cell r="X2555">
            <v>0</v>
          </cell>
        </row>
        <row r="2556">
          <cell r="K2556">
            <v>0</v>
          </cell>
          <cell r="L2556">
            <v>0</v>
          </cell>
          <cell r="M2556">
            <v>1120.905</v>
          </cell>
          <cell r="N2556">
            <v>0</v>
          </cell>
          <cell r="O2556">
            <v>0</v>
          </cell>
          <cell r="P2556">
            <v>1242.7674096768746</v>
          </cell>
          <cell r="Q2556">
            <v>0</v>
          </cell>
          <cell r="R2556">
            <v>0</v>
          </cell>
          <cell r="S2556">
            <v>1377.8784415761986</v>
          </cell>
          <cell r="T2556">
            <v>0</v>
          </cell>
          <cell r="U2556">
            <v>0</v>
          </cell>
          <cell r="V2556">
            <v>1527.6784577526741</v>
          </cell>
          <cell r="W2556">
            <v>0</v>
          </cell>
          <cell r="X2556">
            <v>0</v>
          </cell>
        </row>
        <row r="2557">
          <cell r="K2557">
            <v>0</v>
          </cell>
          <cell r="L2557">
            <v>0</v>
          </cell>
          <cell r="M2557">
            <v>1120.905</v>
          </cell>
          <cell r="N2557">
            <v>0</v>
          </cell>
          <cell r="O2557">
            <v>0</v>
          </cell>
          <cell r="P2557">
            <v>1242.7674096768746</v>
          </cell>
          <cell r="Q2557">
            <v>0</v>
          </cell>
          <cell r="R2557">
            <v>0</v>
          </cell>
          <cell r="S2557">
            <v>1377.8784415761986</v>
          </cell>
          <cell r="T2557">
            <v>0</v>
          </cell>
          <cell r="U2557">
            <v>0</v>
          </cell>
          <cell r="V2557">
            <v>1527.6784577526741</v>
          </cell>
          <cell r="W2557">
            <v>0</v>
          </cell>
          <cell r="X2557">
            <v>0</v>
          </cell>
        </row>
        <row r="2558">
          <cell r="K2558">
            <v>0</v>
          </cell>
          <cell r="L2558">
            <v>0</v>
          </cell>
          <cell r="M2558">
            <v>1120.905</v>
          </cell>
          <cell r="N2558">
            <v>0</v>
          </cell>
          <cell r="O2558">
            <v>0</v>
          </cell>
          <cell r="P2558">
            <v>1242.7674096768746</v>
          </cell>
          <cell r="Q2558">
            <v>0</v>
          </cell>
          <cell r="R2558">
            <v>0</v>
          </cell>
          <cell r="S2558">
            <v>1377.8784415761986</v>
          </cell>
          <cell r="T2558">
            <v>0</v>
          </cell>
          <cell r="U2558">
            <v>0</v>
          </cell>
          <cell r="V2558">
            <v>1527.6784577526741</v>
          </cell>
          <cell r="W2558">
            <v>0</v>
          </cell>
          <cell r="X2558">
            <v>0</v>
          </cell>
        </row>
        <row r="2559">
          <cell r="K2559">
            <v>0</v>
          </cell>
          <cell r="L2559">
            <v>0</v>
          </cell>
          <cell r="M2559">
            <v>1120.905</v>
          </cell>
          <cell r="N2559">
            <v>0</v>
          </cell>
          <cell r="O2559">
            <v>0</v>
          </cell>
          <cell r="P2559">
            <v>1242.7674096768746</v>
          </cell>
          <cell r="Q2559">
            <v>0</v>
          </cell>
          <cell r="R2559">
            <v>0</v>
          </cell>
          <cell r="S2559">
            <v>1377.8784415761986</v>
          </cell>
          <cell r="T2559">
            <v>0</v>
          </cell>
          <cell r="U2559">
            <v>0</v>
          </cell>
          <cell r="V2559">
            <v>1527.6784577526741</v>
          </cell>
          <cell r="W2559">
            <v>0</v>
          </cell>
          <cell r="X2559">
            <v>0</v>
          </cell>
        </row>
        <row r="2560">
          <cell r="K2560">
            <v>0</v>
          </cell>
          <cell r="L2560">
            <v>0</v>
          </cell>
          <cell r="M2560">
            <v>1120.905</v>
          </cell>
          <cell r="N2560">
            <v>0</v>
          </cell>
          <cell r="O2560">
            <v>0</v>
          </cell>
          <cell r="P2560">
            <v>1242.7674096768746</v>
          </cell>
          <cell r="Q2560">
            <v>0</v>
          </cell>
          <cell r="R2560">
            <v>0</v>
          </cell>
          <cell r="S2560">
            <v>1377.8784415761986</v>
          </cell>
          <cell r="T2560">
            <v>0</v>
          </cell>
          <cell r="U2560">
            <v>0</v>
          </cell>
          <cell r="V2560">
            <v>1527.6784577526741</v>
          </cell>
          <cell r="W2560">
            <v>0</v>
          </cell>
          <cell r="X2560">
            <v>0</v>
          </cell>
        </row>
        <row r="2561">
          <cell r="K2561">
            <v>0</v>
          </cell>
          <cell r="L2561">
            <v>0</v>
          </cell>
          <cell r="M2561">
            <v>1120.905</v>
          </cell>
          <cell r="N2561">
            <v>0</v>
          </cell>
          <cell r="O2561">
            <v>0</v>
          </cell>
          <cell r="P2561">
            <v>1242.7674096768746</v>
          </cell>
          <cell r="Q2561">
            <v>0</v>
          </cell>
          <cell r="R2561">
            <v>0</v>
          </cell>
          <cell r="S2561">
            <v>1377.8784415761986</v>
          </cell>
          <cell r="T2561">
            <v>0</v>
          </cell>
          <cell r="U2561">
            <v>0</v>
          </cell>
          <cell r="V2561">
            <v>1527.6784577526741</v>
          </cell>
          <cell r="W2561">
            <v>0</v>
          </cell>
          <cell r="X2561">
            <v>0</v>
          </cell>
        </row>
        <row r="2562">
          <cell r="K2562">
            <v>0</v>
          </cell>
          <cell r="L2562">
            <v>0</v>
          </cell>
          <cell r="M2562">
            <v>1120.905</v>
          </cell>
          <cell r="N2562">
            <v>0</v>
          </cell>
          <cell r="O2562">
            <v>0</v>
          </cell>
          <cell r="P2562">
            <v>1242.7674096768746</v>
          </cell>
          <cell r="Q2562">
            <v>0</v>
          </cell>
          <cell r="R2562">
            <v>0</v>
          </cell>
          <cell r="S2562">
            <v>1377.8784415761986</v>
          </cell>
          <cell r="T2562">
            <v>0</v>
          </cell>
          <cell r="U2562">
            <v>0</v>
          </cell>
          <cell r="V2562">
            <v>1527.6784577526741</v>
          </cell>
          <cell r="W2562">
            <v>0</v>
          </cell>
          <cell r="X2562">
            <v>0</v>
          </cell>
        </row>
        <row r="2563">
          <cell r="K2563">
            <v>0</v>
          </cell>
          <cell r="L2563">
            <v>0</v>
          </cell>
          <cell r="M2563">
            <v>1120.905</v>
          </cell>
          <cell r="N2563">
            <v>0</v>
          </cell>
          <cell r="O2563">
            <v>0</v>
          </cell>
          <cell r="P2563">
            <v>1242.7674096768746</v>
          </cell>
          <cell r="Q2563">
            <v>0</v>
          </cell>
          <cell r="R2563">
            <v>0</v>
          </cell>
          <cell r="S2563">
            <v>1377.8784415761986</v>
          </cell>
          <cell r="T2563">
            <v>0</v>
          </cell>
          <cell r="U2563">
            <v>0</v>
          </cell>
          <cell r="V2563">
            <v>1527.6784577526741</v>
          </cell>
          <cell r="W2563">
            <v>0</v>
          </cell>
          <cell r="X2563">
            <v>0</v>
          </cell>
        </row>
        <row r="2564">
          <cell r="K2564">
            <v>0</v>
          </cell>
          <cell r="L2564">
            <v>0</v>
          </cell>
          <cell r="M2564">
            <v>1120.905</v>
          </cell>
          <cell r="N2564">
            <v>0</v>
          </cell>
          <cell r="O2564">
            <v>0</v>
          </cell>
          <cell r="P2564">
            <v>1242.7674096768746</v>
          </cell>
          <cell r="Q2564">
            <v>0</v>
          </cell>
          <cell r="R2564">
            <v>0</v>
          </cell>
          <cell r="S2564">
            <v>1377.8784415761986</v>
          </cell>
          <cell r="T2564">
            <v>0</v>
          </cell>
          <cell r="U2564">
            <v>0</v>
          </cell>
          <cell r="V2564">
            <v>1527.6784577526741</v>
          </cell>
          <cell r="W2564">
            <v>0</v>
          </cell>
          <cell r="X2564">
            <v>0</v>
          </cell>
        </row>
        <row r="2565">
          <cell r="K2565">
            <v>0</v>
          </cell>
          <cell r="L2565">
            <v>0</v>
          </cell>
          <cell r="M2565">
            <v>1120.905</v>
          </cell>
          <cell r="N2565">
            <v>0</v>
          </cell>
          <cell r="O2565">
            <v>0</v>
          </cell>
          <cell r="P2565">
            <v>1242.7674096768746</v>
          </cell>
          <cell r="Q2565">
            <v>0</v>
          </cell>
          <cell r="R2565">
            <v>0</v>
          </cell>
          <cell r="S2565">
            <v>1377.8784415761986</v>
          </cell>
          <cell r="T2565">
            <v>0</v>
          </cell>
          <cell r="U2565">
            <v>0</v>
          </cell>
          <cell r="V2565">
            <v>1527.6784577526741</v>
          </cell>
          <cell r="W2565">
            <v>0</v>
          </cell>
          <cell r="X2565">
            <v>0</v>
          </cell>
        </row>
        <row r="2566">
          <cell r="K2566">
            <v>0</v>
          </cell>
          <cell r="L2566">
            <v>0</v>
          </cell>
          <cell r="M2566">
            <v>1120.905</v>
          </cell>
          <cell r="N2566">
            <v>0</v>
          </cell>
          <cell r="O2566">
            <v>0</v>
          </cell>
          <cell r="P2566">
            <v>1242.7674096768746</v>
          </cell>
          <cell r="Q2566">
            <v>0</v>
          </cell>
          <cell r="R2566">
            <v>0</v>
          </cell>
          <cell r="S2566">
            <v>1377.8784415761986</v>
          </cell>
          <cell r="T2566">
            <v>0</v>
          </cell>
          <cell r="U2566">
            <v>0</v>
          </cell>
          <cell r="V2566">
            <v>1527.6784577526741</v>
          </cell>
          <cell r="W2566">
            <v>0</v>
          </cell>
          <cell r="X2566">
            <v>0</v>
          </cell>
        </row>
        <row r="2567">
          <cell r="K2567">
            <v>0</v>
          </cell>
          <cell r="L2567">
            <v>0</v>
          </cell>
          <cell r="M2567">
            <v>1120.905</v>
          </cell>
          <cell r="N2567">
            <v>0</v>
          </cell>
          <cell r="O2567">
            <v>0</v>
          </cell>
          <cell r="P2567">
            <v>1242.7674096768746</v>
          </cell>
          <cell r="Q2567">
            <v>0</v>
          </cell>
          <cell r="R2567">
            <v>0</v>
          </cell>
          <cell r="S2567">
            <v>1377.8784415761986</v>
          </cell>
          <cell r="T2567">
            <v>0</v>
          </cell>
          <cell r="U2567">
            <v>0</v>
          </cell>
          <cell r="V2567">
            <v>1527.6784577526741</v>
          </cell>
          <cell r="W2567">
            <v>0</v>
          </cell>
          <cell r="X2567">
            <v>0</v>
          </cell>
        </row>
        <row r="2568">
          <cell r="K2568">
            <v>0</v>
          </cell>
          <cell r="L2568">
            <v>0</v>
          </cell>
          <cell r="M2568">
            <v>1120.905</v>
          </cell>
          <cell r="N2568">
            <v>0</v>
          </cell>
          <cell r="O2568">
            <v>0</v>
          </cell>
          <cell r="P2568">
            <v>1242.7674096768746</v>
          </cell>
          <cell r="Q2568">
            <v>0</v>
          </cell>
          <cell r="R2568">
            <v>0</v>
          </cell>
          <cell r="S2568">
            <v>1377.8784415761986</v>
          </cell>
          <cell r="T2568">
            <v>0</v>
          </cell>
          <cell r="U2568">
            <v>0</v>
          </cell>
          <cell r="V2568">
            <v>1527.6784577526741</v>
          </cell>
          <cell r="W2568">
            <v>0</v>
          </cell>
          <cell r="X2568">
            <v>0</v>
          </cell>
        </row>
        <row r="2569">
          <cell r="K2569">
            <v>0</v>
          </cell>
          <cell r="L2569">
            <v>0</v>
          </cell>
          <cell r="M2569">
            <v>1120.905</v>
          </cell>
          <cell r="N2569">
            <v>0</v>
          </cell>
          <cell r="O2569">
            <v>0</v>
          </cell>
          <cell r="P2569">
            <v>1242.7674096768746</v>
          </cell>
          <cell r="Q2569">
            <v>0</v>
          </cell>
          <cell r="R2569">
            <v>0</v>
          </cell>
          <cell r="S2569">
            <v>1377.8784415761986</v>
          </cell>
          <cell r="T2569">
            <v>0</v>
          </cell>
          <cell r="U2569">
            <v>0</v>
          </cell>
          <cell r="V2569">
            <v>1527.6784577526741</v>
          </cell>
          <cell r="W2569">
            <v>0</v>
          </cell>
          <cell r="X2569">
            <v>0</v>
          </cell>
        </row>
        <row r="2570">
          <cell r="K2570">
            <v>0</v>
          </cell>
          <cell r="L2570">
            <v>0</v>
          </cell>
          <cell r="M2570">
            <v>1120.905</v>
          </cell>
          <cell r="N2570">
            <v>0</v>
          </cell>
          <cell r="O2570">
            <v>0</v>
          </cell>
          <cell r="P2570">
            <v>1242.7674096768746</v>
          </cell>
          <cell r="Q2570">
            <v>0</v>
          </cell>
          <cell r="R2570">
            <v>0</v>
          </cell>
          <cell r="S2570">
            <v>1377.8784415761986</v>
          </cell>
          <cell r="T2570">
            <v>0</v>
          </cell>
          <cell r="U2570">
            <v>0</v>
          </cell>
          <cell r="V2570">
            <v>1527.6784577526741</v>
          </cell>
          <cell r="W2570">
            <v>0</v>
          </cell>
          <cell r="X2570">
            <v>0</v>
          </cell>
        </row>
        <row r="2571">
          <cell r="K2571">
            <v>0</v>
          </cell>
          <cell r="L2571">
            <v>0</v>
          </cell>
          <cell r="M2571">
            <v>1120.905</v>
          </cell>
          <cell r="N2571">
            <v>0</v>
          </cell>
          <cell r="O2571">
            <v>0</v>
          </cell>
          <cell r="P2571">
            <v>1242.7674096768746</v>
          </cell>
          <cell r="Q2571">
            <v>0</v>
          </cell>
          <cell r="R2571">
            <v>0</v>
          </cell>
          <cell r="S2571">
            <v>1377.8784415761986</v>
          </cell>
          <cell r="T2571">
            <v>0</v>
          </cell>
          <cell r="U2571">
            <v>0</v>
          </cell>
          <cell r="V2571">
            <v>1527.6784577526741</v>
          </cell>
          <cell r="W2571">
            <v>0</v>
          </cell>
          <cell r="X2571">
            <v>0</v>
          </cell>
        </row>
        <row r="2572">
          <cell r="K2572">
            <v>0</v>
          </cell>
          <cell r="L2572">
            <v>0</v>
          </cell>
          <cell r="M2572">
            <v>1120.905</v>
          </cell>
          <cell r="N2572">
            <v>0</v>
          </cell>
          <cell r="O2572">
            <v>0</v>
          </cell>
          <cell r="P2572">
            <v>1242.7674096768746</v>
          </cell>
          <cell r="Q2572">
            <v>0</v>
          </cell>
          <cell r="R2572">
            <v>0</v>
          </cell>
          <cell r="S2572">
            <v>1377.8784415761986</v>
          </cell>
          <cell r="T2572">
            <v>0</v>
          </cell>
          <cell r="U2572">
            <v>0</v>
          </cell>
          <cell r="V2572">
            <v>1527.6784577526741</v>
          </cell>
          <cell r="W2572">
            <v>0</v>
          </cell>
          <cell r="X2572">
            <v>0</v>
          </cell>
        </row>
        <row r="2573">
          <cell r="K2573">
            <v>0</v>
          </cell>
          <cell r="L2573">
            <v>0</v>
          </cell>
          <cell r="M2573">
            <v>1120.905</v>
          </cell>
          <cell r="N2573">
            <v>0</v>
          </cell>
          <cell r="O2573">
            <v>0</v>
          </cell>
          <cell r="P2573">
            <v>1242.7674096768746</v>
          </cell>
          <cell r="Q2573">
            <v>0</v>
          </cell>
          <cell r="R2573">
            <v>0</v>
          </cell>
          <cell r="S2573">
            <v>1377.8784415761986</v>
          </cell>
          <cell r="T2573">
            <v>0</v>
          </cell>
          <cell r="U2573">
            <v>0</v>
          </cell>
          <cell r="V2573">
            <v>1527.6784577526741</v>
          </cell>
          <cell r="W2573">
            <v>0</v>
          </cell>
          <cell r="X2573">
            <v>0</v>
          </cell>
        </row>
        <row r="2574">
          <cell r="K2574">
            <v>0</v>
          </cell>
          <cell r="L2574">
            <v>0</v>
          </cell>
          <cell r="M2574">
            <v>1120.905</v>
          </cell>
          <cell r="N2574">
            <v>0</v>
          </cell>
          <cell r="O2574">
            <v>0</v>
          </cell>
          <cell r="P2574">
            <v>1242.7674096768746</v>
          </cell>
          <cell r="Q2574">
            <v>0</v>
          </cell>
          <cell r="R2574">
            <v>0</v>
          </cell>
          <cell r="S2574">
            <v>1377.8784415761986</v>
          </cell>
          <cell r="T2574">
            <v>0</v>
          </cell>
          <cell r="U2574">
            <v>0</v>
          </cell>
          <cell r="V2574">
            <v>1527.6784577526741</v>
          </cell>
          <cell r="W2574">
            <v>0</v>
          </cell>
          <cell r="X2574">
            <v>0</v>
          </cell>
        </row>
        <row r="2575">
          <cell r="K2575">
            <v>0</v>
          </cell>
          <cell r="L2575">
            <v>0</v>
          </cell>
          <cell r="M2575">
            <v>1120.905</v>
          </cell>
          <cell r="N2575">
            <v>0</v>
          </cell>
          <cell r="O2575">
            <v>0</v>
          </cell>
          <cell r="P2575">
            <v>1242.7674096768746</v>
          </cell>
          <cell r="Q2575">
            <v>0</v>
          </cell>
          <cell r="R2575">
            <v>0</v>
          </cell>
          <cell r="S2575">
            <v>1377.8784415761986</v>
          </cell>
          <cell r="T2575">
            <v>0</v>
          </cell>
          <cell r="U2575">
            <v>0</v>
          </cell>
          <cell r="V2575">
            <v>1527.6784577526741</v>
          </cell>
          <cell r="W2575">
            <v>0</v>
          </cell>
          <cell r="X2575">
            <v>0</v>
          </cell>
        </row>
        <row r="2576">
          <cell r="K2576">
            <v>0</v>
          </cell>
          <cell r="L2576">
            <v>0</v>
          </cell>
          <cell r="M2576">
            <v>1120.905</v>
          </cell>
          <cell r="N2576">
            <v>0</v>
          </cell>
          <cell r="O2576">
            <v>0</v>
          </cell>
          <cell r="P2576">
            <v>1242.7674096768746</v>
          </cell>
          <cell r="Q2576">
            <v>0</v>
          </cell>
          <cell r="R2576">
            <v>0</v>
          </cell>
          <cell r="S2576">
            <v>1377.8784415761986</v>
          </cell>
          <cell r="T2576">
            <v>0</v>
          </cell>
          <cell r="U2576">
            <v>0</v>
          </cell>
          <cell r="V2576">
            <v>1527.6784577526741</v>
          </cell>
          <cell r="W2576">
            <v>0</v>
          </cell>
          <cell r="X2576">
            <v>0</v>
          </cell>
        </row>
        <row r="2577">
          <cell r="K2577">
            <v>0</v>
          </cell>
          <cell r="L2577">
            <v>0</v>
          </cell>
          <cell r="M2577">
            <v>1120.905</v>
          </cell>
          <cell r="N2577">
            <v>0</v>
          </cell>
          <cell r="O2577">
            <v>0</v>
          </cell>
          <cell r="P2577">
            <v>1242.7674096768746</v>
          </cell>
          <cell r="Q2577">
            <v>0</v>
          </cell>
          <cell r="R2577">
            <v>0</v>
          </cell>
          <cell r="S2577">
            <v>1377.8784415761986</v>
          </cell>
          <cell r="T2577">
            <v>0</v>
          </cell>
          <cell r="U2577">
            <v>0</v>
          </cell>
          <cell r="V2577">
            <v>1527.6784577526741</v>
          </cell>
          <cell r="W2577">
            <v>0</v>
          </cell>
          <cell r="X2577">
            <v>0</v>
          </cell>
        </row>
        <row r="2578">
          <cell r="K2578">
            <v>0</v>
          </cell>
          <cell r="L2578">
            <v>0</v>
          </cell>
          <cell r="M2578">
            <v>1120.905</v>
          </cell>
          <cell r="N2578">
            <v>0</v>
          </cell>
          <cell r="O2578">
            <v>0</v>
          </cell>
          <cell r="P2578">
            <v>1242.7674096768746</v>
          </cell>
          <cell r="Q2578">
            <v>0</v>
          </cell>
          <cell r="R2578">
            <v>0</v>
          </cell>
          <cell r="S2578">
            <v>1377.8784415761986</v>
          </cell>
          <cell r="T2578">
            <v>0</v>
          </cell>
          <cell r="U2578">
            <v>0</v>
          </cell>
          <cell r="V2578">
            <v>1527.6784577526741</v>
          </cell>
          <cell r="W2578">
            <v>0</v>
          </cell>
          <cell r="X2578">
            <v>0</v>
          </cell>
        </row>
        <row r="2579">
          <cell r="K2579">
            <v>0</v>
          </cell>
          <cell r="L2579">
            <v>0</v>
          </cell>
          <cell r="M2579">
            <v>1120.905</v>
          </cell>
          <cell r="N2579">
            <v>0</v>
          </cell>
          <cell r="O2579">
            <v>0</v>
          </cell>
          <cell r="P2579">
            <v>1242.7674096768746</v>
          </cell>
          <cell r="Q2579">
            <v>0</v>
          </cell>
          <cell r="R2579">
            <v>0</v>
          </cell>
          <cell r="S2579">
            <v>1377.8784415761986</v>
          </cell>
          <cell r="T2579">
            <v>0</v>
          </cell>
          <cell r="U2579">
            <v>0</v>
          </cell>
          <cell r="V2579">
            <v>1527.6784577526741</v>
          </cell>
          <cell r="W2579">
            <v>0</v>
          </cell>
          <cell r="X2579">
            <v>0</v>
          </cell>
        </row>
        <row r="2580">
          <cell r="K2580">
            <v>0</v>
          </cell>
          <cell r="L2580">
            <v>0</v>
          </cell>
          <cell r="M2580">
            <v>1120.905</v>
          </cell>
          <cell r="N2580">
            <v>0</v>
          </cell>
          <cell r="O2580">
            <v>0</v>
          </cell>
          <cell r="P2580">
            <v>1242.7674096768746</v>
          </cell>
          <cell r="Q2580">
            <v>0</v>
          </cell>
          <cell r="R2580">
            <v>0</v>
          </cell>
          <cell r="S2580">
            <v>1377.8784415761986</v>
          </cell>
          <cell r="T2580">
            <v>0</v>
          </cell>
          <cell r="U2580">
            <v>0</v>
          </cell>
          <cell r="V2580">
            <v>1527.6784577526741</v>
          </cell>
          <cell r="W2580">
            <v>0</v>
          </cell>
          <cell r="X2580">
            <v>0</v>
          </cell>
        </row>
        <row r="2581">
          <cell r="K2581">
            <v>0</v>
          </cell>
          <cell r="L2581">
            <v>0</v>
          </cell>
          <cell r="M2581">
            <v>1120.905</v>
          </cell>
          <cell r="N2581">
            <v>0</v>
          </cell>
          <cell r="O2581">
            <v>0</v>
          </cell>
          <cell r="P2581">
            <v>1242.7674096768746</v>
          </cell>
          <cell r="Q2581">
            <v>0</v>
          </cell>
          <cell r="R2581">
            <v>0</v>
          </cell>
          <cell r="S2581">
            <v>1377.8784415761986</v>
          </cell>
          <cell r="T2581">
            <v>0</v>
          </cell>
          <cell r="U2581">
            <v>0</v>
          </cell>
          <cell r="V2581">
            <v>1527.6784577526741</v>
          </cell>
          <cell r="W2581">
            <v>0</v>
          </cell>
          <cell r="X2581">
            <v>0</v>
          </cell>
        </row>
        <row r="2582">
          <cell r="K2582">
            <v>0</v>
          </cell>
          <cell r="L2582">
            <v>0</v>
          </cell>
          <cell r="M2582">
            <v>1120.905</v>
          </cell>
          <cell r="N2582">
            <v>0</v>
          </cell>
          <cell r="O2582">
            <v>0</v>
          </cell>
          <cell r="P2582">
            <v>1242.7674096768746</v>
          </cell>
          <cell r="Q2582">
            <v>0</v>
          </cell>
          <cell r="R2582">
            <v>0</v>
          </cell>
          <cell r="S2582">
            <v>1377.8784415761986</v>
          </cell>
          <cell r="T2582">
            <v>0</v>
          </cell>
          <cell r="U2582">
            <v>0</v>
          </cell>
          <cell r="V2582">
            <v>1527.6784577526741</v>
          </cell>
          <cell r="W2582">
            <v>0</v>
          </cell>
          <cell r="X2582">
            <v>0</v>
          </cell>
        </row>
        <row r="2583">
          <cell r="K2583">
            <v>0</v>
          </cell>
          <cell r="L2583">
            <v>0</v>
          </cell>
          <cell r="M2583">
            <v>1120.905</v>
          </cell>
          <cell r="N2583">
            <v>0</v>
          </cell>
          <cell r="O2583">
            <v>0</v>
          </cell>
          <cell r="P2583">
            <v>1242.7674096768746</v>
          </cell>
          <cell r="Q2583">
            <v>0</v>
          </cell>
          <cell r="R2583">
            <v>0</v>
          </cell>
          <cell r="S2583">
            <v>1377.8784415761986</v>
          </cell>
          <cell r="T2583">
            <v>0</v>
          </cell>
          <cell r="U2583">
            <v>0</v>
          </cell>
          <cell r="V2583">
            <v>1527.6784577526741</v>
          </cell>
          <cell r="W2583">
            <v>0</v>
          </cell>
          <cell r="X2583">
            <v>0</v>
          </cell>
        </row>
        <row r="2584">
          <cell r="K2584">
            <v>0</v>
          </cell>
          <cell r="L2584">
            <v>0</v>
          </cell>
          <cell r="M2584">
            <v>1120.905</v>
          </cell>
          <cell r="N2584">
            <v>0</v>
          </cell>
          <cell r="O2584">
            <v>0</v>
          </cell>
          <cell r="P2584">
            <v>1242.7674096768746</v>
          </cell>
          <cell r="Q2584">
            <v>0</v>
          </cell>
          <cell r="R2584">
            <v>0</v>
          </cell>
          <cell r="S2584">
            <v>1377.8784415761986</v>
          </cell>
          <cell r="T2584">
            <v>0</v>
          </cell>
          <cell r="U2584">
            <v>0</v>
          </cell>
          <cell r="V2584">
            <v>1527.6784577526741</v>
          </cell>
          <cell r="W2584">
            <v>0</v>
          </cell>
          <cell r="X2584">
            <v>0</v>
          </cell>
        </row>
        <row r="2585">
          <cell r="K2585">
            <v>0</v>
          </cell>
          <cell r="L2585">
            <v>0</v>
          </cell>
          <cell r="M2585">
            <v>1120.905</v>
          </cell>
          <cell r="N2585">
            <v>0</v>
          </cell>
          <cell r="O2585">
            <v>0</v>
          </cell>
          <cell r="P2585">
            <v>1242.7674096768746</v>
          </cell>
          <cell r="Q2585">
            <v>0</v>
          </cell>
          <cell r="R2585">
            <v>0</v>
          </cell>
          <cell r="S2585">
            <v>1377.8784415761986</v>
          </cell>
          <cell r="T2585">
            <v>0</v>
          </cell>
          <cell r="U2585">
            <v>0</v>
          </cell>
          <cell r="V2585">
            <v>1527.6784577526741</v>
          </cell>
          <cell r="W2585">
            <v>0</v>
          </cell>
          <cell r="X2585">
            <v>0</v>
          </cell>
        </row>
        <row r="2586">
          <cell r="K2586">
            <v>0</v>
          </cell>
          <cell r="L2586">
            <v>0</v>
          </cell>
          <cell r="M2586">
            <v>1120.905</v>
          </cell>
          <cell r="N2586">
            <v>0</v>
          </cell>
          <cell r="O2586">
            <v>0</v>
          </cell>
          <cell r="P2586">
            <v>1242.7674096768746</v>
          </cell>
          <cell r="Q2586">
            <v>0</v>
          </cell>
          <cell r="R2586">
            <v>0</v>
          </cell>
          <cell r="S2586">
            <v>1377.8784415761986</v>
          </cell>
          <cell r="T2586">
            <v>0</v>
          </cell>
          <cell r="U2586">
            <v>0</v>
          </cell>
          <cell r="V2586">
            <v>1527.6784577526741</v>
          </cell>
          <cell r="W2586">
            <v>0</v>
          </cell>
          <cell r="X2586">
            <v>0</v>
          </cell>
        </row>
        <row r="2587">
          <cell r="K2587">
            <v>0</v>
          </cell>
          <cell r="L2587">
            <v>0</v>
          </cell>
          <cell r="M2587">
            <v>1120.905</v>
          </cell>
          <cell r="N2587">
            <v>0</v>
          </cell>
          <cell r="O2587">
            <v>0</v>
          </cell>
          <cell r="P2587">
            <v>1242.7674096768746</v>
          </cell>
          <cell r="Q2587">
            <v>0</v>
          </cell>
          <cell r="R2587">
            <v>0</v>
          </cell>
          <cell r="S2587">
            <v>1377.8784415761986</v>
          </cell>
          <cell r="T2587">
            <v>0</v>
          </cell>
          <cell r="U2587">
            <v>0</v>
          </cell>
          <cell r="V2587">
            <v>1527.6784577526741</v>
          </cell>
          <cell r="W2587">
            <v>0</v>
          </cell>
          <cell r="X2587">
            <v>0</v>
          </cell>
        </row>
        <row r="2588">
          <cell r="K2588">
            <v>0</v>
          </cell>
          <cell r="L2588">
            <v>0</v>
          </cell>
          <cell r="M2588">
            <v>1120.905</v>
          </cell>
          <cell r="N2588">
            <v>0</v>
          </cell>
          <cell r="O2588">
            <v>0</v>
          </cell>
          <cell r="P2588">
            <v>1242.7674096768746</v>
          </cell>
          <cell r="Q2588">
            <v>0</v>
          </cell>
          <cell r="R2588">
            <v>0</v>
          </cell>
          <cell r="S2588">
            <v>1377.8784415761986</v>
          </cell>
          <cell r="T2588">
            <v>0</v>
          </cell>
          <cell r="U2588">
            <v>0</v>
          </cell>
          <cell r="V2588">
            <v>1527.6784577526741</v>
          </cell>
          <cell r="W2588">
            <v>0</v>
          </cell>
          <cell r="X2588">
            <v>0</v>
          </cell>
        </row>
        <row r="2589">
          <cell r="K2589">
            <v>0</v>
          </cell>
          <cell r="L2589">
            <v>0</v>
          </cell>
          <cell r="M2589">
            <v>1120.905</v>
          </cell>
          <cell r="N2589">
            <v>0</v>
          </cell>
          <cell r="O2589">
            <v>0</v>
          </cell>
          <cell r="P2589">
            <v>1242.7674096768746</v>
          </cell>
          <cell r="Q2589">
            <v>0</v>
          </cell>
          <cell r="R2589">
            <v>0</v>
          </cell>
          <cell r="S2589">
            <v>1377.8784415761986</v>
          </cell>
          <cell r="T2589">
            <v>0</v>
          </cell>
          <cell r="U2589">
            <v>0</v>
          </cell>
          <cell r="V2589">
            <v>1527.6784577526741</v>
          </cell>
          <cell r="W2589">
            <v>0</v>
          </cell>
          <cell r="X2589">
            <v>0</v>
          </cell>
        </row>
        <row r="2590">
          <cell r="K2590">
            <v>0</v>
          </cell>
          <cell r="L2590">
            <v>0</v>
          </cell>
          <cell r="M2590">
            <v>1120.905</v>
          </cell>
          <cell r="N2590">
            <v>0</v>
          </cell>
          <cell r="O2590">
            <v>0</v>
          </cell>
          <cell r="P2590">
            <v>1242.7674096768746</v>
          </cell>
          <cell r="Q2590">
            <v>0</v>
          </cell>
          <cell r="R2590">
            <v>0</v>
          </cell>
          <cell r="S2590">
            <v>1377.8784415761986</v>
          </cell>
          <cell r="T2590">
            <v>0</v>
          </cell>
          <cell r="U2590">
            <v>0</v>
          </cell>
          <cell r="V2590">
            <v>1527.6784577526741</v>
          </cell>
          <cell r="W2590">
            <v>0</v>
          </cell>
          <cell r="X2590">
            <v>0</v>
          </cell>
        </row>
        <row r="2591">
          <cell r="K2591">
            <v>0</v>
          </cell>
          <cell r="L2591">
            <v>0</v>
          </cell>
          <cell r="M2591">
            <v>1120.905</v>
          </cell>
          <cell r="N2591">
            <v>0</v>
          </cell>
          <cell r="O2591">
            <v>0</v>
          </cell>
          <cell r="P2591">
            <v>1242.7674096768746</v>
          </cell>
          <cell r="Q2591">
            <v>0</v>
          </cell>
          <cell r="R2591">
            <v>0</v>
          </cell>
          <cell r="S2591">
            <v>1377.8784415761986</v>
          </cell>
          <cell r="T2591">
            <v>0</v>
          </cell>
          <cell r="U2591">
            <v>0</v>
          </cell>
          <cell r="V2591">
            <v>1527.6784577526741</v>
          </cell>
          <cell r="W2591">
            <v>0</v>
          </cell>
          <cell r="X2591">
            <v>0</v>
          </cell>
        </row>
        <row r="2592">
          <cell r="K2592">
            <v>0</v>
          </cell>
          <cell r="L2592">
            <v>0</v>
          </cell>
          <cell r="M2592">
            <v>1120.905</v>
          </cell>
          <cell r="N2592">
            <v>0</v>
          </cell>
          <cell r="O2592">
            <v>0</v>
          </cell>
          <cell r="P2592">
            <v>1242.7674096768746</v>
          </cell>
          <cell r="Q2592">
            <v>0</v>
          </cell>
          <cell r="R2592">
            <v>0</v>
          </cell>
          <cell r="S2592">
            <v>1377.8784415761986</v>
          </cell>
          <cell r="T2592">
            <v>0</v>
          </cell>
          <cell r="U2592">
            <v>0</v>
          </cell>
          <cell r="V2592">
            <v>1527.6784577526741</v>
          </cell>
          <cell r="W2592">
            <v>0</v>
          </cell>
          <cell r="X2592">
            <v>0</v>
          </cell>
        </row>
        <row r="2593">
          <cell r="K2593">
            <v>0</v>
          </cell>
          <cell r="L2593">
            <v>0</v>
          </cell>
          <cell r="M2593">
            <v>1120.905</v>
          </cell>
          <cell r="N2593">
            <v>0</v>
          </cell>
          <cell r="O2593">
            <v>0</v>
          </cell>
          <cell r="P2593">
            <v>1242.7674096768746</v>
          </cell>
          <cell r="Q2593">
            <v>0</v>
          </cell>
          <cell r="R2593">
            <v>0</v>
          </cell>
          <cell r="S2593">
            <v>1377.8784415761986</v>
          </cell>
          <cell r="T2593">
            <v>0</v>
          </cell>
          <cell r="U2593">
            <v>0</v>
          </cell>
          <cell r="V2593">
            <v>1527.6784577526741</v>
          </cell>
          <cell r="W2593">
            <v>0</v>
          </cell>
          <cell r="X2593">
            <v>0</v>
          </cell>
        </row>
        <row r="2594">
          <cell r="K2594">
            <v>0</v>
          </cell>
          <cell r="L2594">
            <v>0</v>
          </cell>
          <cell r="M2594">
            <v>1120.905</v>
          </cell>
          <cell r="N2594">
            <v>0</v>
          </cell>
          <cell r="O2594">
            <v>0</v>
          </cell>
          <cell r="P2594">
            <v>1242.7674096768746</v>
          </cell>
          <cell r="Q2594">
            <v>0</v>
          </cell>
          <cell r="R2594">
            <v>0</v>
          </cell>
          <cell r="S2594">
            <v>1377.8784415761986</v>
          </cell>
          <cell r="T2594">
            <v>0</v>
          </cell>
          <cell r="U2594">
            <v>0</v>
          </cell>
          <cell r="V2594">
            <v>1527.6784577526741</v>
          </cell>
          <cell r="W2594">
            <v>0</v>
          </cell>
          <cell r="X2594">
            <v>0</v>
          </cell>
        </row>
        <row r="2595">
          <cell r="K2595">
            <v>0</v>
          </cell>
          <cell r="L2595">
            <v>0</v>
          </cell>
          <cell r="M2595">
            <v>1120.905</v>
          </cell>
          <cell r="N2595">
            <v>0</v>
          </cell>
          <cell r="O2595">
            <v>0</v>
          </cell>
          <cell r="P2595">
            <v>1242.7674096768746</v>
          </cell>
          <cell r="Q2595">
            <v>0</v>
          </cell>
          <cell r="R2595">
            <v>0</v>
          </cell>
          <cell r="S2595">
            <v>1377.8784415761986</v>
          </cell>
          <cell r="T2595">
            <v>0</v>
          </cell>
          <cell r="U2595">
            <v>0</v>
          </cell>
          <cell r="V2595">
            <v>1527.6784577526741</v>
          </cell>
          <cell r="W2595">
            <v>0</v>
          </cell>
          <cell r="X2595">
            <v>0</v>
          </cell>
        </row>
        <row r="2596">
          <cell r="K2596">
            <v>0</v>
          </cell>
          <cell r="L2596">
            <v>0</v>
          </cell>
          <cell r="M2596">
            <v>1120.905</v>
          </cell>
          <cell r="N2596">
            <v>0</v>
          </cell>
          <cell r="O2596">
            <v>0</v>
          </cell>
          <cell r="P2596">
            <v>1242.7674096768746</v>
          </cell>
          <cell r="Q2596">
            <v>0</v>
          </cell>
          <cell r="R2596">
            <v>0</v>
          </cell>
          <cell r="S2596">
            <v>1377.8784415761986</v>
          </cell>
          <cell r="T2596">
            <v>0</v>
          </cell>
          <cell r="U2596">
            <v>0</v>
          </cell>
          <cell r="V2596">
            <v>1527.6784577526741</v>
          </cell>
          <cell r="W2596">
            <v>0</v>
          </cell>
          <cell r="X2596">
            <v>0</v>
          </cell>
        </row>
        <row r="2597">
          <cell r="K2597">
            <v>0</v>
          </cell>
          <cell r="L2597">
            <v>0</v>
          </cell>
          <cell r="M2597">
            <v>1120.905</v>
          </cell>
          <cell r="N2597">
            <v>0</v>
          </cell>
          <cell r="O2597">
            <v>0</v>
          </cell>
          <cell r="P2597">
            <v>1242.7674096768746</v>
          </cell>
          <cell r="Q2597">
            <v>0</v>
          </cell>
          <cell r="R2597">
            <v>0</v>
          </cell>
          <cell r="S2597">
            <v>1377.8784415761986</v>
          </cell>
          <cell r="T2597">
            <v>0</v>
          </cell>
          <cell r="U2597">
            <v>0</v>
          </cell>
          <cell r="V2597">
            <v>1527.6784577526741</v>
          </cell>
          <cell r="W2597">
            <v>0</v>
          </cell>
          <cell r="X2597">
            <v>0</v>
          </cell>
        </row>
        <row r="2598">
          <cell r="K2598">
            <v>0</v>
          </cell>
          <cell r="L2598">
            <v>0</v>
          </cell>
          <cell r="M2598">
            <v>1120.905</v>
          </cell>
          <cell r="N2598">
            <v>0</v>
          </cell>
          <cell r="O2598">
            <v>0</v>
          </cell>
          <cell r="P2598">
            <v>1242.7674096768746</v>
          </cell>
          <cell r="Q2598">
            <v>0</v>
          </cell>
          <cell r="R2598">
            <v>0</v>
          </cell>
          <cell r="S2598">
            <v>1377.8784415761986</v>
          </cell>
          <cell r="T2598">
            <v>0</v>
          </cell>
          <cell r="U2598">
            <v>0</v>
          </cell>
          <cell r="V2598">
            <v>1527.6784577526741</v>
          </cell>
          <cell r="W2598">
            <v>0</v>
          </cell>
          <cell r="X2598">
            <v>0</v>
          </cell>
        </row>
        <row r="2599">
          <cell r="K2599">
            <v>0</v>
          </cell>
          <cell r="L2599">
            <v>0</v>
          </cell>
          <cell r="M2599">
            <v>1120.905</v>
          </cell>
          <cell r="N2599">
            <v>0</v>
          </cell>
          <cell r="O2599">
            <v>0</v>
          </cell>
          <cell r="P2599">
            <v>1242.7674096768746</v>
          </cell>
          <cell r="Q2599">
            <v>0</v>
          </cell>
          <cell r="R2599">
            <v>0</v>
          </cell>
          <cell r="S2599">
            <v>1377.8784415761986</v>
          </cell>
          <cell r="T2599">
            <v>0</v>
          </cell>
          <cell r="U2599">
            <v>0</v>
          </cell>
          <cell r="V2599">
            <v>1527.6784577526741</v>
          </cell>
          <cell r="W2599">
            <v>0</v>
          </cell>
          <cell r="X2599">
            <v>0</v>
          </cell>
        </row>
        <row r="2600">
          <cell r="K2600">
            <v>0</v>
          </cell>
          <cell r="L2600">
            <v>0</v>
          </cell>
          <cell r="M2600">
            <v>1120.905</v>
          </cell>
          <cell r="N2600">
            <v>0</v>
          </cell>
          <cell r="O2600">
            <v>0</v>
          </cell>
          <cell r="P2600">
            <v>1242.7674096768746</v>
          </cell>
          <cell r="Q2600">
            <v>0</v>
          </cell>
          <cell r="R2600">
            <v>0</v>
          </cell>
          <cell r="S2600">
            <v>1377.8784415761986</v>
          </cell>
          <cell r="T2600">
            <v>0</v>
          </cell>
          <cell r="U2600">
            <v>0</v>
          </cell>
          <cell r="V2600">
            <v>1527.6784577526741</v>
          </cell>
          <cell r="W2600">
            <v>0</v>
          </cell>
          <cell r="X2600">
            <v>0</v>
          </cell>
        </row>
        <row r="2601">
          <cell r="K2601">
            <v>0</v>
          </cell>
          <cell r="L2601">
            <v>0</v>
          </cell>
          <cell r="M2601">
            <v>1120.905</v>
          </cell>
          <cell r="N2601">
            <v>0</v>
          </cell>
          <cell r="O2601">
            <v>0</v>
          </cell>
          <cell r="P2601">
            <v>1242.7674096768746</v>
          </cell>
          <cell r="Q2601">
            <v>0</v>
          </cell>
          <cell r="R2601">
            <v>0</v>
          </cell>
          <cell r="S2601">
            <v>1377.8784415761986</v>
          </cell>
          <cell r="T2601">
            <v>0</v>
          </cell>
          <cell r="U2601">
            <v>0</v>
          </cell>
          <cell r="V2601">
            <v>1527.6784577526741</v>
          </cell>
          <cell r="W2601">
            <v>0</v>
          </cell>
          <cell r="X2601">
            <v>0</v>
          </cell>
        </row>
        <row r="2602">
          <cell r="K2602">
            <v>0</v>
          </cell>
          <cell r="L2602">
            <v>0</v>
          </cell>
          <cell r="M2602">
            <v>1120.905</v>
          </cell>
          <cell r="N2602">
            <v>0</v>
          </cell>
          <cell r="O2602">
            <v>0</v>
          </cell>
          <cell r="P2602">
            <v>1242.7674096768746</v>
          </cell>
          <cell r="Q2602">
            <v>0</v>
          </cell>
          <cell r="R2602">
            <v>0</v>
          </cell>
          <cell r="S2602">
            <v>1377.8784415761986</v>
          </cell>
          <cell r="T2602">
            <v>0</v>
          </cell>
          <cell r="U2602">
            <v>0</v>
          </cell>
          <cell r="V2602">
            <v>1527.6784577526741</v>
          </cell>
          <cell r="W2602">
            <v>0</v>
          </cell>
          <cell r="X2602">
            <v>0</v>
          </cell>
        </row>
        <row r="2603">
          <cell r="K2603">
            <v>0</v>
          </cell>
          <cell r="L2603">
            <v>0</v>
          </cell>
          <cell r="M2603">
            <v>1120.905</v>
          </cell>
          <cell r="N2603">
            <v>0</v>
          </cell>
          <cell r="O2603">
            <v>0</v>
          </cell>
          <cell r="P2603">
            <v>1242.7674096768746</v>
          </cell>
          <cell r="Q2603">
            <v>0</v>
          </cell>
          <cell r="R2603">
            <v>0</v>
          </cell>
          <cell r="S2603">
            <v>1377.8784415761986</v>
          </cell>
          <cell r="T2603">
            <v>0</v>
          </cell>
          <cell r="U2603">
            <v>0</v>
          </cell>
          <cell r="V2603">
            <v>1527.6784577526741</v>
          </cell>
          <cell r="W2603">
            <v>0</v>
          </cell>
          <cell r="X2603">
            <v>0</v>
          </cell>
        </row>
        <row r="2604">
          <cell r="K2604">
            <v>0</v>
          </cell>
          <cell r="L2604">
            <v>0</v>
          </cell>
          <cell r="M2604">
            <v>1120.905</v>
          </cell>
          <cell r="N2604">
            <v>0</v>
          </cell>
          <cell r="O2604">
            <v>0</v>
          </cell>
          <cell r="P2604">
            <v>1242.7674096768746</v>
          </cell>
          <cell r="Q2604">
            <v>0</v>
          </cell>
          <cell r="R2604">
            <v>0</v>
          </cell>
          <cell r="S2604">
            <v>1377.8784415761986</v>
          </cell>
          <cell r="T2604">
            <v>0</v>
          </cell>
          <cell r="U2604">
            <v>0</v>
          </cell>
          <cell r="V2604">
            <v>1527.6784577526741</v>
          </cell>
          <cell r="W2604">
            <v>0</v>
          </cell>
          <cell r="X2604">
            <v>0</v>
          </cell>
        </row>
        <row r="2605">
          <cell r="K2605">
            <v>0</v>
          </cell>
          <cell r="L2605">
            <v>0</v>
          </cell>
          <cell r="M2605">
            <v>1120.905</v>
          </cell>
          <cell r="N2605">
            <v>0</v>
          </cell>
          <cell r="O2605">
            <v>0</v>
          </cell>
          <cell r="P2605">
            <v>1242.7674096768746</v>
          </cell>
          <cell r="Q2605">
            <v>0</v>
          </cell>
          <cell r="R2605">
            <v>0</v>
          </cell>
          <cell r="S2605">
            <v>1377.8784415761986</v>
          </cell>
          <cell r="T2605">
            <v>0</v>
          </cell>
          <cell r="U2605">
            <v>0</v>
          </cell>
          <cell r="V2605">
            <v>1527.6784577526741</v>
          </cell>
          <cell r="W2605">
            <v>0</v>
          </cell>
          <cell r="X2605">
            <v>0</v>
          </cell>
        </row>
        <row r="2606">
          <cell r="K2606">
            <v>0</v>
          </cell>
          <cell r="L2606">
            <v>0</v>
          </cell>
          <cell r="M2606">
            <v>1120.905</v>
          </cell>
          <cell r="N2606">
            <v>0</v>
          </cell>
          <cell r="O2606">
            <v>0</v>
          </cell>
          <cell r="P2606">
            <v>1242.7674096768746</v>
          </cell>
          <cell r="Q2606">
            <v>0</v>
          </cell>
          <cell r="R2606">
            <v>0</v>
          </cell>
          <cell r="S2606">
            <v>1377.8784415761986</v>
          </cell>
          <cell r="T2606">
            <v>0</v>
          </cell>
          <cell r="U2606">
            <v>0</v>
          </cell>
          <cell r="V2606">
            <v>1527.6784577526741</v>
          </cell>
          <cell r="W2606">
            <v>0</v>
          </cell>
          <cell r="X2606">
            <v>0</v>
          </cell>
        </row>
        <row r="2607">
          <cell r="K2607">
            <v>0</v>
          </cell>
          <cell r="L2607">
            <v>0</v>
          </cell>
          <cell r="M2607">
            <v>1120.905</v>
          </cell>
          <cell r="N2607">
            <v>0</v>
          </cell>
          <cell r="O2607">
            <v>0</v>
          </cell>
          <cell r="P2607">
            <v>1242.7674096768746</v>
          </cell>
          <cell r="Q2607">
            <v>0</v>
          </cell>
          <cell r="R2607">
            <v>0</v>
          </cell>
          <cell r="S2607">
            <v>1377.8784415761986</v>
          </cell>
          <cell r="T2607">
            <v>0</v>
          </cell>
          <cell r="U2607">
            <v>0</v>
          </cell>
          <cell r="V2607">
            <v>1527.6784577526741</v>
          </cell>
          <cell r="W2607">
            <v>0</v>
          </cell>
          <cell r="X2607">
            <v>0</v>
          </cell>
        </row>
        <row r="2608">
          <cell r="K2608">
            <v>0</v>
          </cell>
          <cell r="L2608">
            <v>0</v>
          </cell>
          <cell r="M2608">
            <v>1120.905</v>
          </cell>
          <cell r="N2608">
            <v>0</v>
          </cell>
          <cell r="O2608">
            <v>0</v>
          </cell>
          <cell r="P2608">
            <v>1242.7674096768746</v>
          </cell>
          <cell r="Q2608">
            <v>0</v>
          </cell>
          <cell r="R2608">
            <v>0</v>
          </cell>
          <cell r="S2608">
            <v>1377.8784415761986</v>
          </cell>
          <cell r="T2608">
            <v>0</v>
          </cell>
          <cell r="U2608">
            <v>0</v>
          </cell>
          <cell r="V2608">
            <v>1527.6784577526741</v>
          </cell>
          <cell r="W2608">
            <v>0</v>
          </cell>
          <cell r="X2608">
            <v>0</v>
          </cell>
        </row>
        <row r="2609">
          <cell r="K2609">
            <v>0</v>
          </cell>
          <cell r="L2609">
            <v>0</v>
          </cell>
          <cell r="M2609">
            <v>1120.905</v>
          </cell>
          <cell r="N2609">
            <v>0</v>
          </cell>
          <cell r="O2609">
            <v>0</v>
          </cell>
          <cell r="P2609">
            <v>1242.7674096768746</v>
          </cell>
          <cell r="Q2609">
            <v>0</v>
          </cell>
          <cell r="R2609">
            <v>0</v>
          </cell>
          <cell r="S2609">
            <v>1377.8784415761986</v>
          </cell>
          <cell r="T2609">
            <v>0</v>
          </cell>
          <cell r="U2609">
            <v>0</v>
          </cell>
          <cell r="V2609">
            <v>1527.6784577526741</v>
          </cell>
          <cell r="W2609">
            <v>0</v>
          </cell>
          <cell r="X2609">
            <v>0</v>
          </cell>
        </row>
        <row r="2610">
          <cell r="K2610">
            <v>0</v>
          </cell>
          <cell r="L2610">
            <v>0</v>
          </cell>
          <cell r="M2610">
            <v>1120.905</v>
          </cell>
          <cell r="N2610">
            <v>0</v>
          </cell>
          <cell r="O2610">
            <v>0</v>
          </cell>
          <cell r="P2610">
            <v>1242.7674096768746</v>
          </cell>
          <cell r="Q2610">
            <v>0</v>
          </cell>
          <cell r="R2610">
            <v>0</v>
          </cell>
          <cell r="S2610">
            <v>1377.8784415761986</v>
          </cell>
          <cell r="T2610">
            <v>0</v>
          </cell>
          <cell r="U2610">
            <v>0</v>
          </cell>
          <cell r="V2610">
            <v>1527.6784577526741</v>
          </cell>
          <cell r="W2610">
            <v>0</v>
          </cell>
          <cell r="X2610">
            <v>0</v>
          </cell>
        </row>
        <row r="2611">
          <cell r="K2611">
            <v>0</v>
          </cell>
          <cell r="L2611">
            <v>0</v>
          </cell>
          <cell r="M2611">
            <v>1120.905</v>
          </cell>
          <cell r="N2611">
            <v>0</v>
          </cell>
          <cell r="O2611">
            <v>0</v>
          </cell>
          <cell r="P2611">
            <v>1242.7674096768746</v>
          </cell>
          <cell r="Q2611">
            <v>0</v>
          </cell>
          <cell r="R2611">
            <v>0</v>
          </cell>
          <cell r="S2611">
            <v>1377.8784415761986</v>
          </cell>
          <cell r="T2611">
            <v>0</v>
          </cell>
          <cell r="U2611">
            <v>0</v>
          </cell>
          <cell r="V2611">
            <v>1527.6784577526741</v>
          </cell>
          <cell r="W2611">
            <v>0</v>
          </cell>
          <cell r="X2611">
            <v>0</v>
          </cell>
        </row>
        <row r="2612">
          <cell r="K2612">
            <v>0</v>
          </cell>
          <cell r="L2612">
            <v>0</v>
          </cell>
          <cell r="M2612">
            <v>1120.905</v>
          </cell>
          <cell r="N2612">
            <v>0</v>
          </cell>
          <cell r="O2612">
            <v>0</v>
          </cell>
          <cell r="P2612">
            <v>1242.7674096768746</v>
          </cell>
          <cell r="Q2612">
            <v>0</v>
          </cell>
          <cell r="R2612">
            <v>0</v>
          </cell>
          <cell r="S2612">
            <v>1377.8784415761986</v>
          </cell>
          <cell r="T2612">
            <v>0</v>
          </cell>
          <cell r="U2612">
            <v>0</v>
          </cell>
          <cell r="V2612">
            <v>1527.6784577526741</v>
          </cell>
          <cell r="W2612">
            <v>0</v>
          </cell>
          <cell r="X2612">
            <v>0</v>
          </cell>
        </row>
        <row r="2613">
          <cell r="K2613">
            <v>0</v>
          </cell>
          <cell r="L2613">
            <v>0</v>
          </cell>
          <cell r="M2613">
            <v>1120.905</v>
          </cell>
          <cell r="N2613">
            <v>0</v>
          </cell>
          <cell r="O2613">
            <v>0</v>
          </cell>
          <cell r="P2613">
            <v>1242.7674096768746</v>
          </cell>
          <cell r="Q2613">
            <v>0</v>
          </cell>
          <cell r="R2613">
            <v>0</v>
          </cell>
          <cell r="S2613">
            <v>1377.8784415761986</v>
          </cell>
          <cell r="T2613">
            <v>0</v>
          </cell>
          <cell r="U2613">
            <v>0</v>
          </cell>
          <cell r="V2613">
            <v>1527.6784577526741</v>
          </cell>
          <cell r="W2613">
            <v>0</v>
          </cell>
          <cell r="X2613">
            <v>0</v>
          </cell>
        </row>
        <row r="2614">
          <cell r="K2614">
            <v>0</v>
          </cell>
          <cell r="L2614">
            <v>0</v>
          </cell>
          <cell r="M2614">
            <v>1120.905</v>
          </cell>
          <cell r="N2614">
            <v>0</v>
          </cell>
          <cell r="O2614">
            <v>0</v>
          </cell>
          <cell r="P2614">
            <v>1242.7674096768746</v>
          </cell>
          <cell r="Q2614">
            <v>0</v>
          </cell>
          <cell r="R2614">
            <v>0</v>
          </cell>
          <cell r="S2614">
            <v>1377.8784415761986</v>
          </cell>
          <cell r="T2614">
            <v>0</v>
          </cell>
          <cell r="U2614">
            <v>0</v>
          </cell>
          <cell r="V2614">
            <v>1527.6784577526741</v>
          </cell>
          <cell r="W2614">
            <v>0</v>
          </cell>
          <cell r="X2614">
            <v>0</v>
          </cell>
        </row>
        <row r="2615">
          <cell r="K2615">
            <v>0</v>
          </cell>
          <cell r="L2615">
            <v>0</v>
          </cell>
          <cell r="M2615">
            <v>1120.905</v>
          </cell>
          <cell r="N2615">
            <v>0</v>
          </cell>
          <cell r="O2615">
            <v>0</v>
          </cell>
          <cell r="P2615">
            <v>1242.7674096768746</v>
          </cell>
          <cell r="Q2615">
            <v>0</v>
          </cell>
          <cell r="R2615">
            <v>0</v>
          </cell>
          <cell r="S2615">
            <v>1377.8784415761986</v>
          </cell>
          <cell r="T2615">
            <v>0</v>
          </cell>
          <cell r="U2615">
            <v>0</v>
          </cell>
          <cell r="V2615">
            <v>1527.6784577526741</v>
          </cell>
          <cell r="W2615">
            <v>0</v>
          </cell>
          <cell r="X2615">
            <v>0</v>
          </cell>
        </row>
        <row r="2616">
          <cell r="K2616">
            <v>0</v>
          </cell>
          <cell r="L2616">
            <v>0</v>
          </cell>
          <cell r="M2616">
            <v>1120.905</v>
          </cell>
          <cell r="N2616">
            <v>0</v>
          </cell>
          <cell r="O2616">
            <v>0</v>
          </cell>
          <cell r="P2616">
            <v>1242.7674096768746</v>
          </cell>
          <cell r="Q2616">
            <v>0</v>
          </cell>
          <cell r="R2616">
            <v>0</v>
          </cell>
          <cell r="S2616">
            <v>1377.8784415761986</v>
          </cell>
          <cell r="T2616">
            <v>0</v>
          </cell>
          <cell r="U2616">
            <v>0</v>
          </cell>
          <cell r="V2616">
            <v>1527.6784577526741</v>
          </cell>
          <cell r="W2616">
            <v>0</v>
          </cell>
          <cell r="X2616">
            <v>0</v>
          </cell>
        </row>
        <row r="2617">
          <cell r="K2617">
            <v>0</v>
          </cell>
          <cell r="L2617">
            <v>0</v>
          </cell>
          <cell r="M2617">
            <v>1120.905</v>
          </cell>
          <cell r="N2617">
            <v>0</v>
          </cell>
          <cell r="O2617">
            <v>0</v>
          </cell>
          <cell r="P2617">
            <v>1242.7674096768746</v>
          </cell>
          <cell r="Q2617">
            <v>0</v>
          </cell>
          <cell r="R2617">
            <v>0</v>
          </cell>
          <cell r="S2617">
            <v>1377.8784415761986</v>
          </cell>
          <cell r="T2617">
            <v>0</v>
          </cell>
          <cell r="U2617">
            <v>0</v>
          </cell>
          <cell r="V2617">
            <v>1527.6784577526741</v>
          </cell>
          <cell r="W2617">
            <v>0</v>
          </cell>
          <cell r="X2617">
            <v>0</v>
          </cell>
        </row>
        <row r="2618">
          <cell r="K2618">
            <v>0</v>
          </cell>
          <cell r="L2618">
            <v>0</v>
          </cell>
          <cell r="M2618">
            <v>1120.905</v>
          </cell>
          <cell r="N2618">
            <v>0</v>
          </cell>
          <cell r="O2618">
            <v>0</v>
          </cell>
          <cell r="P2618">
            <v>1242.7674096768746</v>
          </cell>
          <cell r="Q2618">
            <v>0</v>
          </cell>
          <cell r="R2618">
            <v>0</v>
          </cell>
          <cell r="S2618">
            <v>1377.8784415761986</v>
          </cell>
          <cell r="T2618">
            <v>0</v>
          </cell>
          <cell r="U2618">
            <v>0</v>
          </cell>
          <cell r="V2618">
            <v>1527.6784577526741</v>
          </cell>
          <cell r="W2618">
            <v>0</v>
          </cell>
          <cell r="X2618">
            <v>0</v>
          </cell>
        </row>
        <row r="2619">
          <cell r="K2619">
            <v>0</v>
          </cell>
          <cell r="L2619">
            <v>0</v>
          </cell>
          <cell r="M2619">
            <v>1120.905</v>
          </cell>
          <cell r="N2619">
            <v>0</v>
          </cell>
          <cell r="O2619">
            <v>0</v>
          </cell>
          <cell r="P2619">
            <v>1242.7674096768746</v>
          </cell>
          <cell r="Q2619">
            <v>0</v>
          </cell>
          <cell r="R2619">
            <v>0</v>
          </cell>
          <cell r="S2619">
            <v>1377.8784415761986</v>
          </cell>
          <cell r="T2619">
            <v>0</v>
          </cell>
          <cell r="U2619">
            <v>0</v>
          </cell>
          <cell r="V2619">
            <v>1527.6784577526741</v>
          </cell>
          <cell r="W2619">
            <v>0</v>
          </cell>
          <cell r="X2619">
            <v>0</v>
          </cell>
        </row>
        <row r="2620">
          <cell r="K2620">
            <v>0</v>
          </cell>
          <cell r="L2620">
            <v>0</v>
          </cell>
          <cell r="M2620">
            <v>1120.905</v>
          </cell>
          <cell r="N2620">
            <v>0</v>
          </cell>
          <cell r="O2620">
            <v>0</v>
          </cell>
          <cell r="P2620">
            <v>1242.7674096768746</v>
          </cell>
          <cell r="Q2620">
            <v>0</v>
          </cell>
          <cell r="R2620">
            <v>0</v>
          </cell>
          <cell r="S2620">
            <v>1377.8784415761986</v>
          </cell>
          <cell r="T2620">
            <v>0</v>
          </cell>
          <cell r="U2620">
            <v>0</v>
          </cell>
          <cell r="V2620">
            <v>1527.6784577526741</v>
          </cell>
          <cell r="W2620">
            <v>0</v>
          </cell>
          <cell r="X2620">
            <v>0</v>
          </cell>
        </row>
        <row r="2621">
          <cell r="K2621">
            <v>0</v>
          </cell>
          <cell r="L2621">
            <v>0</v>
          </cell>
          <cell r="M2621">
            <v>1120.905</v>
          </cell>
          <cell r="N2621">
            <v>0</v>
          </cell>
          <cell r="O2621">
            <v>0</v>
          </cell>
          <cell r="P2621">
            <v>1242.7674096768746</v>
          </cell>
          <cell r="Q2621">
            <v>0</v>
          </cell>
          <cell r="R2621">
            <v>0</v>
          </cell>
          <cell r="S2621">
            <v>1377.8784415761986</v>
          </cell>
          <cell r="T2621">
            <v>0</v>
          </cell>
          <cell r="U2621">
            <v>0</v>
          </cell>
          <cell r="V2621">
            <v>1527.6784577526741</v>
          </cell>
          <cell r="W2621">
            <v>0</v>
          </cell>
          <cell r="X2621">
            <v>0</v>
          </cell>
        </row>
        <row r="2622">
          <cell r="K2622">
            <v>0</v>
          </cell>
          <cell r="L2622">
            <v>0</v>
          </cell>
          <cell r="M2622">
            <v>1120.905</v>
          </cell>
          <cell r="N2622">
            <v>0</v>
          </cell>
          <cell r="O2622">
            <v>0</v>
          </cell>
          <cell r="P2622">
            <v>1242.7674096768746</v>
          </cell>
          <cell r="Q2622">
            <v>0</v>
          </cell>
          <cell r="R2622">
            <v>0</v>
          </cell>
          <cell r="S2622">
            <v>1377.8784415761986</v>
          </cell>
          <cell r="T2622">
            <v>0</v>
          </cell>
          <cell r="U2622">
            <v>0</v>
          </cell>
          <cell r="V2622">
            <v>1527.6784577526741</v>
          </cell>
          <cell r="W2622">
            <v>0</v>
          </cell>
          <cell r="X2622">
            <v>0</v>
          </cell>
        </row>
        <row r="2623">
          <cell r="K2623">
            <v>0</v>
          </cell>
          <cell r="L2623">
            <v>0</v>
          </cell>
          <cell r="M2623">
            <v>1120.905</v>
          </cell>
          <cell r="N2623">
            <v>0</v>
          </cell>
          <cell r="O2623">
            <v>0</v>
          </cell>
          <cell r="P2623">
            <v>1242.7674096768746</v>
          </cell>
          <cell r="Q2623">
            <v>0</v>
          </cell>
          <cell r="R2623">
            <v>0</v>
          </cell>
          <cell r="S2623">
            <v>1377.8784415761986</v>
          </cell>
          <cell r="T2623">
            <v>0</v>
          </cell>
          <cell r="U2623">
            <v>0</v>
          </cell>
          <cell r="V2623">
            <v>1527.6784577526741</v>
          </cell>
          <cell r="W2623">
            <v>0</v>
          </cell>
          <cell r="X2623">
            <v>0</v>
          </cell>
        </row>
        <row r="2624">
          <cell r="K2624">
            <v>0</v>
          </cell>
          <cell r="L2624">
            <v>0</v>
          </cell>
          <cell r="M2624">
            <v>1120.905</v>
          </cell>
          <cell r="N2624">
            <v>0</v>
          </cell>
          <cell r="O2624">
            <v>0</v>
          </cell>
          <cell r="P2624">
            <v>1242.7674096768746</v>
          </cell>
          <cell r="Q2624">
            <v>0</v>
          </cell>
          <cell r="R2624">
            <v>0</v>
          </cell>
          <cell r="S2624">
            <v>1377.8784415761986</v>
          </cell>
          <cell r="T2624">
            <v>0</v>
          </cell>
          <cell r="U2624">
            <v>0</v>
          </cell>
          <cell r="V2624">
            <v>1527.6784577526741</v>
          </cell>
          <cell r="W2624">
            <v>0</v>
          </cell>
          <cell r="X2624">
            <v>0</v>
          </cell>
        </row>
        <row r="2625">
          <cell r="K2625">
            <v>0</v>
          </cell>
          <cell r="L2625">
            <v>0</v>
          </cell>
          <cell r="M2625">
            <v>1120.905</v>
          </cell>
          <cell r="N2625">
            <v>0</v>
          </cell>
          <cell r="O2625">
            <v>0</v>
          </cell>
          <cell r="P2625">
            <v>1242.7674096768746</v>
          </cell>
          <cell r="Q2625">
            <v>0</v>
          </cell>
          <cell r="R2625">
            <v>0</v>
          </cell>
          <cell r="S2625">
            <v>1377.8784415761986</v>
          </cell>
          <cell r="T2625">
            <v>0</v>
          </cell>
          <cell r="U2625">
            <v>0</v>
          </cell>
          <cell r="V2625">
            <v>1527.6784577526741</v>
          </cell>
          <cell r="W2625">
            <v>0</v>
          </cell>
          <cell r="X2625">
            <v>0</v>
          </cell>
        </row>
        <row r="2626">
          <cell r="K2626">
            <v>0</v>
          </cell>
          <cell r="L2626">
            <v>0</v>
          </cell>
          <cell r="M2626">
            <v>1120.905</v>
          </cell>
          <cell r="N2626">
            <v>0</v>
          </cell>
          <cell r="O2626">
            <v>0</v>
          </cell>
          <cell r="P2626">
            <v>1242.7674096768746</v>
          </cell>
          <cell r="Q2626">
            <v>0</v>
          </cell>
          <cell r="R2626">
            <v>0</v>
          </cell>
          <cell r="S2626">
            <v>1377.8784415761986</v>
          </cell>
          <cell r="T2626">
            <v>0</v>
          </cell>
          <cell r="U2626">
            <v>0</v>
          </cell>
          <cell r="V2626">
            <v>1527.6784577526741</v>
          </cell>
          <cell r="W2626">
            <v>0</v>
          </cell>
          <cell r="X2626">
            <v>0</v>
          </cell>
        </row>
        <row r="2627">
          <cell r="K2627">
            <v>0</v>
          </cell>
          <cell r="L2627">
            <v>0</v>
          </cell>
          <cell r="M2627">
            <v>1120.905</v>
          </cell>
          <cell r="N2627">
            <v>0</v>
          </cell>
          <cell r="O2627">
            <v>0</v>
          </cell>
          <cell r="P2627">
            <v>1242.7674096768746</v>
          </cell>
          <cell r="Q2627">
            <v>0</v>
          </cell>
          <cell r="R2627">
            <v>0</v>
          </cell>
          <cell r="S2627">
            <v>1377.8784415761986</v>
          </cell>
          <cell r="T2627">
            <v>0</v>
          </cell>
          <cell r="U2627">
            <v>0</v>
          </cell>
          <cell r="V2627">
            <v>1527.6784577526741</v>
          </cell>
          <cell r="W2627">
            <v>0</v>
          </cell>
          <cell r="X2627">
            <v>0</v>
          </cell>
        </row>
        <row r="2628">
          <cell r="K2628">
            <v>0</v>
          </cell>
          <cell r="L2628">
            <v>0</v>
          </cell>
          <cell r="M2628">
            <v>1120.905</v>
          </cell>
          <cell r="N2628">
            <v>0</v>
          </cell>
          <cell r="O2628">
            <v>0</v>
          </cell>
          <cell r="P2628">
            <v>1242.7674096768746</v>
          </cell>
          <cell r="Q2628">
            <v>0</v>
          </cell>
          <cell r="R2628">
            <v>0</v>
          </cell>
          <cell r="S2628">
            <v>1377.8784415761986</v>
          </cell>
          <cell r="T2628">
            <v>0</v>
          </cell>
          <cell r="U2628">
            <v>0</v>
          </cell>
          <cell r="V2628">
            <v>1527.6784577526741</v>
          </cell>
          <cell r="W2628">
            <v>0</v>
          </cell>
          <cell r="X2628">
            <v>0</v>
          </cell>
        </row>
        <row r="2629">
          <cell r="K2629">
            <v>0</v>
          </cell>
          <cell r="L2629">
            <v>0</v>
          </cell>
          <cell r="M2629">
            <v>1120.905</v>
          </cell>
          <cell r="N2629">
            <v>0</v>
          </cell>
          <cell r="O2629">
            <v>0</v>
          </cell>
          <cell r="P2629">
            <v>1242.7674096768746</v>
          </cell>
          <cell r="Q2629">
            <v>0</v>
          </cell>
          <cell r="R2629">
            <v>0</v>
          </cell>
          <cell r="S2629">
            <v>1377.8784415761986</v>
          </cell>
          <cell r="T2629">
            <v>0</v>
          </cell>
          <cell r="U2629">
            <v>0</v>
          </cell>
          <cell r="V2629">
            <v>1527.6784577526741</v>
          </cell>
          <cell r="W2629">
            <v>0</v>
          </cell>
          <cell r="X2629">
            <v>0</v>
          </cell>
        </row>
        <row r="2630">
          <cell r="K2630">
            <v>0</v>
          </cell>
          <cell r="L2630">
            <v>0</v>
          </cell>
          <cell r="M2630">
            <v>1120.905</v>
          </cell>
          <cell r="N2630">
            <v>0</v>
          </cell>
          <cell r="O2630">
            <v>0</v>
          </cell>
          <cell r="P2630">
            <v>1242.7674096768746</v>
          </cell>
          <cell r="Q2630">
            <v>0</v>
          </cell>
          <cell r="R2630">
            <v>0</v>
          </cell>
          <cell r="S2630">
            <v>1377.8784415761986</v>
          </cell>
          <cell r="T2630">
            <v>0</v>
          </cell>
          <cell r="U2630">
            <v>0</v>
          </cell>
          <cell r="V2630">
            <v>1527.6784577526741</v>
          </cell>
          <cell r="W2630">
            <v>0</v>
          </cell>
          <cell r="X2630">
            <v>0</v>
          </cell>
        </row>
        <row r="2631">
          <cell r="K2631">
            <v>0</v>
          </cell>
          <cell r="L2631">
            <v>0</v>
          </cell>
          <cell r="M2631">
            <v>1120.905</v>
          </cell>
          <cell r="N2631">
            <v>0</v>
          </cell>
          <cell r="O2631">
            <v>0</v>
          </cell>
          <cell r="P2631">
            <v>1242.7674096768746</v>
          </cell>
          <cell r="Q2631">
            <v>0</v>
          </cell>
          <cell r="R2631">
            <v>0</v>
          </cell>
          <cell r="S2631">
            <v>1377.8784415761986</v>
          </cell>
          <cell r="T2631">
            <v>0</v>
          </cell>
          <cell r="U2631">
            <v>0</v>
          </cell>
          <cell r="V2631">
            <v>1527.6784577526741</v>
          </cell>
          <cell r="W2631">
            <v>0</v>
          </cell>
          <cell r="X2631">
            <v>0</v>
          </cell>
        </row>
        <row r="2632">
          <cell r="K2632">
            <v>0</v>
          </cell>
          <cell r="L2632">
            <v>0</v>
          </cell>
          <cell r="M2632">
            <v>1120.905</v>
          </cell>
          <cell r="N2632">
            <v>0</v>
          </cell>
          <cell r="O2632">
            <v>0</v>
          </cell>
          <cell r="P2632">
            <v>1242.7674096768746</v>
          </cell>
          <cell r="Q2632">
            <v>0</v>
          </cell>
          <cell r="R2632">
            <v>0</v>
          </cell>
          <cell r="S2632">
            <v>1377.8784415761986</v>
          </cell>
          <cell r="T2632">
            <v>0</v>
          </cell>
          <cell r="U2632">
            <v>0</v>
          </cell>
          <cell r="V2632">
            <v>1527.6784577526741</v>
          </cell>
          <cell r="W2632">
            <v>0</v>
          </cell>
          <cell r="X2632">
            <v>0</v>
          </cell>
        </row>
        <row r="2633">
          <cell r="K2633">
            <v>0</v>
          </cell>
          <cell r="L2633">
            <v>0</v>
          </cell>
          <cell r="M2633">
            <v>1120.905</v>
          </cell>
          <cell r="N2633">
            <v>0</v>
          </cell>
          <cell r="O2633">
            <v>0</v>
          </cell>
          <cell r="P2633">
            <v>1242.7674096768746</v>
          </cell>
          <cell r="Q2633">
            <v>0</v>
          </cell>
          <cell r="R2633">
            <v>0</v>
          </cell>
          <cell r="S2633">
            <v>1377.8784415761986</v>
          </cell>
          <cell r="T2633">
            <v>0</v>
          </cell>
          <cell r="U2633">
            <v>0</v>
          </cell>
          <cell r="V2633">
            <v>1527.6784577526741</v>
          </cell>
          <cell r="W2633">
            <v>0</v>
          </cell>
          <cell r="X2633">
            <v>0</v>
          </cell>
        </row>
        <row r="2634">
          <cell r="K2634">
            <v>0</v>
          </cell>
          <cell r="L2634">
            <v>0</v>
          </cell>
          <cell r="M2634">
            <v>1120.905</v>
          </cell>
          <cell r="N2634">
            <v>0</v>
          </cell>
          <cell r="O2634">
            <v>0</v>
          </cell>
          <cell r="P2634">
            <v>1242.7674096768746</v>
          </cell>
          <cell r="Q2634">
            <v>0</v>
          </cell>
          <cell r="R2634">
            <v>0</v>
          </cell>
          <cell r="S2634">
            <v>1377.8784415761986</v>
          </cell>
          <cell r="T2634">
            <v>0</v>
          </cell>
          <cell r="U2634">
            <v>0</v>
          </cell>
          <cell r="V2634">
            <v>1527.6784577526741</v>
          </cell>
          <cell r="W2634">
            <v>0</v>
          </cell>
          <cell r="X2634">
            <v>0</v>
          </cell>
        </row>
        <row r="2635">
          <cell r="K2635">
            <v>0</v>
          </cell>
          <cell r="L2635">
            <v>0</v>
          </cell>
          <cell r="M2635">
            <v>1120.905</v>
          </cell>
          <cell r="N2635">
            <v>0</v>
          </cell>
          <cell r="O2635">
            <v>0</v>
          </cell>
          <cell r="P2635">
            <v>1242.7674096768746</v>
          </cell>
          <cell r="Q2635">
            <v>0</v>
          </cell>
          <cell r="R2635">
            <v>0</v>
          </cell>
          <cell r="S2635">
            <v>1377.8784415761986</v>
          </cell>
          <cell r="T2635">
            <v>0</v>
          </cell>
          <cell r="U2635">
            <v>0</v>
          </cell>
          <cell r="V2635">
            <v>1527.6784577526741</v>
          </cell>
          <cell r="W2635">
            <v>0</v>
          </cell>
          <cell r="X2635">
            <v>0</v>
          </cell>
        </row>
        <row r="2636">
          <cell r="K2636">
            <v>0</v>
          </cell>
          <cell r="L2636">
            <v>0</v>
          </cell>
          <cell r="M2636">
            <v>1120.905</v>
          </cell>
          <cell r="N2636">
            <v>0</v>
          </cell>
          <cell r="O2636">
            <v>0</v>
          </cell>
          <cell r="P2636">
            <v>1242.7674096768746</v>
          </cell>
          <cell r="Q2636">
            <v>0</v>
          </cell>
          <cell r="R2636">
            <v>0</v>
          </cell>
          <cell r="S2636">
            <v>1377.8784415761986</v>
          </cell>
          <cell r="T2636">
            <v>0</v>
          </cell>
          <cell r="U2636">
            <v>0</v>
          </cell>
          <cell r="V2636">
            <v>1527.6784577526741</v>
          </cell>
          <cell r="W2636">
            <v>0</v>
          </cell>
          <cell r="X2636">
            <v>0</v>
          </cell>
        </row>
        <row r="2637">
          <cell r="K2637">
            <v>0</v>
          </cell>
          <cell r="L2637">
            <v>0</v>
          </cell>
          <cell r="M2637">
            <v>1120.905</v>
          </cell>
          <cell r="N2637">
            <v>0</v>
          </cell>
          <cell r="O2637">
            <v>0</v>
          </cell>
          <cell r="P2637">
            <v>1242.7674096768746</v>
          </cell>
          <cell r="Q2637">
            <v>0</v>
          </cell>
          <cell r="R2637">
            <v>0</v>
          </cell>
          <cell r="S2637">
            <v>1377.8784415761986</v>
          </cell>
          <cell r="T2637">
            <v>0</v>
          </cell>
          <cell r="U2637">
            <v>0</v>
          </cell>
          <cell r="V2637">
            <v>1527.6784577526741</v>
          </cell>
          <cell r="W2637">
            <v>0</v>
          </cell>
          <cell r="X2637">
            <v>0</v>
          </cell>
        </row>
        <row r="2638">
          <cell r="K2638">
            <v>0</v>
          </cell>
          <cell r="L2638">
            <v>0</v>
          </cell>
          <cell r="M2638">
            <v>1120.905</v>
          </cell>
          <cell r="N2638">
            <v>0</v>
          </cell>
          <cell r="O2638">
            <v>0</v>
          </cell>
          <cell r="P2638">
            <v>1242.7674096768746</v>
          </cell>
          <cell r="Q2638">
            <v>0</v>
          </cell>
          <cell r="R2638">
            <v>0</v>
          </cell>
          <cell r="S2638">
            <v>1377.8784415761986</v>
          </cell>
          <cell r="T2638">
            <v>0</v>
          </cell>
          <cell r="U2638">
            <v>0</v>
          </cell>
          <cell r="V2638">
            <v>1527.6784577526741</v>
          </cell>
          <cell r="W2638">
            <v>0</v>
          </cell>
          <cell r="X2638">
            <v>0</v>
          </cell>
        </row>
        <row r="2639">
          <cell r="K2639">
            <v>0</v>
          </cell>
          <cell r="L2639">
            <v>0</v>
          </cell>
          <cell r="M2639">
            <v>1120.905</v>
          </cell>
          <cell r="N2639">
            <v>0</v>
          </cell>
          <cell r="O2639">
            <v>0</v>
          </cell>
          <cell r="P2639">
            <v>1242.7674096768746</v>
          </cell>
          <cell r="Q2639">
            <v>0</v>
          </cell>
          <cell r="R2639">
            <v>0</v>
          </cell>
          <cell r="S2639">
            <v>1377.8784415761986</v>
          </cell>
          <cell r="T2639">
            <v>0</v>
          </cell>
          <cell r="U2639">
            <v>0</v>
          </cell>
          <cell r="V2639">
            <v>1527.6784577526741</v>
          </cell>
          <cell r="W2639">
            <v>0</v>
          </cell>
          <cell r="X2639">
            <v>0</v>
          </cell>
        </row>
        <row r="2640">
          <cell r="K2640">
            <v>0</v>
          </cell>
          <cell r="L2640">
            <v>0</v>
          </cell>
          <cell r="M2640">
            <v>1120.905</v>
          </cell>
          <cell r="N2640">
            <v>0</v>
          </cell>
          <cell r="O2640">
            <v>0</v>
          </cell>
          <cell r="P2640">
            <v>1242.7674096768746</v>
          </cell>
          <cell r="Q2640">
            <v>0</v>
          </cell>
          <cell r="R2640">
            <v>0</v>
          </cell>
          <cell r="S2640">
            <v>1377.8784415761986</v>
          </cell>
          <cell r="T2640">
            <v>0</v>
          </cell>
          <cell r="U2640">
            <v>0</v>
          </cell>
          <cell r="V2640">
            <v>1527.6784577526741</v>
          </cell>
          <cell r="W2640">
            <v>0</v>
          </cell>
          <cell r="X2640">
            <v>0</v>
          </cell>
        </row>
        <row r="2641">
          <cell r="K2641">
            <v>0</v>
          </cell>
          <cell r="L2641">
            <v>0</v>
          </cell>
          <cell r="M2641">
            <v>1120.905</v>
          </cell>
          <cell r="N2641">
            <v>0</v>
          </cell>
          <cell r="O2641">
            <v>0</v>
          </cell>
          <cell r="P2641">
            <v>1242.7674096768746</v>
          </cell>
          <cell r="Q2641">
            <v>0</v>
          </cell>
          <cell r="R2641">
            <v>0</v>
          </cell>
          <cell r="S2641">
            <v>1377.8784415761986</v>
          </cell>
          <cell r="T2641">
            <v>0</v>
          </cell>
          <cell r="U2641">
            <v>0</v>
          </cell>
          <cell r="V2641">
            <v>1527.6784577526741</v>
          </cell>
          <cell r="W2641">
            <v>0</v>
          </cell>
          <cell r="X2641">
            <v>0</v>
          </cell>
        </row>
        <row r="2642">
          <cell r="K2642">
            <v>0</v>
          </cell>
          <cell r="L2642">
            <v>0</v>
          </cell>
          <cell r="M2642">
            <v>1120.905</v>
          </cell>
          <cell r="N2642">
            <v>0</v>
          </cell>
          <cell r="O2642">
            <v>0</v>
          </cell>
          <cell r="P2642">
            <v>1242.7674096768746</v>
          </cell>
          <cell r="Q2642">
            <v>0</v>
          </cell>
          <cell r="R2642">
            <v>0</v>
          </cell>
          <cell r="S2642">
            <v>1377.8784415761986</v>
          </cell>
          <cell r="T2642">
            <v>0</v>
          </cell>
          <cell r="U2642">
            <v>0</v>
          </cell>
          <cell r="V2642">
            <v>1527.6784577526741</v>
          </cell>
          <cell r="W2642">
            <v>0</v>
          </cell>
          <cell r="X2642">
            <v>0</v>
          </cell>
        </row>
        <row r="2643">
          <cell r="K2643">
            <v>0</v>
          </cell>
          <cell r="L2643">
            <v>0</v>
          </cell>
          <cell r="M2643">
            <v>1120.905</v>
          </cell>
          <cell r="N2643">
            <v>0</v>
          </cell>
          <cell r="O2643">
            <v>0</v>
          </cell>
          <cell r="P2643">
            <v>1242.7674096768746</v>
          </cell>
          <cell r="Q2643">
            <v>0</v>
          </cell>
          <cell r="R2643">
            <v>0</v>
          </cell>
          <cell r="S2643">
            <v>1377.8784415761986</v>
          </cell>
          <cell r="T2643">
            <v>0</v>
          </cell>
          <cell r="U2643">
            <v>0</v>
          </cell>
          <cell r="V2643">
            <v>1527.6784577526741</v>
          </cell>
          <cell r="W2643">
            <v>0</v>
          </cell>
          <cell r="X2643">
            <v>0</v>
          </cell>
        </row>
        <row r="2644">
          <cell r="K2644">
            <v>0</v>
          </cell>
          <cell r="L2644">
            <v>0</v>
          </cell>
          <cell r="M2644">
            <v>1120.905</v>
          </cell>
          <cell r="N2644">
            <v>0</v>
          </cell>
          <cell r="O2644">
            <v>0</v>
          </cell>
          <cell r="P2644">
            <v>1242.7674096768746</v>
          </cell>
          <cell r="Q2644">
            <v>0</v>
          </cell>
          <cell r="R2644">
            <v>0</v>
          </cell>
          <cell r="S2644">
            <v>1377.8784415761986</v>
          </cell>
          <cell r="T2644">
            <v>0</v>
          </cell>
          <cell r="U2644">
            <v>0</v>
          </cell>
          <cell r="V2644">
            <v>1527.6784577526741</v>
          </cell>
          <cell r="W2644">
            <v>0</v>
          </cell>
          <cell r="X2644">
            <v>0</v>
          </cell>
        </row>
        <row r="2645">
          <cell r="K2645">
            <v>0</v>
          </cell>
          <cell r="L2645">
            <v>0</v>
          </cell>
          <cell r="M2645">
            <v>1120.905</v>
          </cell>
          <cell r="N2645">
            <v>0</v>
          </cell>
          <cell r="O2645">
            <v>0</v>
          </cell>
          <cell r="P2645">
            <v>1242.7674096768746</v>
          </cell>
          <cell r="Q2645">
            <v>0</v>
          </cell>
          <cell r="R2645">
            <v>0</v>
          </cell>
          <cell r="S2645">
            <v>1377.8784415761986</v>
          </cell>
          <cell r="T2645">
            <v>0</v>
          </cell>
          <cell r="U2645">
            <v>0</v>
          </cell>
          <cell r="V2645">
            <v>1527.6784577526741</v>
          </cell>
          <cell r="W2645">
            <v>0</v>
          </cell>
          <cell r="X2645">
            <v>0</v>
          </cell>
        </row>
        <row r="2646">
          <cell r="K2646">
            <v>0</v>
          </cell>
          <cell r="L2646">
            <v>0</v>
          </cell>
          <cell r="M2646">
            <v>1120.905</v>
          </cell>
          <cell r="N2646">
            <v>0</v>
          </cell>
          <cell r="O2646">
            <v>0</v>
          </cell>
          <cell r="P2646">
            <v>1242.7674096768746</v>
          </cell>
          <cell r="Q2646">
            <v>0</v>
          </cell>
          <cell r="R2646">
            <v>0</v>
          </cell>
          <cell r="S2646">
            <v>1377.8784415761986</v>
          </cell>
          <cell r="T2646">
            <v>0</v>
          </cell>
          <cell r="U2646">
            <v>0</v>
          </cell>
          <cell r="V2646">
            <v>1527.6784577526741</v>
          </cell>
          <cell r="W2646">
            <v>0</v>
          </cell>
          <cell r="X2646">
            <v>0</v>
          </cell>
        </row>
        <row r="2647">
          <cell r="K2647">
            <v>0</v>
          </cell>
          <cell r="L2647">
            <v>0</v>
          </cell>
          <cell r="M2647">
            <v>1120.905</v>
          </cell>
          <cell r="N2647">
            <v>0</v>
          </cell>
          <cell r="O2647">
            <v>0</v>
          </cell>
          <cell r="P2647">
            <v>1242.7674096768746</v>
          </cell>
          <cell r="Q2647">
            <v>0</v>
          </cell>
          <cell r="R2647">
            <v>0</v>
          </cell>
          <cell r="S2647">
            <v>1377.8784415761986</v>
          </cell>
          <cell r="T2647">
            <v>0</v>
          </cell>
          <cell r="U2647">
            <v>0</v>
          </cell>
          <cell r="V2647">
            <v>1527.6784577526741</v>
          </cell>
          <cell r="W2647">
            <v>0</v>
          </cell>
          <cell r="X2647">
            <v>0</v>
          </cell>
        </row>
        <row r="2648">
          <cell r="K2648">
            <v>0</v>
          </cell>
          <cell r="L2648">
            <v>0</v>
          </cell>
          <cell r="M2648">
            <v>1120.905</v>
          </cell>
          <cell r="N2648">
            <v>0</v>
          </cell>
          <cell r="O2648">
            <v>0</v>
          </cell>
          <cell r="P2648">
            <v>1242.7674096768746</v>
          </cell>
          <cell r="Q2648">
            <v>0</v>
          </cell>
          <cell r="R2648">
            <v>0</v>
          </cell>
          <cell r="S2648">
            <v>1377.8784415761986</v>
          </cell>
          <cell r="T2648">
            <v>0</v>
          </cell>
          <cell r="U2648">
            <v>0</v>
          </cell>
          <cell r="V2648">
            <v>1527.6784577526741</v>
          </cell>
          <cell r="W2648">
            <v>0</v>
          </cell>
          <cell r="X2648">
            <v>0</v>
          </cell>
        </row>
        <row r="2649">
          <cell r="K2649">
            <v>0</v>
          </cell>
          <cell r="L2649">
            <v>0</v>
          </cell>
          <cell r="M2649">
            <v>1120.905</v>
          </cell>
          <cell r="N2649">
            <v>0</v>
          </cell>
          <cell r="O2649">
            <v>0</v>
          </cell>
          <cell r="P2649">
            <v>1242.7674096768746</v>
          </cell>
          <cell r="Q2649">
            <v>0</v>
          </cell>
          <cell r="R2649">
            <v>0</v>
          </cell>
          <cell r="S2649">
            <v>1377.8784415761986</v>
          </cell>
          <cell r="T2649">
            <v>0</v>
          </cell>
          <cell r="U2649">
            <v>0</v>
          </cell>
          <cell r="V2649">
            <v>1527.6784577526741</v>
          </cell>
          <cell r="W2649">
            <v>0</v>
          </cell>
          <cell r="X2649">
            <v>0</v>
          </cell>
        </row>
        <row r="2650">
          <cell r="K2650">
            <v>0</v>
          </cell>
          <cell r="L2650">
            <v>0</v>
          </cell>
          <cell r="M2650">
            <v>1120.905</v>
          </cell>
          <cell r="N2650">
            <v>0</v>
          </cell>
          <cell r="O2650">
            <v>0</v>
          </cell>
          <cell r="P2650">
            <v>1242.7674096768746</v>
          </cell>
          <cell r="Q2650">
            <v>0</v>
          </cell>
          <cell r="R2650">
            <v>0</v>
          </cell>
          <cell r="S2650">
            <v>1377.8784415761986</v>
          </cell>
          <cell r="T2650">
            <v>0</v>
          </cell>
          <cell r="U2650">
            <v>0</v>
          </cell>
          <cell r="V2650">
            <v>1527.6784577526741</v>
          </cell>
          <cell r="W2650">
            <v>0</v>
          </cell>
          <cell r="X2650">
            <v>0</v>
          </cell>
        </row>
        <row r="2651">
          <cell r="K2651">
            <v>0</v>
          </cell>
          <cell r="L2651">
            <v>0</v>
          </cell>
          <cell r="M2651">
            <v>1120.905</v>
          </cell>
          <cell r="N2651">
            <v>0</v>
          </cell>
          <cell r="O2651">
            <v>0</v>
          </cell>
          <cell r="P2651">
            <v>1242.7674096768746</v>
          </cell>
          <cell r="Q2651">
            <v>0</v>
          </cell>
          <cell r="R2651">
            <v>0</v>
          </cell>
          <cell r="S2651">
            <v>1377.8784415761986</v>
          </cell>
          <cell r="T2651">
            <v>0</v>
          </cell>
          <cell r="U2651">
            <v>0</v>
          </cell>
          <cell r="V2651">
            <v>1527.6784577526741</v>
          </cell>
          <cell r="W2651">
            <v>0</v>
          </cell>
          <cell r="X2651">
            <v>0</v>
          </cell>
        </row>
        <row r="2652">
          <cell r="K2652">
            <v>0</v>
          </cell>
          <cell r="L2652">
            <v>0</v>
          </cell>
          <cell r="M2652">
            <v>1120.905</v>
          </cell>
          <cell r="N2652">
            <v>0</v>
          </cell>
          <cell r="O2652">
            <v>0</v>
          </cell>
          <cell r="P2652">
            <v>1242.7674096768746</v>
          </cell>
          <cell r="Q2652">
            <v>0</v>
          </cell>
          <cell r="R2652">
            <v>0</v>
          </cell>
          <cell r="S2652">
            <v>1377.8784415761986</v>
          </cell>
          <cell r="T2652">
            <v>0</v>
          </cell>
          <cell r="U2652">
            <v>0</v>
          </cell>
          <cell r="V2652">
            <v>1527.6784577526741</v>
          </cell>
          <cell r="W2652">
            <v>0</v>
          </cell>
          <cell r="X2652">
            <v>0</v>
          </cell>
        </row>
        <row r="2653">
          <cell r="K2653">
            <v>0</v>
          </cell>
          <cell r="L2653">
            <v>0</v>
          </cell>
          <cell r="M2653">
            <v>1120.905</v>
          </cell>
          <cell r="N2653">
            <v>0</v>
          </cell>
          <cell r="O2653">
            <v>0</v>
          </cell>
          <cell r="P2653">
            <v>1242.7674096768746</v>
          </cell>
          <cell r="Q2653">
            <v>0</v>
          </cell>
          <cell r="R2653">
            <v>0</v>
          </cell>
          <cell r="S2653">
            <v>1377.8784415761986</v>
          </cell>
          <cell r="T2653">
            <v>0</v>
          </cell>
          <cell r="U2653">
            <v>0</v>
          </cell>
          <cell r="V2653">
            <v>1527.6784577526741</v>
          </cell>
          <cell r="W2653">
            <v>0</v>
          </cell>
          <cell r="X2653">
            <v>0</v>
          </cell>
        </row>
        <row r="2654">
          <cell r="K2654">
            <v>0</v>
          </cell>
          <cell r="L2654">
            <v>0</v>
          </cell>
          <cell r="M2654">
            <v>1120.905</v>
          </cell>
          <cell r="N2654">
            <v>0</v>
          </cell>
          <cell r="O2654">
            <v>0</v>
          </cell>
          <cell r="P2654">
            <v>1242.7674096768746</v>
          </cell>
          <cell r="Q2654">
            <v>0</v>
          </cell>
          <cell r="R2654">
            <v>0</v>
          </cell>
          <cell r="S2654">
            <v>1377.8784415761986</v>
          </cell>
          <cell r="T2654">
            <v>0</v>
          </cell>
          <cell r="U2654">
            <v>0</v>
          </cell>
          <cell r="V2654">
            <v>1527.6784577526741</v>
          </cell>
          <cell r="W2654">
            <v>0</v>
          </cell>
          <cell r="X2654">
            <v>0</v>
          </cell>
        </row>
        <row r="2655">
          <cell r="K2655">
            <v>0</v>
          </cell>
          <cell r="L2655">
            <v>0</v>
          </cell>
          <cell r="M2655">
            <v>1120.905</v>
          </cell>
          <cell r="N2655">
            <v>0</v>
          </cell>
          <cell r="O2655">
            <v>0</v>
          </cell>
          <cell r="P2655">
            <v>1242.7674096768746</v>
          </cell>
          <cell r="Q2655">
            <v>0</v>
          </cell>
          <cell r="R2655">
            <v>0</v>
          </cell>
          <cell r="S2655">
            <v>1377.8784415761986</v>
          </cell>
          <cell r="T2655">
            <v>0</v>
          </cell>
          <cell r="U2655">
            <v>0</v>
          </cell>
          <cell r="V2655">
            <v>1527.6784577526741</v>
          </cell>
          <cell r="W2655">
            <v>0</v>
          </cell>
          <cell r="X2655">
            <v>0</v>
          </cell>
        </row>
        <row r="2656">
          <cell r="K2656">
            <v>0</v>
          </cell>
          <cell r="L2656">
            <v>0</v>
          </cell>
          <cell r="M2656">
            <v>1120.905</v>
          </cell>
          <cell r="N2656">
            <v>0</v>
          </cell>
          <cell r="O2656">
            <v>0</v>
          </cell>
          <cell r="P2656">
            <v>1242.7674096768746</v>
          </cell>
          <cell r="Q2656">
            <v>0</v>
          </cell>
          <cell r="R2656">
            <v>0</v>
          </cell>
          <cell r="S2656">
            <v>1377.8784415761986</v>
          </cell>
          <cell r="T2656">
            <v>0</v>
          </cell>
          <cell r="U2656">
            <v>0</v>
          </cell>
          <cell r="V2656">
            <v>1527.6784577526741</v>
          </cell>
          <cell r="W2656">
            <v>0</v>
          </cell>
          <cell r="X2656">
            <v>0</v>
          </cell>
        </row>
        <row r="2657">
          <cell r="K2657">
            <v>0</v>
          </cell>
          <cell r="L2657">
            <v>0</v>
          </cell>
          <cell r="M2657">
            <v>1120.905</v>
          </cell>
          <cell r="N2657">
            <v>0</v>
          </cell>
          <cell r="O2657">
            <v>0</v>
          </cell>
          <cell r="P2657">
            <v>1242.7674096768746</v>
          </cell>
          <cell r="Q2657">
            <v>0</v>
          </cell>
          <cell r="R2657">
            <v>0</v>
          </cell>
          <cell r="S2657">
            <v>1377.8784415761986</v>
          </cell>
          <cell r="T2657">
            <v>0</v>
          </cell>
          <cell r="U2657">
            <v>0</v>
          </cell>
          <cell r="V2657">
            <v>1527.6784577526741</v>
          </cell>
          <cell r="W2657">
            <v>0</v>
          </cell>
          <cell r="X2657">
            <v>0</v>
          </cell>
        </row>
        <row r="2658">
          <cell r="K2658">
            <v>0</v>
          </cell>
          <cell r="L2658">
            <v>0</v>
          </cell>
          <cell r="M2658">
            <v>1120.905</v>
          </cell>
          <cell r="N2658">
            <v>0</v>
          </cell>
          <cell r="O2658">
            <v>0</v>
          </cell>
          <cell r="P2658">
            <v>1242.7674096768746</v>
          </cell>
          <cell r="Q2658">
            <v>0</v>
          </cell>
          <cell r="R2658">
            <v>0</v>
          </cell>
          <cell r="S2658">
            <v>1377.8784415761986</v>
          </cell>
          <cell r="T2658">
            <v>0</v>
          </cell>
          <cell r="U2658">
            <v>0</v>
          </cell>
          <cell r="V2658">
            <v>1527.6784577526741</v>
          </cell>
          <cell r="W2658">
            <v>0</v>
          </cell>
          <cell r="X2658">
            <v>0</v>
          </cell>
        </row>
        <row r="2659">
          <cell r="K2659">
            <v>0</v>
          </cell>
          <cell r="L2659">
            <v>0</v>
          </cell>
          <cell r="M2659">
            <v>1120.905</v>
          </cell>
          <cell r="N2659">
            <v>0</v>
          </cell>
          <cell r="O2659">
            <v>0</v>
          </cell>
          <cell r="P2659">
            <v>1242.7674096768746</v>
          </cell>
          <cell r="Q2659">
            <v>0</v>
          </cell>
          <cell r="R2659">
            <v>0</v>
          </cell>
          <cell r="S2659">
            <v>1377.8784415761986</v>
          </cell>
          <cell r="T2659">
            <v>0</v>
          </cell>
          <cell r="U2659">
            <v>0</v>
          </cell>
          <cell r="V2659">
            <v>1527.6784577526741</v>
          </cell>
          <cell r="W2659">
            <v>0</v>
          </cell>
          <cell r="X2659">
            <v>0</v>
          </cell>
        </row>
        <row r="2660">
          <cell r="K2660">
            <v>0</v>
          </cell>
          <cell r="L2660">
            <v>0</v>
          </cell>
          <cell r="M2660">
            <v>1120.905</v>
          </cell>
          <cell r="N2660">
            <v>0</v>
          </cell>
          <cell r="O2660">
            <v>0</v>
          </cell>
          <cell r="P2660">
            <v>1242.7674096768746</v>
          </cell>
          <cell r="Q2660">
            <v>0</v>
          </cell>
          <cell r="R2660">
            <v>0</v>
          </cell>
          <cell r="S2660">
            <v>1377.8784415761986</v>
          </cell>
          <cell r="T2660">
            <v>0</v>
          </cell>
          <cell r="U2660">
            <v>0</v>
          </cell>
          <cell r="V2660">
            <v>1527.6784577526741</v>
          </cell>
          <cell r="W2660">
            <v>0</v>
          </cell>
          <cell r="X2660">
            <v>0</v>
          </cell>
        </row>
        <row r="2661">
          <cell r="K2661">
            <v>0</v>
          </cell>
          <cell r="L2661">
            <v>0</v>
          </cell>
          <cell r="M2661">
            <v>1120.905</v>
          </cell>
          <cell r="N2661">
            <v>0</v>
          </cell>
          <cell r="O2661">
            <v>0</v>
          </cell>
          <cell r="P2661">
            <v>1242.7674096768746</v>
          </cell>
          <cell r="Q2661">
            <v>0</v>
          </cell>
          <cell r="R2661">
            <v>0</v>
          </cell>
          <cell r="S2661">
            <v>1377.8784415761986</v>
          </cell>
          <cell r="T2661">
            <v>0</v>
          </cell>
          <cell r="U2661">
            <v>0</v>
          </cell>
          <cell r="V2661">
            <v>1527.6784577526741</v>
          </cell>
          <cell r="W2661">
            <v>0</v>
          </cell>
          <cell r="X2661">
            <v>0</v>
          </cell>
        </row>
        <row r="2662">
          <cell r="K2662">
            <v>0</v>
          </cell>
          <cell r="L2662">
            <v>0</v>
          </cell>
          <cell r="M2662">
            <v>1120.905</v>
          </cell>
          <cell r="N2662">
            <v>0</v>
          </cell>
          <cell r="O2662">
            <v>0</v>
          </cell>
          <cell r="P2662">
            <v>1242.7674096768746</v>
          </cell>
          <cell r="Q2662">
            <v>0</v>
          </cell>
          <cell r="R2662">
            <v>0</v>
          </cell>
          <cell r="S2662">
            <v>1377.8784415761986</v>
          </cell>
          <cell r="T2662">
            <v>0</v>
          </cell>
          <cell r="U2662">
            <v>0</v>
          </cell>
          <cell r="V2662">
            <v>1527.6784577526741</v>
          </cell>
          <cell r="W2662">
            <v>0</v>
          </cell>
          <cell r="X2662">
            <v>0</v>
          </cell>
        </row>
        <row r="2663">
          <cell r="K2663">
            <v>0</v>
          </cell>
          <cell r="L2663">
            <v>0</v>
          </cell>
          <cell r="M2663">
            <v>1120.905</v>
          </cell>
          <cell r="N2663">
            <v>0</v>
          </cell>
          <cell r="O2663">
            <v>0</v>
          </cell>
          <cell r="P2663">
            <v>1242.7674096768746</v>
          </cell>
          <cell r="Q2663">
            <v>0</v>
          </cell>
          <cell r="R2663">
            <v>0</v>
          </cell>
          <cell r="S2663">
            <v>1377.8784415761986</v>
          </cell>
          <cell r="T2663">
            <v>0</v>
          </cell>
          <cell r="U2663">
            <v>0</v>
          </cell>
          <cell r="V2663">
            <v>1527.6784577526741</v>
          </cell>
          <cell r="W2663">
            <v>0</v>
          </cell>
          <cell r="X2663">
            <v>0</v>
          </cell>
        </row>
        <row r="2664">
          <cell r="K2664">
            <v>0</v>
          </cell>
          <cell r="L2664">
            <v>0</v>
          </cell>
          <cell r="M2664">
            <v>1120.905</v>
          </cell>
          <cell r="N2664">
            <v>0</v>
          </cell>
          <cell r="O2664">
            <v>0</v>
          </cell>
          <cell r="P2664">
            <v>1242.7674096768746</v>
          </cell>
          <cell r="Q2664">
            <v>0</v>
          </cell>
          <cell r="R2664">
            <v>0</v>
          </cell>
          <cell r="S2664">
            <v>1377.8784415761986</v>
          </cell>
          <cell r="T2664">
            <v>0</v>
          </cell>
          <cell r="U2664">
            <v>0</v>
          </cell>
          <cell r="V2664">
            <v>1527.6784577526741</v>
          </cell>
          <cell r="W2664">
            <v>0</v>
          </cell>
          <cell r="X2664">
            <v>0</v>
          </cell>
        </row>
        <row r="2665">
          <cell r="K2665">
            <v>0</v>
          </cell>
          <cell r="L2665">
            <v>0</v>
          </cell>
          <cell r="M2665">
            <v>1120.905</v>
          </cell>
          <cell r="N2665">
            <v>0</v>
          </cell>
          <cell r="O2665">
            <v>0</v>
          </cell>
          <cell r="P2665">
            <v>1242.7674096768746</v>
          </cell>
          <cell r="Q2665">
            <v>0</v>
          </cell>
          <cell r="R2665">
            <v>0</v>
          </cell>
          <cell r="S2665">
            <v>1377.8784415761986</v>
          </cell>
          <cell r="T2665">
            <v>0</v>
          </cell>
          <cell r="U2665">
            <v>0</v>
          </cell>
          <cell r="V2665">
            <v>1527.6784577526741</v>
          </cell>
          <cell r="W2665">
            <v>0</v>
          </cell>
          <cell r="X2665">
            <v>0</v>
          </cell>
        </row>
        <row r="2666">
          <cell r="K2666">
            <v>0</v>
          </cell>
          <cell r="L2666">
            <v>0</v>
          </cell>
          <cell r="M2666">
            <v>1120.905</v>
          </cell>
          <cell r="N2666">
            <v>0</v>
          </cell>
          <cell r="O2666">
            <v>0</v>
          </cell>
          <cell r="P2666">
            <v>1242.7674096768746</v>
          </cell>
          <cell r="Q2666">
            <v>0</v>
          </cell>
          <cell r="R2666">
            <v>0</v>
          </cell>
          <cell r="S2666">
            <v>1377.8784415761986</v>
          </cell>
          <cell r="T2666">
            <v>0</v>
          </cell>
          <cell r="U2666">
            <v>0</v>
          </cell>
          <cell r="V2666">
            <v>1527.6784577526741</v>
          </cell>
          <cell r="W2666">
            <v>0</v>
          </cell>
          <cell r="X2666">
            <v>0</v>
          </cell>
        </row>
        <row r="2667">
          <cell r="K2667">
            <v>0</v>
          </cell>
          <cell r="L2667">
            <v>0</v>
          </cell>
          <cell r="M2667">
            <v>1120.905</v>
          </cell>
          <cell r="N2667">
            <v>0</v>
          </cell>
          <cell r="O2667">
            <v>0</v>
          </cell>
          <cell r="P2667">
            <v>1242.7674096768746</v>
          </cell>
          <cell r="Q2667">
            <v>0</v>
          </cell>
          <cell r="R2667">
            <v>0</v>
          </cell>
          <cell r="S2667">
            <v>1377.8784415761986</v>
          </cell>
          <cell r="T2667">
            <v>0</v>
          </cell>
          <cell r="U2667">
            <v>0</v>
          </cell>
          <cell r="V2667">
            <v>1527.6784577526741</v>
          </cell>
          <cell r="W2667">
            <v>0</v>
          </cell>
          <cell r="X2667">
            <v>0</v>
          </cell>
        </row>
        <row r="2668">
          <cell r="K2668">
            <v>0</v>
          </cell>
          <cell r="L2668">
            <v>0</v>
          </cell>
          <cell r="M2668">
            <v>1120.905</v>
          </cell>
          <cell r="N2668">
            <v>0</v>
          </cell>
          <cell r="O2668">
            <v>0</v>
          </cell>
          <cell r="P2668">
            <v>1242.7674096768746</v>
          </cell>
          <cell r="Q2668">
            <v>0</v>
          </cell>
          <cell r="R2668">
            <v>0</v>
          </cell>
          <cell r="S2668">
            <v>1377.8784415761986</v>
          </cell>
          <cell r="T2668">
            <v>0</v>
          </cell>
          <cell r="U2668">
            <v>0</v>
          </cell>
          <cell r="V2668">
            <v>1527.6784577526741</v>
          </cell>
          <cell r="W2668">
            <v>0</v>
          </cell>
          <cell r="X2668">
            <v>0</v>
          </cell>
        </row>
        <row r="2669">
          <cell r="K2669">
            <v>0</v>
          </cell>
          <cell r="L2669">
            <v>0</v>
          </cell>
          <cell r="M2669">
            <v>1120.905</v>
          </cell>
          <cell r="N2669">
            <v>0</v>
          </cell>
          <cell r="O2669">
            <v>0</v>
          </cell>
          <cell r="P2669">
            <v>1242.7674096768746</v>
          </cell>
          <cell r="Q2669">
            <v>0</v>
          </cell>
          <cell r="R2669">
            <v>0</v>
          </cell>
          <cell r="S2669">
            <v>1377.8784415761986</v>
          </cell>
          <cell r="T2669">
            <v>0</v>
          </cell>
          <cell r="U2669">
            <v>0</v>
          </cell>
          <cell r="V2669">
            <v>1527.6784577526741</v>
          </cell>
          <cell r="W2669">
            <v>0</v>
          </cell>
          <cell r="X2669">
            <v>0</v>
          </cell>
        </row>
        <row r="2670">
          <cell r="K2670">
            <v>0</v>
          </cell>
          <cell r="L2670">
            <v>0</v>
          </cell>
          <cell r="M2670">
            <v>1120.905</v>
          </cell>
          <cell r="N2670">
            <v>0</v>
          </cell>
          <cell r="O2670">
            <v>0</v>
          </cell>
          <cell r="P2670">
            <v>1242.7674096768746</v>
          </cell>
          <cell r="Q2670">
            <v>0</v>
          </cell>
          <cell r="R2670">
            <v>0</v>
          </cell>
          <cell r="S2670">
            <v>1377.8784415761986</v>
          </cell>
          <cell r="T2670">
            <v>0</v>
          </cell>
          <cell r="U2670">
            <v>0</v>
          </cell>
          <cell r="V2670">
            <v>1527.6784577526741</v>
          </cell>
          <cell r="W2670">
            <v>0</v>
          </cell>
          <cell r="X2670">
            <v>0</v>
          </cell>
        </row>
        <row r="2671">
          <cell r="K2671">
            <v>0</v>
          </cell>
          <cell r="L2671">
            <v>0</v>
          </cell>
          <cell r="M2671">
            <v>1120.905</v>
          </cell>
          <cell r="N2671">
            <v>0</v>
          </cell>
          <cell r="O2671">
            <v>0</v>
          </cell>
          <cell r="P2671">
            <v>1242.7674096768746</v>
          </cell>
          <cell r="Q2671">
            <v>0</v>
          </cell>
          <cell r="R2671">
            <v>0</v>
          </cell>
          <cell r="S2671">
            <v>1377.8784415761986</v>
          </cell>
          <cell r="T2671">
            <v>0</v>
          </cell>
          <cell r="U2671">
            <v>0</v>
          </cell>
          <cell r="V2671">
            <v>1527.6784577526741</v>
          </cell>
          <cell r="W2671">
            <v>0</v>
          </cell>
          <cell r="X2671">
            <v>0</v>
          </cell>
        </row>
        <row r="2672">
          <cell r="K2672">
            <v>0</v>
          </cell>
          <cell r="L2672">
            <v>0</v>
          </cell>
          <cell r="M2672">
            <v>1120.905</v>
          </cell>
          <cell r="N2672">
            <v>0</v>
          </cell>
          <cell r="O2672">
            <v>0</v>
          </cell>
          <cell r="P2672">
            <v>1242.7674096768746</v>
          </cell>
          <cell r="Q2672">
            <v>0</v>
          </cell>
          <cell r="R2672">
            <v>0</v>
          </cell>
          <cell r="S2672">
            <v>1377.8784415761986</v>
          </cell>
          <cell r="T2672">
            <v>0</v>
          </cell>
          <cell r="U2672">
            <v>0</v>
          </cell>
          <cell r="V2672">
            <v>1527.6784577526741</v>
          </cell>
          <cell r="W2672">
            <v>0</v>
          </cell>
          <cell r="X2672">
            <v>0</v>
          </cell>
        </row>
        <row r="2673">
          <cell r="K2673">
            <v>0</v>
          </cell>
          <cell r="L2673">
            <v>0</v>
          </cell>
          <cell r="M2673">
            <v>1120.905</v>
          </cell>
          <cell r="N2673">
            <v>0</v>
          </cell>
          <cell r="O2673">
            <v>0</v>
          </cell>
          <cell r="P2673">
            <v>1242.7674096768746</v>
          </cell>
          <cell r="Q2673">
            <v>0</v>
          </cell>
          <cell r="R2673">
            <v>0</v>
          </cell>
          <cell r="S2673">
            <v>1377.8784415761986</v>
          </cell>
          <cell r="T2673">
            <v>0</v>
          </cell>
          <cell r="U2673">
            <v>0</v>
          </cell>
          <cell r="V2673">
            <v>1527.6784577526741</v>
          </cell>
          <cell r="W2673">
            <v>0</v>
          </cell>
          <cell r="X2673">
            <v>0</v>
          </cell>
        </row>
        <row r="2674">
          <cell r="K2674">
            <v>0</v>
          </cell>
          <cell r="L2674">
            <v>0</v>
          </cell>
          <cell r="M2674">
            <v>1120.905</v>
          </cell>
          <cell r="N2674">
            <v>0</v>
          </cell>
          <cell r="O2674">
            <v>0</v>
          </cell>
          <cell r="P2674">
            <v>1242.7674096768746</v>
          </cell>
          <cell r="Q2674">
            <v>0</v>
          </cell>
          <cell r="R2674">
            <v>0</v>
          </cell>
          <cell r="S2674">
            <v>1377.8784415761986</v>
          </cell>
          <cell r="T2674">
            <v>0</v>
          </cell>
          <cell r="U2674">
            <v>0</v>
          </cell>
          <cell r="V2674">
            <v>1527.6784577526741</v>
          </cell>
          <cell r="W2674">
            <v>0</v>
          </cell>
          <cell r="X2674">
            <v>0</v>
          </cell>
        </row>
        <row r="2675">
          <cell r="K2675">
            <v>0</v>
          </cell>
          <cell r="L2675">
            <v>0</v>
          </cell>
          <cell r="M2675">
            <v>1120.905</v>
          </cell>
          <cell r="N2675">
            <v>0</v>
          </cell>
          <cell r="O2675">
            <v>0</v>
          </cell>
          <cell r="P2675">
            <v>1242.7674096768746</v>
          </cell>
          <cell r="Q2675">
            <v>0</v>
          </cell>
          <cell r="R2675">
            <v>0</v>
          </cell>
          <cell r="S2675">
            <v>1377.8784415761986</v>
          </cell>
          <cell r="T2675">
            <v>0</v>
          </cell>
          <cell r="U2675">
            <v>0</v>
          </cell>
          <cell r="V2675">
            <v>1527.6784577526741</v>
          </cell>
          <cell r="W2675">
            <v>0</v>
          </cell>
          <cell r="X2675">
            <v>0</v>
          </cell>
        </row>
        <row r="2676">
          <cell r="K2676">
            <v>0</v>
          </cell>
          <cell r="L2676">
            <v>0</v>
          </cell>
          <cell r="M2676">
            <v>1120.905</v>
          </cell>
          <cell r="N2676">
            <v>0</v>
          </cell>
          <cell r="O2676">
            <v>0</v>
          </cell>
          <cell r="P2676">
            <v>1242.7674096768746</v>
          </cell>
          <cell r="Q2676">
            <v>0</v>
          </cell>
          <cell r="R2676">
            <v>0</v>
          </cell>
          <cell r="S2676">
            <v>1377.8784415761986</v>
          </cell>
          <cell r="T2676">
            <v>0</v>
          </cell>
          <cell r="U2676">
            <v>0</v>
          </cell>
          <cell r="V2676">
            <v>1527.6784577526741</v>
          </cell>
          <cell r="W2676">
            <v>0</v>
          </cell>
          <cell r="X2676">
            <v>0</v>
          </cell>
        </row>
        <row r="2677">
          <cell r="K2677">
            <v>0</v>
          </cell>
          <cell r="L2677">
            <v>0</v>
          </cell>
          <cell r="M2677">
            <v>1120.905</v>
          </cell>
          <cell r="N2677">
            <v>0</v>
          </cell>
          <cell r="O2677">
            <v>0</v>
          </cell>
          <cell r="P2677">
            <v>1242.7674096768746</v>
          </cell>
          <cell r="Q2677">
            <v>0</v>
          </cell>
          <cell r="R2677">
            <v>0</v>
          </cell>
          <cell r="S2677">
            <v>1377.8784415761986</v>
          </cell>
          <cell r="T2677">
            <v>0</v>
          </cell>
          <cell r="U2677">
            <v>0</v>
          </cell>
          <cell r="V2677">
            <v>1527.6784577526741</v>
          </cell>
          <cell r="W2677">
            <v>0</v>
          </cell>
          <cell r="X2677">
            <v>0</v>
          </cell>
        </row>
        <row r="2678">
          <cell r="K2678">
            <v>0</v>
          </cell>
          <cell r="L2678">
            <v>0</v>
          </cell>
          <cell r="M2678">
            <v>1120.905</v>
          </cell>
          <cell r="N2678">
            <v>0</v>
          </cell>
          <cell r="O2678">
            <v>0</v>
          </cell>
          <cell r="P2678">
            <v>1242.7674096768746</v>
          </cell>
          <cell r="Q2678">
            <v>0</v>
          </cell>
          <cell r="R2678">
            <v>0</v>
          </cell>
          <cell r="S2678">
            <v>1377.8784415761986</v>
          </cell>
          <cell r="T2678">
            <v>0</v>
          </cell>
          <cell r="U2678">
            <v>0</v>
          </cell>
          <cell r="V2678">
            <v>1527.6784577526741</v>
          </cell>
          <cell r="W2678">
            <v>0</v>
          </cell>
          <cell r="X2678">
            <v>0</v>
          </cell>
        </row>
        <row r="2679">
          <cell r="K2679">
            <v>0</v>
          </cell>
          <cell r="L2679">
            <v>0</v>
          </cell>
          <cell r="M2679">
            <v>1120.905</v>
          </cell>
          <cell r="N2679">
            <v>0</v>
          </cell>
          <cell r="O2679">
            <v>0</v>
          </cell>
          <cell r="P2679">
            <v>1242.7674096768746</v>
          </cell>
          <cell r="Q2679">
            <v>0</v>
          </cell>
          <cell r="R2679">
            <v>0</v>
          </cell>
          <cell r="S2679">
            <v>1377.8784415761986</v>
          </cell>
          <cell r="T2679">
            <v>0</v>
          </cell>
          <cell r="U2679">
            <v>0</v>
          </cell>
          <cell r="V2679">
            <v>1527.6784577526741</v>
          </cell>
          <cell r="W2679">
            <v>0</v>
          </cell>
          <cell r="X2679">
            <v>0</v>
          </cell>
        </row>
        <row r="2680">
          <cell r="K2680">
            <v>0</v>
          </cell>
          <cell r="L2680">
            <v>0</v>
          </cell>
          <cell r="M2680">
            <v>1120.905</v>
          </cell>
          <cell r="N2680">
            <v>0</v>
          </cell>
          <cell r="O2680">
            <v>0</v>
          </cell>
          <cell r="P2680">
            <v>1242.7674096768746</v>
          </cell>
          <cell r="Q2680">
            <v>0</v>
          </cell>
          <cell r="R2680">
            <v>0</v>
          </cell>
          <cell r="S2680">
            <v>1377.8784415761986</v>
          </cell>
          <cell r="T2680">
            <v>0</v>
          </cell>
          <cell r="U2680">
            <v>0</v>
          </cell>
          <cell r="V2680">
            <v>1527.6784577526741</v>
          </cell>
          <cell r="W2680">
            <v>0</v>
          </cell>
          <cell r="X2680">
            <v>0</v>
          </cell>
        </row>
        <row r="2681">
          <cell r="K2681">
            <v>0</v>
          </cell>
          <cell r="L2681">
            <v>0</v>
          </cell>
          <cell r="M2681">
            <v>1120.905</v>
          </cell>
          <cell r="N2681">
            <v>0</v>
          </cell>
          <cell r="O2681">
            <v>0</v>
          </cell>
          <cell r="P2681">
            <v>1242.7674096768746</v>
          </cell>
          <cell r="Q2681">
            <v>0</v>
          </cell>
          <cell r="R2681">
            <v>0</v>
          </cell>
          <cell r="S2681">
            <v>1377.8784415761986</v>
          </cell>
          <cell r="T2681">
            <v>0</v>
          </cell>
          <cell r="U2681">
            <v>0</v>
          </cell>
          <cell r="V2681">
            <v>1527.6784577526741</v>
          </cell>
          <cell r="W2681">
            <v>0</v>
          </cell>
          <cell r="X2681">
            <v>0</v>
          </cell>
        </row>
        <row r="2682">
          <cell r="K2682">
            <v>0</v>
          </cell>
          <cell r="L2682">
            <v>0</v>
          </cell>
          <cell r="M2682">
            <v>1120.905</v>
          </cell>
          <cell r="N2682">
            <v>0</v>
          </cell>
          <cell r="O2682">
            <v>0</v>
          </cell>
          <cell r="P2682">
            <v>1242.7674096768746</v>
          </cell>
          <cell r="Q2682">
            <v>0</v>
          </cell>
          <cell r="R2682">
            <v>0</v>
          </cell>
          <cell r="S2682">
            <v>1377.8784415761986</v>
          </cell>
          <cell r="T2682">
            <v>0</v>
          </cell>
          <cell r="U2682">
            <v>0</v>
          </cell>
          <cell r="V2682">
            <v>1527.6784577526741</v>
          </cell>
          <cell r="W2682">
            <v>0</v>
          </cell>
          <cell r="X2682">
            <v>0</v>
          </cell>
        </row>
        <row r="2683">
          <cell r="K2683">
            <v>0</v>
          </cell>
          <cell r="L2683">
            <v>0</v>
          </cell>
          <cell r="M2683">
            <v>1120.905</v>
          </cell>
          <cell r="N2683">
            <v>0</v>
          </cell>
          <cell r="O2683">
            <v>0</v>
          </cell>
          <cell r="P2683">
            <v>1242.7674096768746</v>
          </cell>
          <cell r="Q2683">
            <v>0</v>
          </cell>
          <cell r="R2683">
            <v>0</v>
          </cell>
          <cell r="S2683">
            <v>1377.8784415761986</v>
          </cell>
          <cell r="T2683">
            <v>0</v>
          </cell>
          <cell r="U2683">
            <v>0</v>
          </cell>
          <cell r="V2683">
            <v>1527.6784577526741</v>
          </cell>
          <cell r="W2683">
            <v>0</v>
          </cell>
          <cell r="X2683">
            <v>0</v>
          </cell>
        </row>
        <row r="2684">
          <cell r="K2684">
            <v>0</v>
          </cell>
          <cell r="L2684">
            <v>0</v>
          </cell>
          <cell r="M2684">
            <v>1120.905</v>
          </cell>
          <cell r="N2684">
            <v>0</v>
          </cell>
          <cell r="O2684">
            <v>0</v>
          </cell>
          <cell r="P2684">
            <v>1242.7674096768746</v>
          </cell>
          <cell r="Q2684">
            <v>0</v>
          </cell>
          <cell r="R2684">
            <v>0</v>
          </cell>
          <cell r="S2684">
            <v>1377.8784415761986</v>
          </cell>
          <cell r="T2684">
            <v>0</v>
          </cell>
          <cell r="U2684">
            <v>0</v>
          </cell>
          <cell r="V2684">
            <v>1527.6784577526741</v>
          </cell>
          <cell r="W2684">
            <v>0</v>
          </cell>
          <cell r="X2684">
            <v>0</v>
          </cell>
        </row>
        <row r="2685">
          <cell r="K2685">
            <v>0</v>
          </cell>
          <cell r="L2685">
            <v>0</v>
          </cell>
          <cell r="M2685">
            <v>1120.905</v>
          </cell>
          <cell r="N2685">
            <v>0</v>
          </cell>
          <cell r="O2685">
            <v>0</v>
          </cell>
          <cell r="P2685">
            <v>1242.7674096768746</v>
          </cell>
          <cell r="Q2685">
            <v>0</v>
          </cell>
          <cell r="R2685">
            <v>0</v>
          </cell>
          <cell r="S2685">
            <v>1377.8784415761986</v>
          </cell>
          <cell r="T2685">
            <v>0</v>
          </cell>
          <cell r="U2685">
            <v>0</v>
          </cell>
          <cell r="V2685">
            <v>1527.6784577526741</v>
          </cell>
          <cell r="W2685">
            <v>0</v>
          </cell>
          <cell r="X2685">
            <v>0</v>
          </cell>
        </row>
        <row r="2686">
          <cell r="K2686">
            <v>0</v>
          </cell>
          <cell r="L2686">
            <v>0</v>
          </cell>
          <cell r="M2686">
            <v>1120.905</v>
          </cell>
          <cell r="N2686">
            <v>0</v>
          </cell>
          <cell r="O2686">
            <v>0</v>
          </cell>
          <cell r="P2686">
            <v>1242.7674096768746</v>
          </cell>
          <cell r="Q2686">
            <v>0</v>
          </cell>
          <cell r="R2686">
            <v>0</v>
          </cell>
          <cell r="S2686">
            <v>1377.8784415761986</v>
          </cell>
          <cell r="T2686">
            <v>0</v>
          </cell>
          <cell r="U2686">
            <v>0</v>
          </cell>
          <cell r="V2686">
            <v>1527.6784577526741</v>
          </cell>
          <cell r="W2686">
            <v>0</v>
          </cell>
          <cell r="X2686">
            <v>0</v>
          </cell>
        </row>
        <row r="2687">
          <cell r="K2687">
            <v>0</v>
          </cell>
          <cell r="L2687">
            <v>0</v>
          </cell>
          <cell r="M2687">
            <v>1120.905</v>
          </cell>
          <cell r="N2687">
            <v>0</v>
          </cell>
          <cell r="O2687">
            <v>0</v>
          </cell>
          <cell r="P2687">
            <v>1242.7674096768746</v>
          </cell>
          <cell r="Q2687">
            <v>0</v>
          </cell>
          <cell r="R2687">
            <v>0</v>
          </cell>
          <cell r="S2687">
            <v>1377.8784415761986</v>
          </cell>
          <cell r="T2687">
            <v>0</v>
          </cell>
          <cell r="U2687">
            <v>0</v>
          </cell>
          <cell r="V2687">
            <v>1527.6784577526741</v>
          </cell>
          <cell r="W2687">
            <v>0</v>
          </cell>
          <cell r="X2687">
            <v>0</v>
          </cell>
        </row>
        <row r="2688">
          <cell r="K2688">
            <v>0</v>
          </cell>
          <cell r="L2688">
            <v>0</v>
          </cell>
          <cell r="M2688">
            <v>1120.905</v>
          </cell>
          <cell r="N2688">
            <v>0</v>
          </cell>
          <cell r="O2688">
            <v>0</v>
          </cell>
          <cell r="P2688">
            <v>1242.7674096768746</v>
          </cell>
          <cell r="Q2688">
            <v>0</v>
          </cell>
          <cell r="R2688">
            <v>0</v>
          </cell>
          <cell r="S2688">
            <v>1377.8784415761986</v>
          </cell>
          <cell r="T2688">
            <v>0</v>
          </cell>
          <cell r="U2688">
            <v>0</v>
          </cell>
          <cell r="V2688">
            <v>1527.6784577526741</v>
          </cell>
          <cell r="W2688">
            <v>0</v>
          </cell>
          <cell r="X2688">
            <v>0</v>
          </cell>
        </row>
        <row r="2689">
          <cell r="K2689">
            <v>0</v>
          </cell>
          <cell r="L2689">
            <v>0</v>
          </cell>
          <cell r="M2689">
            <v>1120.905</v>
          </cell>
          <cell r="N2689">
            <v>0</v>
          </cell>
          <cell r="O2689">
            <v>0</v>
          </cell>
          <cell r="P2689">
            <v>1242.7674096768746</v>
          </cell>
          <cell r="Q2689">
            <v>0</v>
          </cell>
          <cell r="R2689">
            <v>0</v>
          </cell>
          <cell r="S2689">
            <v>1377.8784415761986</v>
          </cell>
          <cell r="T2689">
            <v>0</v>
          </cell>
          <cell r="U2689">
            <v>0</v>
          </cell>
          <cell r="V2689">
            <v>1527.6784577526741</v>
          </cell>
          <cell r="W2689">
            <v>0</v>
          </cell>
          <cell r="X2689">
            <v>0</v>
          </cell>
        </row>
        <row r="2690">
          <cell r="K2690">
            <v>0</v>
          </cell>
          <cell r="L2690">
            <v>0</v>
          </cell>
          <cell r="M2690">
            <v>1120.905</v>
          </cell>
          <cell r="N2690">
            <v>0</v>
          </cell>
          <cell r="O2690">
            <v>0</v>
          </cell>
          <cell r="P2690">
            <v>1242.7674096768746</v>
          </cell>
          <cell r="Q2690">
            <v>0</v>
          </cell>
          <cell r="R2690">
            <v>0</v>
          </cell>
          <cell r="S2690">
            <v>1377.8784415761986</v>
          </cell>
          <cell r="T2690">
            <v>0</v>
          </cell>
          <cell r="U2690">
            <v>0</v>
          </cell>
          <cell r="V2690">
            <v>1527.6784577526741</v>
          </cell>
          <cell r="W2690">
            <v>0</v>
          </cell>
          <cell r="X2690">
            <v>0</v>
          </cell>
        </row>
        <row r="2691">
          <cell r="K2691">
            <v>0</v>
          </cell>
          <cell r="L2691">
            <v>0</v>
          </cell>
          <cell r="M2691">
            <v>1120.905</v>
          </cell>
          <cell r="N2691">
            <v>0</v>
          </cell>
          <cell r="O2691">
            <v>0</v>
          </cell>
          <cell r="P2691">
            <v>1242.7674096768746</v>
          </cell>
          <cell r="Q2691">
            <v>0</v>
          </cell>
          <cell r="R2691">
            <v>0</v>
          </cell>
          <cell r="S2691">
            <v>1377.8784415761986</v>
          </cell>
          <cell r="T2691">
            <v>0</v>
          </cell>
          <cell r="U2691">
            <v>0</v>
          </cell>
          <cell r="V2691">
            <v>1527.6784577526741</v>
          </cell>
          <cell r="W2691">
            <v>0</v>
          </cell>
          <cell r="X2691">
            <v>0</v>
          </cell>
        </row>
        <row r="2692">
          <cell r="K2692">
            <v>0</v>
          </cell>
          <cell r="L2692">
            <v>0</v>
          </cell>
          <cell r="M2692">
            <v>1120.905</v>
          </cell>
          <cell r="N2692">
            <v>0</v>
          </cell>
          <cell r="O2692">
            <v>0</v>
          </cell>
          <cell r="P2692">
            <v>1242.7674096768746</v>
          </cell>
          <cell r="Q2692">
            <v>0</v>
          </cell>
          <cell r="R2692">
            <v>0</v>
          </cell>
          <cell r="S2692">
            <v>1377.8784415761986</v>
          </cell>
          <cell r="T2692">
            <v>0</v>
          </cell>
          <cell r="U2692">
            <v>0</v>
          </cell>
          <cell r="V2692">
            <v>1527.6784577526741</v>
          </cell>
          <cell r="W2692">
            <v>0</v>
          </cell>
          <cell r="X2692">
            <v>0</v>
          </cell>
        </row>
        <row r="2693">
          <cell r="K2693">
            <v>0</v>
          </cell>
          <cell r="L2693">
            <v>0</v>
          </cell>
          <cell r="M2693">
            <v>1120.905</v>
          </cell>
          <cell r="N2693">
            <v>0</v>
          </cell>
          <cell r="O2693">
            <v>0</v>
          </cell>
          <cell r="P2693">
            <v>1242.7674096768746</v>
          </cell>
          <cell r="Q2693">
            <v>0</v>
          </cell>
          <cell r="R2693">
            <v>0</v>
          </cell>
          <cell r="S2693">
            <v>1377.8784415761986</v>
          </cell>
          <cell r="T2693">
            <v>0</v>
          </cell>
          <cell r="U2693">
            <v>0</v>
          </cell>
          <cell r="V2693">
            <v>1527.6784577526741</v>
          </cell>
          <cell r="W2693">
            <v>0</v>
          </cell>
          <cell r="X2693">
            <v>0</v>
          </cell>
        </row>
        <row r="2694">
          <cell r="K2694">
            <v>0</v>
          </cell>
          <cell r="L2694">
            <v>0</v>
          </cell>
          <cell r="M2694">
            <v>1120.905</v>
          </cell>
          <cell r="N2694">
            <v>0</v>
          </cell>
          <cell r="O2694">
            <v>0</v>
          </cell>
          <cell r="P2694">
            <v>1242.7674096768746</v>
          </cell>
          <cell r="Q2694">
            <v>0</v>
          </cell>
          <cell r="R2694">
            <v>0</v>
          </cell>
          <cell r="S2694">
            <v>1377.8784415761986</v>
          </cell>
          <cell r="T2694">
            <v>0</v>
          </cell>
          <cell r="U2694">
            <v>0</v>
          </cell>
          <cell r="V2694">
            <v>1527.6784577526741</v>
          </cell>
          <cell r="W2694">
            <v>0</v>
          </cell>
          <cell r="X2694">
            <v>0</v>
          </cell>
        </row>
        <row r="2695">
          <cell r="K2695">
            <v>0</v>
          </cell>
          <cell r="L2695">
            <v>0</v>
          </cell>
          <cell r="M2695">
            <v>1120.905</v>
          </cell>
          <cell r="N2695">
            <v>0</v>
          </cell>
          <cell r="O2695">
            <v>0</v>
          </cell>
          <cell r="P2695">
            <v>1242.7674096768746</v>
          </cell>
          <cell r="Q2695">
            <v>0</v>
          </cell>
          <cell r="R2695">
            <v>0</v>
          </cell>
          <cell r="S2695">
            <v>1377.8784415761986</v>
          </cell>
          <cell r="T2695">
            <v>0</v>
          </cell>
          <cell r="U2695">
            <v>0</v>
          </cell>
          <cell r="V2695">
            <v>1527.6784577526741</v>
          </cell>
          <cell r="W2695">
            <v>0</v>
          </cell>
          <cell r="X2695">
            <v>0</v>
          </cell>
        </row>
        <row r="2696">
          <cell r="K2696">
            <v>0</v>
          </cell>
          <cell r="L2696">
            <v>0</v>
          </cell>
          <cell r="M2696">
            <v>1120.905</v>
          </cell>
          <cell r="N2696">
            <v>0</v>
          </cell>
          <cell r="O2696">
            <v>0</v>
          </cell>
          <cell r="P2696">
            <v>1242.7674096768746</v>
          </cell>
          <cell r="Q2696">
            <v>0</v>
          </cell>
          <cell r="R2696">
            <v>0</v>
          </cell>
          <cell r="S2696">
            <v>1377.8784415761986</v>
          </cell>
          <cell r="T2696">
            <v>0</v>
          </cell>
          <cell r="U2696">
            <v>0</v>
          </cell>
          <cell r="V2696">
            <v>1527.6784577526741</v>
          </cell>
          <cell r="W2696">
            <v>0</v>
          </cell>
          <cell r="X2696">
            <v>0</v>
          </cell>
        </row>
        <row r="2697">
          <cell r="K2697">
            <v>0</v>
          </cell>
          <cell r="L2697">
            <v>0</v>
          </cell>
          <cell r="M2697">
            <v>1120.905</v>
          </cell>
          <cell r="N2697">
            <v>0</v>
          </cell>
          <cell r="O2697">
            <v>0</v>
          </cell>
          <cell r="P2697">
            <v>1242.7674096768746</v>
          </cell>
          <cell r="Q2697">
            <v>0</v>
          </cell>
          <cell r="R2697">
            <v>0</v>
          </cell>
          <cell r="S2697">
            <v>1377.8784415761986</v>
          </cell>
          <cell r="T2697">
            <v>0</v>
          </cell>
          <cell r="U2697">
            <v>0</v>
          </cell>
          <cell r="V2697">
            <v>1527.6784577526741</v>
          </cell>
          <cell r="W2697">
            <v>0</v>
          </cell>
          <cell r="X2697">
            <v>0</v>
          </cell>
        </row>
        <row r="2698">
          <cell r="K2698">
            <v>0</v>
          </cell>
          <cell r="L2698">
            <v>0</v>
          </cell>
          <cell r="M2698">
            <v>1120.905</v>
          </cell>
          <cell r="N2698">
            <v>0</v>
          </cell>
          <cell r="O2698">
            <v>0</v>
          </cell>
          <cell r="P2698">
            <v>1242.7674096768746</v>
          </cell>
          <cell r="Q2698">
            <v>0</v>
          </cell>
          <cell r="R2698">
            <v>0</v>
          </cell>
          <cell r="S2698">
            <v>1377.8784415761986</v>
          </cell>
          <cell r="T2698">
            <v>0</v>
          </cell>
          <cell r="U2698">
            <v>0</v>
          </cell>
          <cell r="V2698">
            <v>1527.6784577526741</v>
          </cell>
          <cell r="W2698">
            <v>0</v>
          </cell>
          <cell r="X2698">
            <v>0</v>
          </cell>
        </row>
        <row r="2699">
          <cell r="K2699">
            <v>0</v>
          </cell>
          <cell r="L2699">
            <v>0</v>
          </cell>
          <cell r="M2699">
            <v>1120.905</v>
          </cell>
          <cell r="N2699">
            <v>0</v>
          </cell>
          <cell r="O2699">
            <v>0</v>
          </cell>
          <cell r="P2699">
            <v>1242.7674096768746</v>
          </cell>
          <cell r="Q2699">
            <v>0</v>
          </cell>
          <cell r="R2699">
            <v>0</v>
          </cell>
          <cell r="S2699">
            <v>1377.8784415761986</v>
          </cell>
          <cell r="T2699">
            <v>0</v>
          </cell>
          <cell r="U2699">
            <v>0</v>
          </cell>
          <cell r="V2699">
            <v>1527.6784577526741</v>
          </cell>
          <cell r="W2699">
            <v>0</v>
          </cell>
          <cell r="X2699">
            <v>0</v>
          </cell>
        </row>
        <row r="2700">
          <cell r="K2700">
            <v>0</v>
          </cell>
          <cell r="L2700">
            <v>0</v>
          </cell>
          <cell r="M2700">
            <v>1120.905</v>
          </cell>
          <cell r="N2700">
            <v>0</v>
          </cell>
          <cell r="O2700">
            <v>0</v>
          </cell>
          <cell r="P2700">
            <v>1242.7674096768746</v>
          </cell>
          <cell r="Q2700">
            <v>0</v>
          </cell>
          <cell r="R2700">
            <v>0</v>
          </cell>
          <cell r="S2700">
            <v>1377.8784415761986</v>
          </cell>
          <cell r="T2700">
            <v>0</v>
          </cell>
          <cell r="U2700">
            <v>0</v>
          </cell>
          <cell r="V2700">
            <v>1527.6784577526741</v>
          </cell>
          <cell r="W2700">
            <v>0</v>
          </cell>
          <cell r="X2700">
            <v>0</v>
          </cell>
        </row>
        <row r="2701">
          <cell r="K2701">
            <v>0</v>
          </cell>
          <cell r="L2701">
            <v>0</v>
          </cell>
          <cell r="M2701">
            <v>1120.905</v>
          </cell>
          <cell r="N2701">
            <v>0</v>
          </cell>
          <cell r="O2701">
            <v>0</v>
          </cell>
          <cell r="P2701">
            <v>1242.7674096768746</v>
          </cell>
          <cell r="Q2701">
            <v>0</v>
          </cell>
          <cell r="R2701">
            <v>0</v>
          </cell>
          <cell r="S2701">
            <v>1377.8784415761986</v>
          </cell>
          <cell r="T2701">
            <v>0</v>
          </cell>
          <cell r="U2701">
            <v>0</v>
          </cell>
          <cell r="V2701">
            <v>1527.6784577526741</v>
          </cell>
          <cell r="W2701">
            <v>0</v>
          </cell>
          <cell r="X2701">
            <v>0</v>
          </cell>
        </row>
        <row r="2702">
          <cell r="K2702">
            <v>0</v>
          </cell>
          <cell r="L2702">
            <v>0</v>
          </cell>
          <cell r="M2702">
            <v>1120.905</v>
          </cell>
          <cell r="N2702">
            <v>0</v>
          </cell>
          <cell r="O2702">
            <v>0</v>
          </cell>
          <cell r="P2702">
            <v>1242.7674096768746</v>
          </cell>
          <cell r="Q2702">
            <v>0</v>
          </cell>
          <cell r="R2702">
            <v>0</v>
          </cell>
          <cell r="S2702">
            <v>1377.8784415761986</v>
          </cell>
          <cell r="T2702">
            <v>0</v>
          </cell>
          <cell r="U2702">
            <v>0</v>
          </cell>
          <cell r="V2702">
            <v>1527.6784577526741</v>
          </cell>
          <cell r="W2702">
            <v>0</v>
          </cell>
          <cell r="X2702">
            <v>0</v>
          </cell>
        </row>
        <row r="2703">
          <cell r="K2703">
            <v>0</v>
          </cell>
          <cell r="L2703">
            <v>0</v>
          </cell>
          <cell r="M2703">
            <v>1120.905</v>
          </cell>
          <cell r="N2703">
            <v>0</v>
          </cell>
          <cell r="O2703">
            <v>0</v>
          </cell>
          <cell r="P2703">
            <v>1242.7674096768746</v>
          </cell>
          <cell r="Q2703">
            <v>0</v>
          </cell>
          <cell r="R2703">
            <v>0</v>
          </cell>
          <cell r="S2703">
            <v>1377.8784415761986</v>
          </cell>
          <cell r="T2703">
            <v>0</v>
          </cell>
          <cell r="U2703">
            <v>0</v>
          </cell>
          <cell r="V2703">
            <v>1527.6784577526741</v>
          </cell>
          <cell r="W2703">
            <v>0</v>
          </cell>
          <cell r="X2703">
            <v>0</v>
          </cell>
        </row>
        <row r="2704">
          <cell r="K2704">
            <v>0</v>
          </cell>
          <cell r="L2704">
            <v>0</v>
          </cell>
          <cell r="M2704">
            <v>1120.905</v>
          </cell>
          <cell r="N2704">
            <v>0</v>
          </cell>
          <cell r="O2704">
            <v>0</v>
          </cell>
          <cell r="P2704">
            <v>1242.7674096768746</v>
          </cell>
          <cell r="Q2704">
            <v>0</v>
          </cell>
          <cell r="R2704">
            <v>0</v>
          </cell>
          <cell r="S2704">
            <v>1377.8784415761986</v>
          </cell>
          <cell r="T2704">
            <v>0</v>
          </cell>
          <cell r="U2704">
            <v>0</v>
          </cell>
          <cell r="V2704">
            <v>1527.6784577526741</v>
          </cell>
          <cell r="W2704">
            <v>0</v>
          </cell>
          <cell r="X2704">
            <v>0</v>
          </cell>
        </row>
        <row r="2705">
          <cell r="K2705">
            <v>0</v>
          </cell>
          <cell r="L2705">
            <v>0</v>
          </cell>
          <cell r="M2705">
            <v>1120.905</v>
          </cell>
          <cell r="N2705">
            <v>0</v>
          </cell>
          <cell r="O2705">
            <v>0</v>
          </cell>
          <cell r="P2705">
            <v>1242.7674096768746</v>
          </cell>
          <cell r="Q2705">
            <v>0</v>
          </cell>
          <cell r="R2705">
            <v>0</v>
          </cell>
          <cell r="S2705">
            <v>1377.8784415761986</v>
          </cell>
          <cell r="T2705">
            <v>0</v>
          </cell>
          <cell r="U2705">
            <v>0</v>
          </cell>
          <cell r="V2705">
            <v>1527.6784577526741</v>
          </cell>
          <cell r="W2705">
            <v>0</v>
          </cell>
          <cell r="X2705">
            <v>0</v>
          </cell>
        </row>
        <row r="2706">
          <cell r="K2706">
            <v>0</v>
          </cell>
          <cell r="L2706">
            <v>0</v>
          </cell>
          <cell r="M2706">
            <v>1120.905</v>
          </cell>
          <cell r="N2706">
            <v>0</v>
          </cell>
          <cell r="O2706">
            <v>0</v>
          </cell>
          <cell r="P2706">
            <v>1242.7674096768746</v>
          </cell>
          <cell r="Q2706">
            <v>0</v>
          </cell>
          <cell r="R2706">
            <v>0</v>
          </cell>
          <cell r="S2706">
            <v>1377.8784415761986</v>
          </cell>
          <cell r="T2706">
            <v>0</v>
          </cell>
          <cell r="U2706">
            <v>0</v>
          </cell>
          <cell r="V2706">
            <v>1527.6784577526741</v>
          </cell>
          <cell r="W2706">
            <v>0</v>
          </cell>
          <cell r="X2706">
            <v>0</v>
          </cell>
        </row>
        <row r="2707">
          <cell r="K2707">
            <v>0</v>
          </cell>
          <cell r="L2707">
            <v>0</v>
          </cell>
          <cell r="M2707">
            <v>1120.905</v>
          </cell>
          <cell r="N2707">
            <v>0</v>
          </cell>
          <cell r="O2707">
            <v>0</v>
          </cell>
          <cell r="P2707">
            <v>1242.7674096768746</v>
          </cell>
          <cell r="Q2707">
            <v>0</v>
          </cell>
          <cell r="R2707">
            <v>0</v>
          </cell>
          <cell r="S2707">
            <v>1377.8784415761986</v>
          </cell>
          <cell r="T2707">
            <v>0</v>
          </cell>
          <cell r="U2707">
            <v>0</v>
          </cell>
          <cell r="V2707">
            <v>1527.6784577526741</v>
          </cell>
          <cell r="W2707">
            <v>0</v>
          </cell>
          <cell r="X2707">
            <v>0</v>
          </cell>
        </row>
        <row r="2708">
          <cell r="K2708">
            <v>0</v>
          </cell>
          <cell r="L2708">
            <v>0</v>
          </cell>
          <cell r="M2708">
            <v>1120.905</v>
          </cell>
          <cell r="N2708">
            <v>0</v>
          </cell>
          <cell r="O2708">
            <v>0</v>
          </cell>
          <cell r="P2708">
            <v>1242.7674096768746</v>
          </cell>
          <cell r="Q2708">
            <v>0</v>
          </cell>
          <cell r="R2708">
            <v>0</v>
          </cell>
          <cell r="S2708">
            <v>1377.8784415761986</v>
          </cell>
          <cell r="T2708">
            <v>0</v>
          </cell>
          <cell r="U2708">
            <v>0</v>
          </cell>
          <cell r="V2708">
            <v>1527.6784577526741</v>
          </cell>
          <cell r="W2708">
            <v>0</v>
          </cell>
          <cell r="X2708">
            <v>0</v>
          </cell>
        </row>
        <row r="2709">
          <cell r="K2709">
            <v>0</v>
          </cell>
          <cell r="L2709">
            <v>0</v>
          </cell>
          <cell r="M2709">
            <v>1120.905</v>
          </cell>
          <cell r="N2709">
            <v>0</v>
          </cell>
          <cell r="O2709">
            <v>0</v>
          </cell>
          <cell r="P2709">
            <v>1242.7674096768746</v>
          </cell>
          <cell r="Q2709">
            <v>0</v>
          </cell>
          <cell r="R2709">
            <v>0</v>
          </cell>
          <cell r="S2709">
            <v>1377.8784415761986</v>
          </cell>
          <cell r="T2709">
            <v>0</v>
          </cell>
          <cell r="U2709">
            <v>0</v>
          </cell>
          <cell r="V2709">
            <v>1527.6784577526741</v>
          </cell>
          <cell r="W2709">
            <v>0</v>
          </cell>
          <cell r="X2709">
            <v>0</v>
          </cell>
        </row>
        <row r="2710">
          <cell r="K2710">
            <v>0</v>
          </cell>
          <cell r="L2710">
            <v>0</v>
          </cell>
          <cell r="M2710">
            <v>1120.905</v>
          </cell>
          <cell r="N2710">
            <v>0</v>
          </cell>
          <cell r="O2710">
            <v>0</v>
          </cell>
          <cell r="P2710">
            <v>1242.7674096768746</v>
          </cell>
          <cell r="Q2710">
            <v>0</v>
          </cell>
          <cell r="R2710">
            <v>0</v>
          </cell>
          <cell r="S2710">
            <v>1377.8784415761986</v>
          </cell>
          <cell r="T2710">
            <v>0</v>
          </cell>
          <cell r="U2710">
            <v>0</v>
          </cell>
          <cell r="V2710">
            <v>1527.6784577526741</v>
          </cell>
          <cell r="W2710">
            <v>0</v>
          </cell>
          <cell r="X2710">
            <v>0</v>
          </cell>
        </row>
        <row r="2711">
          <cell r="K2711">
            <v>0</v>
          </cell>
          <cell r="L2711">
            <v>0</v>
          </cell>
          <cell r="M2711">
            <v>1120.905</v>
          </cell>
          <cell r="N2711">
            <v>0</v>
          </cell>
          <cell r="O2711">
            <v>0</v>
          </cell>
          <cell r="P2711">
            <v>1242.7674096768746</v>
          </cell>
          <cell r="Q2711">
            <v>0</v>
          </cell>
          <cell r="R2711">
            <v>0</v>
          </cell>
          <cell r="S2711">
            <v>1377.8784415761986</v>
          </cell>
          <cell r="T2711">
            <v>0</v>
          </cell>
          <cell r="U2711">
            <v>0</v>
          </cell>
          <cell r="V2711">
            <v>1527.6784577526741</v>
          </cell>
          <cell r="W2711">
            <v>0</v>
          </cell>
          <cell r="X2711">
            <v>0</v>
          </cell>
        </row>
        <row r="2712">
          <cell r="K2712">
            <v>0</v>
          </cell>
          <cell r="L2712">
            <v>0</v>
          </cell>
          <cell r="M2712">
            <v>1120.905</v>
          </cell>
          <cell r="N2712">
            <v>0</v>
          </cell>
          <cell r="O2712">
            <v>0</v>
          </cell>
          <cell r="P2712">
            <v>1242.7674096768746</v>
          </cell>
          <cell r="Q2712">
            <v>0</v>
          </cell>
          <cell r="R2712">
            <v>0</v>
          </cell>
          <cell r="S2712">
            <v>1377.8784415761986</v>
          </cell>
          <cell r="T2712">
            <v>0</v>
          </cell>
          <cell r="U2712">
            <v>0</v>
          </cell>
          <cell r="V2712">
            <v>1527.6784577526741</v>
          </cell>
          <cell r="W2712">
            <v>0</v>
          </cell>
          <cell r="X2712">
            <v>0</v>
          </cell>
        </row>
        <row r="2713">
          <cell r="K2713">
            <v>0</v>
          </cell>
          <cell r="L2713">
            <v>0</v>
          </cell>
          <cell r="M2713">
            <v>1120.905</v>
          </cell>
          <cell r="N2713">
            <v>0</v>
          </cell>
          <cell r="O2713">
            <v>0</v>
          </cell>
          <cell r="P2713">
            <v>1242.7674096768746</v>
          </cell>
          <cell r="Q2713">
            <v>0</v>
          </cell>
          <cell r="R2713">
            <v>0</v>
          </cell>
          <cell r="S2713">
            <v>1377.8784415761986</v>
          </cell>
          <cell r="T2713">
            <v>0</v>
          </cell>
          <cell r="U2713">
            <v>0</v>
          </cell>
          <cell r="V2713">
            <v>1527.6784577526741</v>
          </cell>
          <cell r="W2713">
            <v>0</v>
          </cell>
          <cell r="X2713">
            <v>0</v>
          </cell>
        </row>
        <row r="2714">
          <cell r="K2714">
            <v>0</v>
          </cell>
          <cell r="L2714">
            <v>0</v>
          </cell>
          <cell r="M2714">
            <v>1120.905</v>
          </cell>
          <cell r="N2714">
            <v>0</v>
          </cell>
          <cell r="O2714">
            <v>0</v>
          </cell>
          <cell r="P2714">
            <v>1242.7674096768746</v>
          </cell>
          <cell r="Q2714">
            <v>0</v>
          </cell>
          <cell r="R2714">
            <v>0</v>
          </cell>
          <cell r="S2714">
            <v>1377.8784415761986</v>
          </cell>
          <cell r="T2714">
            <v>0</v>
          </cell>
          <cell r="U2714">
            <v>0</v>
          </cell>
          <cell r="V2714">
            <v>1527.6784577526741</v>
          </cell>
          <cell r="W2714">
            <v>0</v>
          </cell>
          <cell r="X2714">
            <v>0</v>
          </cell>
        </row>
        <row r="2715">
          <cell r="K2715">
            <v>0</v>
          </cell>
          <cell r="L2715">
            <v>0</v>
          </cell>
          <cell r="M2715">
            <v>1120.905</v>
          </cell>
          <cell r="N2715">
            <v>0</v>
          </cell>
          <cell r="O2715">
            <v>0</v>
          </cell>
          <cell r="P2715">
            <v>1242.7674096768746</v>
          </cell>
          <cell r="Q2715">
            <v>0</v>
          </cell>
          <cell r="R2715">
            <v>0</v>
          </cell>
          <cell r="S2715">
            <v>1377.8784415761986</v>
          </cell>
          <cell r="T2715">
            <v>0</v>
          </cell>
          <cell r="U2715">
            <v>0</v>
          </cell>
          <cell r="V2715">
            <v>1527.6784577526741</v>
          </cell>
          <cell r="W2715">
            <v>0</v>
          </cell>
          <cell r="X2715">
            <v>0</v>
          </cell>
        </row>
        <row r="2716">
          <cell r="K2716">
            <v>0</v>
          </cell>
          <cell r="L2716">
            <v>0</v>
          </cell>
          <cell r="M2716">
            <v>1120.905</v>
          </cell>
          <cell r="N2716">
            <v>0</v>
          </cell>
          <cell r="O2716">
            <v>0</v>
          </cell>
          <cell r="P2716">
            <v>1242.7674096768746</v>
          </cell>
          <cell r="Q2716">
            <v>0</v>
          </cell>
          <cell r="R2716">
            <v>0</v>
          </cell>
          <cell r="S2716">
            <v>1377.8784415761986</v>
          </cell>
          <cell r="T2716">
            <v>0</v>
          </cell>
          <cell r="U2716">
            <v>0</v>
          </cell>
          <cell r="V2716">
            <v>1527.6784577526741</v>
          </cell>
          <cell r="W2716">
            <v>0</v>
          </cell>
          <cell r="X2716">
            <v>0</v>
          </cell>
        </row>
        <row r="2717">
          <cell r="K2717">
            <v>0</v>
          </cell>
          <cell r="L2717">
            <v>0</v>
          </cell>
          <cell r="M2717">
            <v>1120.905</v>
          </cell>
          <cell r="N2717">
            <v>0</v>
          </cell>
          <cell r="O2717">
            <v>0</v>
          </cell>
          <cell r="P2717">
            <v>1242.7674096768746</v>
          </cell>
          <cell r="Q2717">
            <v>0</v>
          </cell>
          <cell r="R2717">
            <v>0</v>
          </cell>
          <cell r="S2717">
            <v>1377.8784415761986</v>
          </cell>
          <cell r="T2717">
            <v>0</v>
          </cell>
          <cell r="U2717">
            <v>0</v>
          </cell>
          <cell r="V2717">
            <v>1527.6784577526741</v>
          </cell>
          <cell r="W2717">
            <v>0</v>
          </cell>
          <cell r="X2717">
            <v>0</v>
          </cell>
        </row>
        <row r="2718">
          <cell r="K2718">
            <v>0</v>
          </cell>
          <cell r="L2718">
            <v>0</v>
          </cell>
          <cell r="M2718">
            <v>1120.905</v>
          </cell>
          <cell r="N2718">
            <v>0</v>
          </cell>
          <cell r="O2718">
            <v>0</v>
          </cell>
          <cell r="P2718">
            <v>1242.7674096768746</v>
          </cell>
          <cell r="Q2718">
            <v>0</v>
          </cell>
          <cell r="R2718">
            <v>0</v>
          </cell>
          <cell r="S2718">
            <v>1377.8784415761986</v>
          </cell>
          <cell r="T2718">
            <v>0</v>
          </cell>
          <cell r="U2718">
            <v>0</v>
          </cell>
          <cell r="V2718">
            <v>1527.6784577526741</v>
          </cell>
          <cell r="W2718">
            <v>0</v>
          </cell>
          <cell r="X2718">
            <v>0</v>
          </cell>
        </row>
        <row r="2719">
          <cell r="K2719">
            <v>0</v>
          </cell>
          <cell r="L2719">
            <v>0</v>
          </cell>
          <cell r="M2719">
            <v>1120.905</v>
          </cell>
          <cell r="N2719">
            <v>0</v>
          </cell>
          <cell r="O2719">
            <v>0</v>
          </cell>
          <cell r="P2719">
            <v>1242.7674096768746</v>
          </cell>
          <cell r="Q2719">
            <v>0</v>
          </cell>
          <cell r="R2719">
            <v>0</v>
          </cell>
          <cell r="S2719">
            <v>1377.8784415761986</v>
          </cell>
          <cell r="T2719">
            <v>0</v>
          </cell>
          <cell r="U2719">
            <v>0</v>
          </cell>
          <cell r="V2719">
            <v>1527.6784577526741</v>
          </cell>
          <cell r="W2719">
            <v>0</v>
          </cell>
          <cell r="X2719">
            <v>0</v>
          </cell>
        </row>
        <row r="2720">
          <cell r="K2720">
            <v>0</v>
          </cell>
          <cell r="L2720">
            <v>0</v>
          </cell>
          <cell r="M2720">
            <v>1120.905</v>
          </cell>
          <cell r="N2720">
            <v>0</v>
          </cell>
          <cell r="O2720">
            <v>0</v>
          </cell>
          <cell r="P2720">
            <v>1242.7674096768746</v>
          </cell>
          <cell r="Q2720">
            <v>0</v>
          </cell>
          <cell r="R2720">
            <v>0</v>
          </cell>
          <cell r="S2720">
            <v>1377.8784415761986</v>
          </cell>
          <cell r="T2720">
            <v>0</v>
          </cell>
          <cell r="U2720">
            <v>0</v>
          </cell>
          <cell r="V2720">
            <v>1527.6784577526741</v>
          </cell>
          <cell r="W2720">
            <v>0</v>
          </cell>
          <cell r="X2720">
            <v>0</v>
          </cell>
        </row>
        <row r="2721">
          <cell r="K2721">
            <v>0</v>
          </cell>
          <cell r="L2721">
            <v>0</v>
          </cell>
          <cell r="M2721">
            <v>1120.905</v>
          </cell>
          <cell r="N2721">
            <v>0</v>
          </cell>
          <cell r="O2721">
            <v>0</v>
          </cell>
          <cell r="P2721">
            <v>1242.7674096768746</v>
          </cell>
          <cell r="Q2721">
            <v>0</v>
          </cell>
          <cell r="R2721">
            <v>0</v>
          </cell>
          <cell r="S2721">
            <v>1377.8784415761986</v>
          </cell>
          <cell r="T2721">
            <v>0</v>
          </cell>
          <cell r="U2721">
            <v>0</v>
          </cell>
          <cell r="V2721">
            <v>1527.6784577526741</v>
          </cell>
          <cell r="W2721">
            <v>0</v>
          </cell>
          <cell r="X2721">
            <v>0</v>
          </cell>
        </row>
        <row r="2722">
          <cell r="K2722">
            <v>0</v>
          </cell>
          <cell r="L2722">
            <v>0</v>
          </cell>
          <cell r="M2722">
            <v>1120.905</v>
          </cell>
          <cell r="N2722">
            <v>0</v>
          </cell>
          <cell r="O2722">
            <v>0</v>
          </cell>
          <cell r="P2722">
            <v>1242.7674096768746</v>
          </cell>
          <cell r="Q2722">
            <v>0</v>
          </cell>
          <cell r="R2722">
            <v>0</v>
          </cell>
          <cell r="S2722">
            <v>1377.8784415761986</v>
          </cell>
          <cell r="T2722">
            <v>0</v>
          </cell>
          <cell r="U2722">
            <v>0</v>
          </cell>
          <cell r="V2722">
            <v>1527.6784577526741</v>
          </cell>
          <cell r="W2722">
            <v>0</v>
          </cell>
          <cell r="X2722">
            <v>0</v>
          </cell>
        </row>
        <row r="2723">
          <cell r="K2723">
            <v>0</v>
          </cell>
          <cell r="L2723">
            <v>0</v>
          </cell>
          <cell r="M2723">
            <v>1120.905</v>
          </cell>
          <cell r="N2723">
            <v>0</v>
          </cell>
          <cell r="O2723">
            <v>0</v>
          </cell>
          <cell r="P2723">
            <v>1242.7674096768746</v>
          </cell>
          <cell r="Q2723">
            <v>0</v>
          </cell>
          <cell r="R2723">
            <v>0</v>
          </cell>
          <cell r="S2723">
            <v>1377.8784415761986</v>
          </cell>
          <cell r="T2723">
            <v>0</v>
          </cell>
          <cell r="U2723">
            <v>0</v>
          </cell>
          <cell r="V2723">
            <v>1527.6784577526741</v>
          </cell>
          <cell r="W2723">
            <v>0</v>
          </cell>
          <cell r="X2723">
            <v>0</v>
          </cell>
        </row>
        <row r="2724">
          <cell r="K2724">
            <v>0</v>
          </cell>
          <cell r="L2724">
            <v>0</v>
          </cell>
          <cell r="M2724">
            <v>1120.905</v>
          </cell>
          <cell r="N2724">
            <v>0</v>
          </cell>
          <cell r="O2724">
            <v>0</v>
          </cell>
          <cell r="P2724">
            <v>1242.7674096768746</v>
          </cell>
          <cell r="Q2724">
            <v>0</v>
          </cell>
          <cell r="R2724">
            <v>0</v>
          </cell>
          <cell r="S2724">
            <v>1377.8784415761986</v>
          </cell>
          <cell r="T2724">
            <v>0</v>
          </cell>
          <cell r="U2724">
            <v>0</v>
          </cell>
          <cell r="V2724">
            <v>1527.6784577526741</v>
          </cell>
          <cell r="W2724">
            <v>0</v>
          </cell>
          <cell r="X2724">
            <v>0</v>
          </cell>
        </row>
        <row r="2725">
          <cell r="K2725">
            <v>0</v>
          </cell>
          <cell r="L2725">
            <v>0</v>
          </cell>
          <cell r="M2725">
            <v>1120.905</v>
          </cell>
          <cell r="N2725">
            <v>0</v>
          </cell>
          <cell r="O2725">
            <v>0</v>
          </cell>
          <cell r="P2725">
            <v>1242.7674096768746</v>
          </cell>
          <cell r="Q2725">
            <v>0</v>
          </cell>
          <cell r="R2725">
            <v>0</v>
          </cell>
          <cell r="S2725">
            <v>1377.8784415761986</v>
          </cell>
          <cell r="T2725">
            <v>0</v>
          </cell>
          <cell r="U2725">
            <v>0</v>
          </cell>
          <cell r="V2725">
            <v>1527.6784577526741</v>
          </cell>
          <cell r="W2725">
            <v>0</v>
          </cell>
          <cell r="X2725">
            <v>0</v>
          </cell>
        </row>
        <row r="2726">
          <cell r="K2726">
            <v>0</v>
          </cell>
          <cell r="L2726">
            <v>0</v>
          </cell>
          <cell r="M2726">
            <v>1120.905</v>
          </cell>
          <cell r="N2726">
            <v>0</v>
          </cell>
          <cell r="O2726">
            <v>0</v>
          </cell>
          <cell r="P2726">
            <v>1242.7674096768746</v>
          </cell>
          <cell r="Q2726">
            <v>0</v>
          </cell>
          <cell r="R2726">
            <v>0</v>
          </cell>
          <cell r="S2726">
            <v>1377.8784415761986</v>
          </cell>
          <cell r="T2726">
            <v>0</v>
          </cell>
          <cell r="U2726">
            <v>0</v>
          </cell>
          <cell r="V2726">
            <v>1527.6784577526741</v>
          </cell>
          <cell r="W2726">
            <v>0</v>
          </cell>
          <cell r="X2726">
            <v>0</v>
          </cell>
        </row>
        <row r="2727">
          <cell r="K2727">
            <v>0</v>
          </cell>
          <cell r="L2727">
            <v>0</v>
          </cell>
          <cell r="M2727">
            <v>1120.905</v>
          </cell>
          <cell r="N2727">
            <v>0</v>
          </cell>
          <cell r="O2727">
            <v>0</v>
          </cell>
          <cell r="P2727">
            <v>1242.7674096768746</v>
          </cell>
          <cell r="Q2727">
            <v>0</v>
          </cell>
          <cell r="R2727">
            <v>0</v>
          </cell>
          <cell r="S2727">
            <v>1377.8784415761986</v>
          </cell>
          <cell r="T2727">
            <v>0</v>
          </cell>
          <cell r="U2727">
            <v>0</v>
          </cell>
          <cell r="V2727">
            <v>1527.6784577526741</v>
          </cell>
          <cell r="W2727">
            <v>0</v>
          </cell>
          <cell r="X2727">
            <v>0</v>
          </cell>
        </row>
        <row r="2728">
          <cell r="K2728">
            <v>0</v>
          </cell>
          <cell r="L2728">
            <v>0</v>
          </cell>
          <cell r="M2728">
            <v>1120.905</v>
          </cell>
          <cell r="N2728">
            <v>0</v>
          </cell>
          <cell r="O2728">
            <v>0</v>
          </cell>
          <cell r="P2728">
            <v>1242.7674096768746</v>
          </cell>
          <cell r="Q2728">
            <v>0</v>
          </cell>
          <cell r="R2728">
            <v>0</v>
          </cell>
          <cell r="S2728">
            <v>1377.8784415761986</v>
          </cell>
          <cell r="T2728">
            <v>0</v>
          </cell>
          <cell r="U2728">
            <v>0</v>
          </cell>
          <cell r="V2728">
            <v>1527.6784577526741</v>
          </cell>
          <cell r="W2728">
            <v>0</v>
          </cell>
          <cell r="X2728">
            <v>0</v>
          </cell>
        </row>
        <row r="2729">
          <cell r="K2729">
            <v>0</v>
          </cell>
          <cell r="L2729">
            <v>0</v>
          </cell>
          <cell r="M2729">
            <v>1120.905</v>
          </cell>
          <cell r="N2729">
            <v>0</v>
          </cell>
          <cell r="O2729">
            <v>0</v>
          </cell>
          <cell r="P2729">
            <v>1242.7674096768746</v>
          </cell>
          <cell r="Q2729">
            <v>0</v>
          </cell>
          <cell r="R2729">
            <v>0</v>
          </cell>
          <cell r="S2729">
            <v>1377.8784415761986</v>
          </cell>
          <cell r="T2729">
            <v>0</v>
          </cell>
          <cell r="U2729">
            <v>0</v>
          </cell>
          <cell r="V2729">
            <v>1527.6784577526741</v>
          </cell>
          <cell r="W2729">
            <v>0</v>
          </cell>
          <cell r="X2729">
            <v>0</v>
          </cell>
        </row>
        <row r="2730">
          <cell r="K2730">
            <v>0</v>
          </cell>
          <cell r="L2730">
            <v>0</v>
          </cell>
          <cell r="M2730">
            <v>1120.905</v>
          </cell>
          <cell r="N2730">
            <v>0</v>
          </cell>
          <cell r="O2730">
            <v>0</v>
          </cell>
          <cell r="P2730">
            <v>1242.7674096768746</v>
          </cell>
          <cell r="Q2730">
            <v>0</v>
          </cell>
          <cell r="R2730">
            <v>0</v>
          </cell>
          <cell r="S2730">
            <v>1377.8784415761986</v>
          </cell>
          <cell r="T2730">
            <v>0</v>
          </cell>
          <cell r="U2730">
            <v>0</v>
          </cell>
          <cell r="V2730">
            <v>1527.6784577526741</v>
          </cell>
          <cell r="W2730">
            <v>0</v>
          </cell>
          <cell r="X2730">
            <v>0</v>
          </cell>
        </row>
        <row r="2731">
          <cell r="K2731">
            <v>0</v>
          </cell>
          <cell r="L2731">
            <v>0</v>
          </cell>
          <cell r="M2731">
            <v>1120.905</v>
          </cell>
          <cell r="N2731">
            <v>0</v>
          </cell>
          <cell r="O2731">
            <v>0</v>
          </cell>
          <cell r="P2731">
            <v>1242.7674096768746</v>
          </cell>
          <cell r="Q2731">
            <v>0</v>
          </cell>
          <cell r="R2731">
            <v>0</v>
          </cell>
          <cell r="S2731">
            <v>1377.8784415761986</v>
          </cell>
          <cell r="T2731">
            <v>0</v>
          </cell>
          <cell r="U2731">
            <v>0</v>
          </cell>
          <cell r="V2731">
            <v>1527.6784577526741</v>
          </cell>
          <cell r="W2731">
            <v>0</v>
          </cell>
          <cell r="X2731">
            <v>0</v>
          </cell>
        </row>
        <row r="2732">
          <cell r="K2732">
            <v>0</v>
          </cell>
          <cell r="L2732">
            <v>0</v>
          </cell>
          <cell r="M2732">
            <v>1120.905</v>
          </cell>
          <cell r="N2732">
            <v>0</v>
          </cell>
          <cell r="O2732">
            <v>0</v>
          </cell>
          <cell r="P2732">
            <v>1242.7674096768746</v>
          </cell>
          <cell r="Q2732">
            <v>0</v>
          </cell>
          <cell r="R2732">
            <v>0</v>
          </cell>
          <cell r="S2732">
            <v>1377.8784415761986</v>
          </cell>
          <cell r="T2732">
            <v>0</v>
          </cell>
          <cell r="U2732">
            <v>0</v>
          </cell>
          <cell r="V2732">
            <v>1527.6784577526741</v>
          </cell>
          <cell r="W2732">
            <v>0</v>
          </cell>
          <cell r="X2732">
            <v>0</v>
          </cell>
        </row>
        <row r="2733">
          <cell r="K2733">
            <v>0</v>
          </cell>
          <cell r="L2733">
            <v>0</v>
          </cell>
          <cell r="M2733">
            <v>1120.905</v>
          </cell>
          <cell r="N2733">
            <v>0</v>
          </cell>
          <cell r="O2733">
            <v>0</v>
          </cell>
          <cell r="P2733">
            <v>1242.7674096768746</v>
          </cell>
          <cell r="Q2733">
            <v>0</v>
          </cell>
          <cell r="R2733">
            <v>0</v>
          </cell>
          <cell r="S2733">
            <v>1377.8784415761986</v>
          </cell>
          <cell r="T2733">
            <v>0</v>
          </cell>
          <cell r="U2733">
            <v>0</v>
          </cell>
          <cell r="V2733">
            <v>1527.6784577526741</v>
          </cell>
          <cell r="W2733">
            <v>0</v>
          </cell>
          <cell r="X2733">
            <v>0</v>
          </cell>
        </row>
        <row r="2734">
          <cell r="K2734">
            <v>0</v>
          </cell>
          <cell r="L2734">
            <v>0</v>
          </cell>
          <cell r="M2734">
            <v>1120.905</v>
          </cell>
          <cell r="N2734">
            <v>0</v>
          </cell>
          <cell r="O2734">
            <v>0</v>
          </cell>
          <cell r="P2734">
            <v>1242.7674096768746</v>
          </cell>
          <cell r="Q2734">
            <v>0</v>
          </cell>
          <cell r="R2734">
            <v>0</v>
          </cell>
          <cell r="S2734">
            <v>1377.8784415761986</v>
          </cell>
          <cell r="T2734">
            <v>0</v>
          </cell>
          <cell r="U2734">
            <v>0</v>
          </cell>
          <cell r="V2734">
            <v>1527.6784577526741</v>
          </cell>
          <cell r="W2734">
            <v>0</v>
          </cell>
          <cell r="X2734">
            <v>0</v>
          </cell>
        </row>
        <row r="2735">
          <cell r="K2735">
            <v>0</v>
          </cell>
          <cell r="L2735">
            <v>0</v>
          </cell>
          <cell r="M2735">
            <v>1120.905</v>
          </cell>
          <cell r="N2735">
            <v>0</v>
          </cell>
          <cell r="O2735">
            <v>0</v>
          </cell>
          <cell r="P2735">
            <v>1242.7674096768746</v>
          </cell>
          <cell r="Q2735">
            <v>0</v>
          </cell>
          <cell r="R2735">
            <v>0</v>
          </cell>
          <cell r="S2735">
            <v>1377.8784415761986</v>
          </cell>
          <cell r="T2735">
            <v>0</v>
          </cell>
          <cell r="U2735">
            <v>0</v>
          </cell>
          <cell r="V2735">
            <v>1527.6784577526741</v>
          </cell>
          <cell r="W2735">
            <v>0</v>
          </cell>
          <cell r="X2735">
            <v>0</v>
          </cell>
        </row>
        <row r="2736">
          <cell r="K2736">
            <v>0</v>
          </cell>
          <cell r="L2736">
            <v>0</v>
          </cell>
          <cell r="M2736">
            <v>1120.905</v>
          </cell>
          <cell r="N2736">
            <v>0</v>
          </cell>
          <cell r="O2736">
            <v>0</v>
          </cell>
          <cell r="P2736">
            <v>1242.7674096768746</v>
          </cell>
          <cell r="Q2736">
            <v>0</v>
          </cell>
          <cell r="R2736">
            <v>0</v>
          </cell>
          <cell r="S2736">
            <v>1377.8784415761986</v>
          </cell>
          <cell r="T2736">
            <v>0</v>
          </cell>
          <cell r="U2736">
            <v>0</v>
          </cell>
          <cell r="V2736">
            <v>1527.6784577526741</v>
          </cell>
          <cell r="W2736">
            <v>0</v>
          </cell>
          <cell r="X2736">
            <v>0</v>
          </cell>
        </row>
        <row r="2737">
          <cell r="K2737">
            <v>0</v>
          </cell>
          <cell r="L2737">
            <v>0</v>
          </cell>
          <cell r="M2737">
            <v>1120.905</v>
          </cell>
          <cell r="N2737">
            <v>0</v>
          </cell>
          <cell r="O2737">
            <v>0</v>
          </cell>
          <cell r="P2737">
            <v>1242.7674096768746</v>
          </cell>
          <cell r="Q2737">
            <v>0</v>
          </cell>
          <cell r="R2737">
            <v>0</v>
          </cell>
          <cell r="S2737">
            <v>1377.8784415761986</v>
          </cell>
          <cell r="T2737">
            <v>0</v>
          </cell>
          <cell r="U2737">
            <v>0</v>
          </cell>
          <cell r="V2737">
            <v>1527.6784577526741</v>
          </cell>
          <cell r="W2737">
            <v>0</v>
          </cell>
          <cell r="X2737">
            <v>0</v>
          </cell>
        </row>
        <row r="2738">
          <cell r="K2738">
            <v>0</v>
          </cell>
          <cell r="L2738">
            <v>0</v>
          </cell>
          <cell r="M2738">
            <v>1120.905</v>
          </cell>
          <cell r="N2738">
            <v>0</v>
          </cell>
          <cell r="O2738">
            <v>0</v>
          </cell>
          <cell r="P2738">
            <v>1242.7674096768746</v>
          </cell>
          <cell r="Q2738">
            <v>0</v>
          </cell>
          <cell r="R2738">
            <v>0</v>
          </cell>
          <cell r="S2738">
            <v>1377.8784415761986</v>
          </cell>
          <cell r="T2738">
            <v>0</v>
          </cell>
          <cell r="U2738">
            <v>0</v>
          </cell>
          <cell r="V2738">
            <v>1527.6784577526741</v>
          </cell>
          <cell r="W2738">
            <v>0</v>
          </cell>
          <cell r="X2738">
            <v>0</v>
          </cell>
        </row>
        <row r="2739">
          <cell r="K2739">
            <v>0</v>
          </cell>
          <cell r="L2739">
            <v>0</v>
          </cell>
          <cell r="M2739">
            <v>1120.905</v>
          </cell>
          <cell r="N2739">
            <v>0</v>
          </cell>
          <cell r="O2739">
            <v>0</v>
          </cell>
          <cell r="P2739">
            <v>1242.7674096768746</v>
          </cell>
          <cell r="Q2739">
            <v>0</v>
          </cell>
          <cell r="R2739">
            <v>0</v>
          </cell>
          <cell r="S2739">
            <v>1377.8784415761986</v>
          </cell>
          <cell r="T2739">
            <v>0</v>
          </cell>
          <cell r="U2739">
            <v>0</v>
          </cell>
          <cell r="V2739">
            <v>1527.6784577526741</v>
          </cell>
          <cell r="W2739">
            <v>0</v>
          </cell>
          <cell r="X2739">
            <v>0</v>
          </cell>
        </row>
        <row r="2740">
          <cell r="K2740">
            <v>0</v>
          </cell>
          <cell r="L2740">
            <v>0</v>
          </cell>
          <cell r="M2740">
            <v>1120.905</v>
          </cell>
          <cell r="N2740">
            <v>0</v>
          </cell>
          <cell r="O2740">
            <v>0</v>
          </cell>
          <cell r="P2740">
            <v>1242.7674096768746</v>
          </cell>
          <cell r="Q2740">
            <v>0</v>
          </cell>
          <cell r="R2740">
            <v>0</v>
          </cell>
          <cell r="S2740">
            <v>1377.8784415761986</v>
          </cell>
          <cell r="T2740">
            <v>0</v>
          </cell>
          <cell r="U2740">
            <v>0</v>
          </cell>
          <cell r="V2740">
            <v>1527.6784577526741</v>
          </cell>
          <cell r="W2740">
            <v>0</v>
          </cell>
          <cell r="X2740">
            <v>0</v>
          </cell>
        </row>
        <row r="2741">
          <cell r="K2741">
            <v>0</v>
          </cell>
          <cell r="L2741">
            <v>0</v>
          </cell>
          <cell r="M2741">
            <v>1120.905</v>
          </cell>
          <cell r="N2741">
            <v>0</v>
          </cell>
          <cell r="O2741">
            <v>0</v>
          </cell>
          <cell r="P2741">
            <v>1242.7674096768746</v>
          </cell>
          <cell r="Q2741">
            <v>0</v>
          </cell>
          <cell r="R2741">
            <v>0</v>
          </cell>
          <cell r="S2741">
            <v>1377.8784415761986</v>
          </cell>
          <cell r="T2741">
            <v>0</v>
          </cell>
          <cell r="U2741">
            <v>0</v>
          </cell>
          <cell r="V2741">
            <v>1527.6784577526741</v>
          </cell>
          <cell r="W2741">
            <v>0</v>
          </cell>
          <cell r="X2741">
            <v>0</v>
          </cell>
        </row>
        <row r="2742">
          <cell r="K2742">
            <v>0</v>
          </cell>
          <cell r="L2742">
            <v>0</v>
          </cell>
          <cell r="M2742">
            <v>1120.905</v>
          </cell>
          <cell r="N2742">
            <v>0</v>
          </cell>
          <cell r="O2742">
            <v>0</v>
          </cell>
          <cell r="P2742">
            <v>1242.7674096768746</v>
          </cell>
          <cell r="Q2742">
            <v>0</v>
          </cell>
          <cell r="R2742">
            <v>0</v>
          </cell>
          <cell r="S2742">
            <v>1377.8784415761986</v>
          </cell>
          <cell r="T2742">
            <v>0</v>
          </cell>
          <cell r="U2742">
            <v>0</v>
          </cell>
          <cell r="V2742">
            <v>1527.6784577526741</v>
          </cell>
          <cell r="W2742">
            <v>0</v>
          </cell>
          <cell r="X2742">
            <v>0</v>
          </cell>
        </row>
        <row r="2743">
          <cell r="K2743">
            <v>0</v>
          </cell>
          <cell r="L2743">
            <v>0</v>
          </cell>
          <cell r="M2743">
            <v>1120.905</v>
          </cell>
          <cell r="N2743">
            <v>0</v>
          </cell>
          <cell r="O2743">
            <v>0</v>
          </cell>
          <cell r="P2743">
            <v>1242.7674096768746</v>
          </cell>
          <cell r="Q2743">
            <v>0</v>
          </cell>
          <cell r="R2743">
            <v>0</v>
          </cell>
          <cell r="S2743">
            <v>1377.8784415761986</v>
          </cell>
          <cell r="T2743">
            <v>0</v>
          </cell>
          <cell r="U2743">
            <v>0</v>
          </cell>
          <cell r="V2743">
            <v>1527.6784577526741</v>
          </cell>
          <cell r="W2743">
            <v>0</v>
          </cell>
          <cell r="X2743">
            <v>0</v>
          </cell>
        </row>
        <row r="2744">
          <cell r="K2744">
            <v>0</v>
          </cell>
          <cell r="L2744">
            <v>0</v>
          </cell>
          <cell r="M2744">
            <v>1120.905</v>
          </cell>
          <cell r="N2744">
            <v>0</v>
          </cell>
          <cell r="O2744">
            <v>0</v>
          </cell>
          <cell r="P2744">
            <v>1242.7674096768746</v>
          </cell>
          <cell r="Q2744">
            <v>0</v>
          </cell>
          <cell r="R2744">
            <v>0</v>
          </cell>
          <cell r="S2744">
            <v>1377.8784415761986</v>
          </cell>
          <cell r="T2744">
            <v>0</v>
          </cell>
          <cell r="U2744">
            <v>0</v>
          </cell>
          <cell r="V2744">
            <v>1527.6784577526741</v>
          </cell>
          <cell r="W2744">
            <v>0</v>
          </cell>
          <cell r="X2744">
            <v>0</v>
          </cell>
        </row>
        <row r="2745">
          <cell r="K2745">
            <v>0</v>
          </cell>
          <cell r="L2745">
            <v>0</v>
          </cell>
          <cell r="M2745">
            <v>1120.905</v>
          </cell>
          <cell r="N2745">
            <v>0</v>
          </cell>
          <cell r="O2745">
            <v>0</v>
          </cell>
          <cell r="P2745">
            <v>1242.7674096768746</v>
          </cell>
          <cell r="Q2745">
            <v>0</v>
          </cell>
          <cell r="R2745">
            <v>0</v>
          </cell>
          <cell r="S2745">
            <v>1377.8784415761986</v>
          </cell>
          <cell r="T2745">
            <v>0</v>
          </cell>
          <cell r="U2745">
            <v>0</v>
          </cell>
          <cell r="V2745">
            <v>1527.6784577526741</v>
          </cell>
          <cell r="W2745">
            <v>0</v>
          </cell>
          <cell r="X2745">
            <v>0</v>
          </cell>
        </row>
        <row r="2746">
          <cell r="K2746">
            <v>0</v>
          </cell>
          <cell r="L2746">
            <v>0</v>
          </cell>
          <cell r="M2746">
            <v>1120.905</v>
          </cell>
          <cell r="N2746">
            <v>0</v>
          </cell>
          <cell r="O2746">
            <v>0</v>
          </cell>
          <cell r="P2746">
            <v>1242.7674096768746</v>
          </cell>
          <cell r="Q2746">
            <v>0</v>
          </cell>
          <cell r="R2746">
            <v>0</v>
          </cell>
          <cell r="S2746">
            <v>1377.8784415761986</v>
          </cell>
          <cell r="T2746">
            <v>0</v>
          </cell>
          <cell r="U2746">
            <v>0</v>
          </cell>
          <cell r="V2746">
            <v>1527.6784577526741</v>
          </cell>
          <cell r="W2746">
            <v>0</v>
          </cell>
          <cell r="X2746">
            <v>0</v>
          </cell>
        </row>
        <row r="2747">
          <cell r="K2747">
            <v>0</v>
          </cell>
          <cell r="L2747">
            <v>0</v>
          </cell>
          <cell r="M2747">
            <v>1120.905</v>
          </cell>
          <cell r="N2747">
            <v>0</v>
          </cell>
          <cell r="O2747">
            <v>0</v>
          </cell>
          <cell r="P2747">
            <v>1242.7674096768746</v>
          </cell>
          <cell r="Q2747">
            <v>0</v>
          </cell>
          <cell r="R2747">
            <v>0</v>
          </cell>
          <cell r="S2747">
            <v>1377.8784415761986</v>
          </cell>
          <cell r="T2747">
            <v>0</v>
          </cell>
          <cell r="U2747">
            <v>0</v>
          </cell>
          <cell r="V2747">
            <v>1527.6784577526741</v>
          </cell>
          <cell r="W2747">
            <v>0</v>
          </cell>
          <cell r="X2747">
            <v>0</v>
          </cell>
        </row>
        <row r="2748">
          <cell r="K2748">
            <v>0</v>
          </cell>
          <cell r="L2748">
            <v>0</v>
          </cell>
          <cell r="M2748">
            <v>1120.905</v>
          </cell>
          <cell r="N2748">
            <v>0</v>
          </cell>
          <cell r="O2748">
            <v>0</v>
          </cell>
          <cell r="P2748">
            <v>1242.7674096768746</v>
          </cell>
          <cell r="Q2748">
            <v>0</v>
          </cell>
          <cell r="R2748">
            <v>0</v>
          </cell>
          <cell r="S2748">
            <v>1377.8784415761986</v>
          </cell>
          <cell r="T2748">
            <v>0</v>
          </cell>
          <cell r="U2748">
            <v>0</v>
          </cell>
          <cell r="V2748">
            <v>1527.6784577526741</v>
          </cell>
          <cell r="W2748">
            <v>0</v>
          </cell>
          <cell r="X2748">
            <v>0</v>
          </cell>
        </row>
        <row r="2749">
          <cell r="K2749">
            <v>0</v>
          </cell>
          <cell r="L2749">
            <v>0</v>
          </cell>
          <cell r="M2749">
            <v>1120.905</v>
          </cell>
          <cell r="N2749">
            <v>0</v>
          </cell>
          <cell r="O2749">
            <v>0</v>
          </cell>
          <cell r="P2749">
            <v>1242.7674096768746</v>
          </cell>
          <cell r="Q2749">
            <v>0</v>
          </cell>
          <cell r="R2749">
            <v>0</v>
          </cell>
          <cell r="S2749">
            <v>1377.8784415761986</v>
          </cell>
          <cell r="T2749">
            <v>0</v>
          </cell>
          <cell r="U2749">
            <v>0</v>
          </cell>
          <cell r="V2749">
            <v>1527.6784577526741</v>
          </cell>
          <cell r="W2749">
            <v>0</v>
          </cell>
          <cell r="X2749">
            <v>0</v>
          </cell>
        </row>
        <row r="2750">
          <cell r="K2750">
            <v>0</v>
          </cell>
          <cell r="L2750">
            <v>0</v>
          </cell>
          <cell r="M2750">
            <v>1120.905</v>
          </cell>
          <cell r="N2750">
            <v>0</v>
          </cell>
          <cell r="O2750">
            <v>0</v>
          </cell>
          <cell r="P2750">
            <v>1242.7674096768746</v>
          </cell>
          <cell r="Q2750">
            <v>0</v>
          </cell>
          <cell r="R2750">
            <v>0</v>
          </cell>
          <cell r="S2750">
            <v>1377.8784415761986</v>
          </cell>
          <cell r="T2750">
            <v>0</v>
          </cell>
          <cell r="U2750">
            <v>0</v>
          </cell>
          <cell r="V2750">
            <v>1527.6784577526741</v>
          </cell>
          <cell r="W2750">
            <v>0</v>
          </cell>
          <cell r="X2750">
            <v>0</v>
          </cell>
        </row>
        <row r="2751">
          <cell r="K2751">
            <v>0</v>
          </cell>
          <cell r="L2751">
            <v>0</v>
          </cell>
          <cell r="M2751">
            <v>1120.905</v>
          </cell>
          <cell r="N2751">
            <v>0</v>
          </cell>
          <cell r="O2751">
            <v>0</v>
          </cell>
          <cell r="P2751">
            <v>1242.7674096768746</v>
          </cell>
          <cell r="Q2751">
            <v>0</v>
          </cell>
          <cell r="R2751">
            <v>0</v>
          </cell>
          <cell r="S2751">
            <v>1377.8784415761986</v>
          </cell>
          <cell r="T2751">
            <v>0</v>
          </cell>
          <cell r="U2751">
            <v>0</v>
          </cell>
          <cell r="V2751">
            <v>1527.6784577526741</v>
          </cell>
          <cell r="W2751">
            <v>0</v>
          </cell>
          <cell r="X2751">
            <v>0</v>
          </cell>
        </row>
        <row r="2752">
          <cell r="K2752">
            <v>0</v>
          </cell>
          <cell r="L2752">
            <v>0</v>
          </cell>
          <cell r="M2752">
            <v>1120.905</v>
          </cell>
          <cell r="N2752">
            <v>0</v>
          </cell>
          <cell r="O2752">
            <v>0</v>
          </cell>
          <cell r="P2752">
            <v>1242.7674096768746</v>
          </cell>
          <cell r="Q2752">
            <v>0</v>
          </cell>
          <cell r="R2752">
            <v>0</v>
          </cell>
          <cell r="S2752">
            <v>1377.8784415761986</v>
          </cell>
          <cell r="T2752">
            <v>0</v>
          </cell>
          <cell r="U2752">
            <v>0</v>
          </cell>
          <cell r="V2752">
            <v>1527.6784577526741</v>
          </cell>
          <cell r="W2752">
            <v>0</v>
          </cell>
          <cell r="X2752">
            <v>0</v>
          </cell>
        </row>
        <row r="2753">
          <cell r="K2753">
            <v>0</v>
          </cell>
          <cell r="L2753">
            <v>0</v>
          </cell>
          <cell r="M2753">
            <v>1120.905</v>
          </cell>
          <cell r="N2753">
            <v>0</v>
          </cell>
          <cell r="O2753">
            <v>0</v>
          </cell>
          <cell r="P2753">
            <v>1242.7674096768746</v>
          </cell>
          <cell r="Q2753">
            <v>0</v>
          </cell>
          <cell r="R2753">
            <v>0</v>
          </cell>
          <cell r="S2753">
            <v>1377.8784415761986</v>
          </cell>
          <cell r="T2753">
            <v>0</v>
          </cell>
          <cell r="U2753">
            <v>0</v>
          </cell>
          <cell r="V2753">
            <v>1527.6784577526741</v>
          </cell>
          <cell r="W2753">
            <v>0</v>
          </cell>
          <cell r="X2753">
            <v>0</v>
          </cell>
        </row>
        <row r="2754">
          <cell r="K2754">
            <v>0</v>
          </cell>
          <cell r="L2754">
            <v>0</v>
          </cell>
          <cell r="M2754">
            <v>1120.905</v>
          </cell>
          <cell r="N2754">
            <v>0</v>
          </cell>
          <cell r="O2754">
            <v>0</v>
          </cell>
          <cell r="P2754">
            <v>1242.7674096768746</v>
          </cell>
          <cell r="Q2754">
            <v>0</v>
          </cell>
          <cell r="R2754">
            <v>0</v>
          </cell>
          <cell r="S2754">
            <v>1377.8784415761986</v>
          </cell>
          <cell r="T2754">
            <v>0</v>
          </cell>
          <cell r="U2754">
            <v>0</v>
          </cell>
          <cell r="V2754">
            <v>1527.6784577526741</v>
          </cell>
          <cell r="W2754">
            <v>0</v>
          </cell>
          <cell r="X2754">
            <v>0</v>
          </cell>
        </row>
        <row r="2755">
          <cell r="K2755">
            <v>0</v>
          </cell>
          <cell r="L2755">
            <v>0</v>
          </cell>
          <cell r="M2755">
            <v>1120.905</v>
          </cell>
          <cell r="N2755">
            <v>0</v>
          </cell>
          <cell r="O2755">
            <v>0</v>
          </cell>
          <cell r="P2755">
            <v>1242.7674096768746</v>
          </cell>
          <cell r="Q2755">
            <v>0</v>
          </cell>
          <cell r="R2755">
            <v>0</v>
          </cell>
          <cell r="S2755">
            <v>1377.8784415761986</v>
          </cell>
          <cell r="T2755">
            <v>0</v>
          </cell>
          <cell r="U2755">
            <v>0</v>
          </cell>
          <cell r="V2755">
            <v>1527.6784577526741</v>
          </cell>
          <cell r="W2755">
            <v>0</v>
          </cell>
          <cell r="X2755">
            <v>0</v>
          </cell>
        </row>
        <row r="2756">
          <cell r="K2756">
            <v>0</v>
          </cell>
          <cell r="L2756">
            <v>0</v>
          </cell>
          <cell r="M2756">
            <v>1120.905</v>
          </cell>
          <cell r="N2756">
            <v>0</v>
          </cell>
          <cell r="O2756">
            <v>0</v>
          </cell>
          <cell r="P2756">
            <v>1242.7674096768746</v>
          </cell>
          <cell r="Q2756">
            <v>0</v>
          </cell>
          <cell r="R2756">
            <v>0</v>
          </cell>
          <cell r="S2756">
            <v>1377.8784415761986</v>
          </cell>
          <cell r="T2756">
            <v>0</v>
          </cell>
          <cell r="U2756">
            <v>0</v>
          </cell>
          <cell r="V2756">
            <v>1527.6784577526741</v>
          </cell>
          <cell r="W2756">
            <v>0</v>
          </cell>
          <cell r="X2756">
            <v>0</v>
          </cell>
        </row>
        <row r="2757">
          <cell r="K2757">
            <v>0</v>
          </cell>
          <cell r="L2757">
            <v>0</v>
          </cell>
          <cell r="M2757">
            <v>1120.905</v>
          </cell>
          <cell r="N2757">
            <v>0</v>
          </cell>
          <cell r="O2757">
            <v>0</v>
          </cell>
          <cell r="P2757">
            <v>1242.7674096768746</v>
          </cell>
          <cell r="Q2757">
            <v>0</v>
          </cell>
          <cell r="R2757">
            <v>0</v>
          </cell>
          <cell r="S2757">
            <v>1377.8784415761986</v>
          </cell>
          <cell r="T2757">
            <v>0</v>
          </cell>
          <cell r="U2757">
            <v>0</v>
          </cell>
          <cell r="V2757">
            <v>1527.6784577526741</v>
          </cell>
          <cell r="W2757">
            <v>0</v>
          </cell>
          <cell r="X2757">
            <v>0</v>
          </cell>
        </row>
        <row r="2758">
          <cell r="K2758">
            <v>0</v>
          </cell>
          <cell r="L2758">
            <v>0</v>
          </cell>
          <cell r="M2758">
            <v>1120.905</v>
          </cell>
          <cell r="N2758">
            <v>0</v>
          </cell>
          <cell r="O2758">
            <v>0</v>
          </cell>
          <cell r="P2758">
            <v>1242.7674096768746</v>
          </cell>
          <cell r="Q2758">
            <v>0</v>
          </cell>
          <cell r="R2758">
            <v>0</v>
          </cell>
          <cell r="S2758">
            <v>1377.8784415761986</v>
          </cell>
          <cell r="T2758">
            <v>0</v>
          </cell>
          <cell r="U2758">
            <v>0</v>
          </cell>
          <cell r="V2758">
            <v>1527.6784577526741</v>
          </cell>
          <cell r="W2758">
            <v>0</v>
          </cell>
          <cell r="X2758">
            <v>0</v>
          </cell>
        </row>
        <row r="2759">
          <cell r="K2759">
            <v>0</v>
          </cell>
          <cell r="L2759">
            <v>0</v>
          </cell>
          <cell r="M2759">
            <v>1120.905</v>
          </cell>
          <cell r="N2759">
            <v>0</v>
          </cell>
          <cell r="O2759">
            <v>0</v>
          </cell>
          <cell r="P2759">
            <v>1242.7674096768746</v>
          </cell>
          <cell r="Q2759">
            <v>0</v>
          </cell>
          <cell r="R2759">
            <v>0</v>
          </cell>
          <cell r="S2759">
            <v>1377.8784415761986</v>
          </cell>
          <cell r="T2759">
            <v>0</v>
          </cell>
          <cell r="U2759">
            <v>0</v>
          </cell>
          <cell r="V2759">
            <v>1527.6784577526741</v>
          </cell>
          <cell r="W2759">
            <v>0</v>
          </cell>
          <cell r="X2759">
            <v>0</v>
          </cell>
        </row>
        <row r="2760">
          <cell r="K2760">
            <v>0</v>
          </cell>
          <cell r="L2760">
            <v>0</v>
          </cell>
          <cell r="M2760">
            <v>1120.905</v>
          </cell>
          <cell r="N2760">
            <v>0</v>
          </cell>
          <cell r="O2760">
            <v>0</v>
          </cell>
          <cell r="P2760">
            <v>1242.7674096768746</v>
          </cell>
          <cell r="Q2760">
            <v>0</v>
          </cell>
          <cell r="R2760">
            <v>0</v>
          </cell>
          <cell r="S2760">
            <v>1377.8784415761986</v>
          </cell>
          <cell r="T2760">
            <v>0</v>
          </cell>
          <cell r="U2760">
            <v>0</v>
          </cell>
          <cell r="V2760">
            <v>1527.6784577526741</v>
          </cell>
          <cell r="W2760">
            <v>0</v>
          </cell>
          <cell r="X2760">
            <v>0</v>
          </cell>
        </row>
        <row r="2761">
          <cell r="K2761">
            <v>0</v>
          </cell>
          <cell r="L2761">
            <v>0</v>
          </cell>
          <cell r="M2761">
            <v>1120.905</v>
          </cell>
          <cell r="N2761">
            <v>0</v>
          </cell>
          <cell r="O2761">
            <v>0</v>
          </cell>
          <cell r="P2761">
            <v>1242.7674096768746</v>
          </cell>
          <cell r="Q2761">
            <v>0</v>
          </cell>
          <cell r="R2761">
            <v>0</v>
          </cell>
          <cell r="S2761">
            <v>1377.8784415761986</v>
          </cell>
          <cell r="T2761">
            <v>0</v>
          </cell>
          <cell r="U2761">
            <v>0</v>
          </cell>
          <cell r="V2761">
            <v>1527.6784577526741</v>
          </cell>
          <cell r="W2761">
            <v>0</v>
          </cell>
          <cell r="X2761">
            <v>0</v>
          </cell>
        </row>
        <row r="2762">
          <cell r="K2762">
            <v>0</v>
          </cell>
          <cell r="L2762">
            <v>0</v>
          </cell>
          <cell r="M2762">
            <v>1120.905</v>
          </cell>
          <cell r="N2762">
            <v>0</v>
          </cell>
          <cell r="O2762">
            <v>0</v>
          </cell>
          <cell r="P2762">
            <v>1242.7674096768746</v>
          </cell>
          <cell r="Q2762">
            <v>0</v>
          </cell>
          <cell r="R2762">
            <v>0</v>
          </cell>
          <cell r="S2762">
            <v>1377.8784415761986</v>
          </cell>
          <cell r="T2762">
            <v>0</v>
          </cell>
          <cell r="U2762">
            <v>0</v>
          </cell>
          <cell r="V2762">
            <v>1527.6784577526741</v>
          </cell>
          <cell r="W2762">
            <v>0</v>
          </cell>
          <cell r="X2762">
            <v>0</v>
          </cell>
        </row>
        <row r="2763">
          <cell r="K2763">
            <v>0</v>
          </cell>
          <cell r="L2763">
            <v>0</v>
          </cell>
          <cell r="M2763">
            <v>1120.905</v>
          </cell>
          <cell r="N2763">
            <v>0</v>
          </cell>
          <cell r="O2763">
            <v>0</v>
          </cell>
          <cell r="P2763">
            <v>1242.7674096768746</v>
          </cell>
          <cell r="Q2763">
            <v>0</v>
          </cell>
          <cell r="R2763">
            <v>0</v>
          </cell>
          <cell r="S2763">
            <v>1377.8784415761986</v>
          </cell>
          <cell r="T2763">
            <v>0</v>
          </cell>
          <cell r="U2763">
            <v>0</v>
          </cell>
          <cell r="V2763">
            <v>1527.6784577526741</v>
          </cell>
          <cell r="W2763">
            <v>0</v>
          </cell>
          <cell r="X2763">
            <v>0</v>
          </cell>
        </row>
        <row r="2764">
          <cell r="K2764">
            <v>0</v>
          </cell>
          <cell r="L2764">
            <v>0</v>
          </cell>
          <cell r="M2764">
            <v>1120.905</v>
          </cell>
          <cell r="N2764">
            <v>0</v>
          </cell>
          <cell r="O2764">
            <v>0</v>
          </cell>
          <cell r="P2764">
            <v>1242.7674096768746</v>
          </cell>
          <cell r="Q2764">
            <v>0</v>
          </cell>
          <cell r="R2764">
            <v>0</v>
          </cell>
          <cell r="S2764">
            <v>1377.8784415761986</v>
          </cell>
          <cell r="T2764">
            <v>0</v>
          </cell>
          <cell r="U2764">
            <v>0</v>
          </cell>
          <cell r="V2764">
            <v>1527.6784577526741</v>
          </cell>
          <cell r="W2764">
            <v>0</v>
          </cell>
          <cell r="X2764">
            <v>0</v>
          </cell>
        </row>
        <row r="2765">
          <cell r="K2765">
            <v>0</v>
          </cell>
          <cell r="L2765">
            <v>0</v>
          </cell>
          <cell r="M2765">
            <v>1120.905</v>
          </cell>
          <cell r="N2765">
            <v>0</v>
          </cell>
          <cell r="O2765">
            <v>0</v>
          </cell>
          <cell r="P2765">
            <v>1242.7674096768746</v>
          </cell>
          <cell r="Q2765">
            <v>0</v>
          </cell>
          <cell r="R2765">
            <v>0</v>
          </cell>
          <cell r="S2765">
            <v>1377.8784415761986</v>
          </cell>
          <cell r="T2765">
            <v>0</v>
          </cell>
          <cell r="U2765">
            <v>0</v>
          </cell>
          <cell r="V2765">
            <v>1527.6784577526741</v>
          </cell>
          <cell r="W2765">
            <v>0</v>
          </cell>
          <cell r="X2765">
            <v>0</v>
          </cell>
        </row>
        <row r="2766">
          <cell r="K2766">
            <v>0</v>
          </cell>
          <cell r="L2766">
            <v>0</v>
          </cell>
          <cell r="M2766">
            <v>1120.905</v>
          </cell>
          <cell r="N2766">
            <v>0</v>
          </cell>
          <cell r="O2766">
            <v>0</v>
          </cell>
          <cell r="P2766">
            <v>1242.7674096768746</v>
          </cell>
          <cell r="Q2766">
            <v>0</v>
          </cell>
          <cell r="R2766">
            <v>0</v>
          </cell>
          <cell r="S2766">
            <v>1377.8784415761986</v>
          </cell>
          <cell r="T2766">
            <v>0</v>
          </cell>
          <cell r="U2766">
            <v>0</v>
          </cell>
          <cell r="V2766">
            <v>1527.6784577526741</v>
          </cell>
          <cell r="W2766">
            <v>0</v>
          </cell>
          <cell r="X2766">
            <v>0</v>
          </cell>
        </row>
        <row r="2767">
          <cell r="K2767">
            <v>0</v>
          </cell>
          <cell r="L2767">
            <v>0</v>
          </cell>
          <cell r="M2767">
            <v>1120.905</v>
          </cell>
          <cell r="N2767">
            <v>0</v>
          </cell>
          <cell r="O2767">
            <v>0</v>
          </cell>
          <cell r="P2767">
            <v>1242.7674096768746</v>
          </cell>
          <cell r="Q2767">
            <v>0</v>
          </cell>
          <cell r="R2767">
            <v>0</v>
          </cell>
          <cell r="S2767">
            <v>1377.8784415761986</v>
          </cell>
          <cell r="T2767">
            <v>0</v>
          </cell>
          <cell r="U2767">
            <v>0</v>
          </cell>
          <cell r="V2767">
            <v>1527.6784577526741</v>
          </cell>
          <cell r="W2767">
            <v>0</v>
          </cell>
          <cell r="X2767">
            <v>0</v>
          </cell>
        </row>
        <row r="2768">
          <cell r="K2768">
            <v>0</v>
          </cell>
          <cell r="L2768">
            <v>0</v>
          </cell>
          <cell r="M2768">
            <v>1120.905</v>
          </cell>
          <cell r="N2768">
            <v>0</v>
          </cell>
          <cell r="O2768">
            <v>0</v>
          </cell>
          <cell r="P2768">
            <v>1242.7674096768746</v>
          </cell>
          <cell r="Q2768">
            <v>0</v>
          </cell>
          <cell r="R2768">
            <v>0</v>
          </cell>
          <cell r="S2768">
            <v>1377.8784415761986</v>
          </cell>
          <cell r="T2768">
            <v>0</v>
          </cell>
          <cell r="U2768">
            <v>0</v>
          </cell>
          <cell r="V2768">
            <v>1527.6784577526741</v>
          </cell>
          <cell r="W2768">
            <v>0</v>
          </cell>
          <cell r="X2768">
            <v>0</v>
          </cell>
        </row>
        <row r="2769">
          <cell r="K2769">
            <v>0</v>
          </cell>
          <cell r="L2769">
            <v>0</v>
          </cell>
          <cell r="M2769">
            <v>1120.905</v>
          </cell>
          <cell r="N2769">
            <v>0</v>
          </cell>
          <cell r="O2769">
            <v>0</v>
          </cell>
          <cell r="P2769">
            <v>1242.7674096768746</v>
          </cell>
          <cell r="Q2769">
            <v>0</v>
          </cell>
          <cell r="R2769">
            <v>0</v>
          </cell>
          <cell r="S2769">
            <v>1377.8784415761986</v>
          </cell>
          <cell r="T2769">
            <v>0</v>
          </cell>
          <cell r="U2769">
            <v>0</v>
          </cell>
          <cell r="V2769">
            <v>1527.6784577526741</v>
          </cell>
          <cell r="W2769">
            <v>0</v>
          </cell>
          <cell r="X2769">
            <v>0</v>
          </cell>
        </row>
        <row r="2770">
          <cell r="K2770">
            <v>0</v>
          </cell>
          <cell r="L2770">
            <v>0</v>
          </cell>
          <cell r="M2770">
            <v>1120.905</v>
          </cell>
          <cell r="N2770">
            <v>0</v>
          </cell>
          <cell r="O2770">
            <v>0</v>
          </cell>
          <cell r="P2770">
            <v>1242.7674096768746</v>
          </cell>
          <cell r="Q2770">
            <v>0</v>
          </cell>
          <cell r="R2770">
            <v>0</v>
          </cell>
          <cell r="S2770">
            <v>1377.8784415761986</v>
          </cell>
          <cell r="T2770">
            <v>0</v>
          </cell>
          <cell r="U2770">
            <v>0</v>
          </cell>
          <cell r="V2770">
            <v>1527.6784577526741</v>
          </cell>
          <cell r="W2770">
            <v>0</v>
          </cell>
          <cell r="X2770">
            <v>0</v>
          </cell>
        </row>
        <row r="2771">
          <cell r="K2771">
            <v>0</v>
          </cell>
          <cell r="L2771">
            <v>0</v>
          </cell>
          <cell r="M2771">
            <v>1120.905</v>
          </cell>
          <cell r="N2771">
            <v>0</v>
          </cell>
          <cell r="O2771">
            <v>0</v>
          </cell>
          <cell r="P2771">
            <v>1242.7674096768746</v>
          </cell>
          <cell r="Q2771">
            <v>0</v>
          </cell>
          <cell r="R2771">
            <v>0</v>
          </cell>
          <cell r="S2771">
            <v>1377.8784415761986</v>
          </cell>
          <cell r="T2771">
            <v>0</v>
          </cell>
          <cell r="U2771">
            <v>0</v>
          </cell>
          <cell r="V2771">
            <v>1527.6784577526741</v>
          </cell>
          <cell r="W2771">
            <v>0</v>
          </cell>
          <cell r="X2771">
            <v>0</v>
          </cell>
        </row>
        <row r="2772">
          <cell r="K2772">
            <v>0</v>
          </cell>
          <cell r="L2772">
            <v>0</v>
          </cell>
          <cell r="M2772">
            <v>1120.905</v>
          </cell>
          <cell r="N2772">
            <v>0</v>
          </cell>
          <cell r="O2772">
            <v>0</v>
          </cell>
          <cell r="P2772">
            <v>1242.7674096768746</v>
          </cell>
          <cell r="Q2772">
            <v>0</v>
          </cell>
          <cell r="R2772">
            <v>0</v>
          </cell>
          <cell r="S2772">
            <v>1377.8784415761986</v>
          </cell>
          <cell r="T2772">
            <v>0</v>
          </cell>
          <cell r="U2772">
            <v>0</v>
          </cell>
          <cell r="V2772">
            <v>1527.6784577526741</v>
          </cell>
          <cell r="W2772">
            <v>0</v>
          </cell>
          <cell r="X2772">
            <v>0</v>
          </cell>
        </row>
        <row r="2773">
          <cell r="K2773">
            <v>0</v>
          </cell>
          <cell r="L2773">
            <v>0</v>
          </cell>
          <cell r="M2773">
            <v>1120.905</v>
          </cell>
          <cell r="N2773">
            <v>0</v>
          </cell>
          <cell r="O2773">
            <v>0</v>
          </cell>
          <cell r="P2773">
            <v>1242.7674096768746</v>
          </cell>
          <cell r="Q2773">
            <v>0</v>
          </cell>
          <cell r="R2773">
            <v>0</v>
          </cell>
          <cell r="S2773">
            <v>1377.8784415761986</v>
          </cell>
          <cell r="T2773">
            <v>0</v>
          </cell>
          <cell r="U2773">
            <v>0</v>
          </cell>
          <cell r="V2773">
            <v>1527.6784577526741</v>
          </cell>
          <cell r="W2773">
            <v>0</v>
          </cell>
          <cell r="X2773">
            <v>0</v>
          </cell>
        </row>
        <row r="2774">
          <cell r="K2774">
            <v>0</v>
          </cell>
          <cell r="L2774">
            <v>0</v>
          </cell>
          <cell r="M2774">
            <v>1120.905</v>
          </cell>
          <cell r="N2774">
            <v>0</v>
          </cell>
          <cell r="O2774">
            <v>0</v>
          </cell>
          <cell r="P2774">
            <v>1242.7674096768746</v>
          </cell>
          <cell r="Q2774">
            <v>0</v>
          </cell>
          <cell r="R2774">
            <v>0</v>
          </cell>
          <cell r="S2774">
            <v>1377.8784415761986</v>
          </cell>
          <cell r="T2774">
            <v>0</v>
          </cell>
          <cell r="U2774">
            <v>0</v>
          </cell>
          <cell r="V2774">
            <v>1527.6784577526741</v>
          </cell>
          <cell r="W2774">
            <v>0</v>
          </cell>
          <cell r="X2774">
            <v>0</v>
          </cell>
        </row>
        <row r="2775">
          <cell r="K2775">
            <v>0</v>
          </cell>
          <cell r="L2775">
            <v>0</v>
          </cell>
          <cell r="M2775">
            <v>1120.905</v>
          </cell>
          <cell r="N2775">
            <v>0</v>
          </cell>
          <cell r="O2775">
            <v>0</v>
          </cell>
          <cell r="P2775">
            <v>1242.7674096768746</v>
          </cell>
          <cell r="Q2775">
            <v>0</v>
          </cell>
          <cell r="R2775">
            <v>0</v>
          </cell>
          <cell r="S2775">
            <v>1377.8784415761986</v>
          </cell>
          <cell r="T2775">
            <v>0</v>
          </cell>
          <cell r="U2775">
            <v>0</v>
          </cell>
          <cell r="V2775">
            <v>1527.6784577526741</v>
          </cell>
          <cell r="W2775">
            <v>0</v>
          </cell>
          <cell r="X2775">
            <v>0</v>
          </cell>
        </row>
        <row r="2776">
          <cell r="K2776">
            <v>0</v>
          </cell>
          <cell r="L2776">
            <v>0</v>
          </cell>
          <cell r="M2776">
            <v>1120.905</v>
          </cell>
          <cell r="N2776">
            <v>0</v>
          </cell>
          <cell r="O2776">
            <v>0</v>
          </cell>
          <cell r="P2776">
            <v>1242.7674096768746</v>
          </cell>
          <cell r="Q2776">
            <v>0</v>
          </cell>
          <cell r="R2776">
            <v>0</v>
          </cell>
          <cell r="S2776">
            <v>1377.8784415761986</v>
          </cell>
          <cell r="T2776">
            <v>0</v>
          </cell>
          <cell r="U2776">
            <v>0</v>
          </cell>
          <cell r="V2776">
            <v>1527.6784577526741</v>
          </cell>
          <cell r="W2776">
            <v>0</v>
          </cell>
          <cell r="X2776">
            <v>0</v>
          </cell>
        </row>
        <row r="2777">
          <cell r="K2777">
            <v>0</v>
          </cell>
          <cell r="L2777">
            <v>0</v>
          </cell>
          <cell r="M2777">
            <v>1120.905</v>
          </cell>
          <cell r="N2777">
            <v>0</v>
          </cell>
          <cell r="O2777">
            <v>0</v>
          </cell>
          <cell r="P2777">
            <v>1242.7674096768746</v>
          </cell>
          <cell r="Q2777">
            <v>0</v>
          </cell>
          <cell r="R2777">
            <v>0</v>
          </cell>
          <cell r="S2777">
            <v>1377.8784415761986</v>
          </cell>
          <cell r="T2777">
            <v>0</v>
          </cell>
          <cell r="U2777">
            <v>0</v>
          </cell>
          <cell r="V2777">
            <v>1527.6784577526741</v>
          </cell>
          <cell r="W2777">
            <v>0</v>
          </cell>
          <cell r="X2777">
            <v>0</v>
          </cell>
        </row>
        <row r="2778">
          <cell r="K2778">
            <v>0</v>
          </cell>
          <cell r="L2778">
            <v>0</v>
          </cell>
          <cell r="M2778">
            <v>1120.905</v>
          </cell>
          <cell r="N2778">
            <v>0</v>
          </cell>
          <cell r="O2778">
            <v>0</v>
          </cell>
          <cell r="P2778">
            <v>1242.7674096768746</v>
          </cell>
          <cell r="Q2778">
            <v>0</v>
          </cell>
          <cell r="R2778">
            <v>0</v>
          </cell>
          <cell r="S2778">
            <v>1377.8784415761986</v>
          </cell>
          <cell r="T2778">
            <v>0</v>
          </cell>
          <cell r="U2778">
            <v>0</v>
          </cell>
          <cell r="V2778">
            <v>1527.6784577526741</v>
          </cell>
          <cell r="W2778">
            <v>0</v>
          </cell>
          <cell r="X2778">
            <v>0</v>
          </cell>
        </row>
        <row r="2779">
          <cell r="K2779">
            <v>0</v>
          </cell>
          <cell r="L2779">
            <v>0</v>
          </cell>
          <cell r="M2779">
            <v>1120.905</v>
          </cell>
          <cell r="N2779">
            <v>0</v>
          </cell>
          <cell r="O2779">
            <v>0</v>
          </cell>
          <cell r="P2779">
            <v>1242.7674096768746</v>
          </cell>
          <cell r="Q2779">
            <v>0</v>
          </cell>
          <cell r="R2779">
            <v>0</v>
          </cell>
          <cell r="S2779">
            <v>1377.8784415761986</v>
          </cell>
          <cell r="T2779">
            <v>0</v>
          </cell>
          <cell r="U2779">
            <v>0</v>
          </cell>
          <cell r="V2779">
            <v>1527.6784577526741</v>
          </cell>
          <cell r="W2779">
            <v>0</v>
          </cell>
          <cell r="X2779">
            <v>0</v>
          </cell>
        </row>
        <row r="2780">
          <cell r="K2780">
            <v>0</v>
          </cell>
          <cell r="L2780">
            <v>0</v>
          </cell>
          <cell r="M2780">
            <v>1120.905</v>
          </cell>
          <cell r="N2780">
            <v>0</v>
          </cell>
          <cell r="O2780">
            <v>0</v>
          </cell>
          <cell r="P2780">
            <v>1242.7674096768746</v>
          </cell>
          <cell r="Q2780">
            <v>0</v>
          </cell>
          <cell r="R2780">
            <v>0</v>
          </cell>
          <cell r="S2780">
            <v>1377.8784415761986</v>
          </cell>
          <cell r="T2780">
            <v>0</v>
          </cell>
          <cell r="U2780">
            <v>0</v>
          </cell>
          <cell r="V2780">
            <v>1527.6784577526741</v>
          </cell>
          <cell r="W2780">
            <v>0</v>
          </cell>
          <cell r="X2780">
            <v>0</v>
          </cell>
        </row>
        <row r="2781">
          <cell r="K2781">
            <v>0</v>
          </cell>
          <cell r="L2781">
            <v>0</v>
          </cell>
          <cell r="M2781">
            <v>1120.905</v>
          </cell>
          <cell r="N2781">
            <v>0</v>
          </cell>
          <cell r="O2781">
            <v>0</v>
          </cell>
          <cell r="P2781">
            <v>1242.7674096768746</v>
          </cell>
          <cell r="Q2781">
            <v>0</v>
          </cell>
          <cell r="R2781">
            <v>0</v>
          </cell>
          <cell r="S2781">
            <v>1377.8784415761986</v>
          </cell>
          <cell r="T2781">
            <v>0</v>
          </cell>
          <cell r="U2781">
            <v>0</v>
          </cell>
          <cell r="V2781">
            <v>1527.6784577526741</v>
          </cell>
          <cell r="W2781">
            <v>0</v>
          </cell>
          <cell r="X2781">
            <v>0</v>
          </cell>
        </row>
        <row r="2782">
          <cell r="K2782">
            <v>0</v>
          </cell>
          <cell r="L2782">
            <v>0</v>
          </cell>
          <cell r="M2782">
            <v>1120.905</v>
          </cell>
          <cell r="N2782">
            <v>0</v>
          </cell>
          <cell r="O2782">
            <v>0</v>
          </cell>
          <cell r="P2782">
            <v>1242.7674096768746</v>
          </cell>
          <cell r="Q2782">
            <v>0</v>
          </cell>
          <cell r="R2782">
            <v>0</v>
          </cell>
          <cell r="S2782">
            <v>1377.8784415761986</v>
          </cell>
          <cell r="T2782">
            <v>0</v>
          </cell>
          <cell r="U2782">
            <v>0</v>
          </cell>
          <cell r="V2782">
            <v>1527.6784577526741</v>
          </cell>
          <cell r="W2782">
            <v>0</v>
          </cell>
          <cell r="X2782">
            <v>0</v>
          </cell>
        </row>
        <row r="2783">
          <cell r="K2783">
            <v>0</v>
          </cell>
          <cell r="L2783">
            <v>0</v>
          </cell>
          <cell r="M2783">
            <v>1120.905</v>
          </cell>
          <cell r="N2783">
            <v>0</v>
          </cell>
          <cell r="O2783">
            <v>0</v>
          </cell>
          <cell r="P2783">
            <v>1242.7674096768746</v>
          </cell>
          <cell r="Q2783">
            <v>0</v>
          </cell>
          <cell r="R2783">
            <v>0</v>
          </cell>
          <cell r="S2783">
            <v>1377.8784415761986</v>
          </cell>
          <cell r="T2783">
            <v>0</v>
          </cell>
          <cell r="U2783">
            <v>0</v>
          </cell>
          <cell r="V2783">
            <v>1527.6784577526741</v>
          </cell>
          <cell r="W2783">
            <v>0</v>
          </cell>
          <cell r="X2783">
            <v>0</v>
          </cell>
        </row>
        <row r="2784">
          <cell r="K2784">
            <v>0</v>
          </cell>
          <cell r="L2784">
            <v>0</v>
          </cell>
          <cell r="M2784">
            <v>1120.905</v>
          </cell>
          <cell r="N2784">
            <v>0</v>
          </cell>
          <cell r="O2784">
            <v>0</v>
          </cell>
          <cell r="P2784">
            <v>1242.7674096768746</v>
          </cell>
          <cell r="Q2784">
            <v>0</v>
          </cell>
          <cell r="R2784">
            <v>0</v>
          </cell>
          <cell r="S2784">
            <v>1377.8784415761986</v>
          </cell>
          <cell r="T2784">
            <v>0</v>
          </cell>
          <cell r="U2784">
            <v>0</v>
          </cell>
          <cell r="V2784">
            <v>1527.6784577526741</v>
          </cell>
          <cell r="W2784">
            <v>0</v>
          </cell>
          <cell r="X2784">
            <v>0</v>
          </cell>
        </row>
        <row r="2785">
          <cell r="K2785">
            <v>0</v>
          </cell>
          <cell r="L2785">
            <v>0</v>
          </cell>
          <cell r="M2785">
            <v>1120.905</v>
          </cell>
          <cell r="N2785">
            <v>0</v>
          </cell>
          <cell r="O2785">
            <v>0</v>
          </cell>
          <cell r="P2785">
            <v>1242.7674096768746</v>
          </cell>
          <cell r="Q2785">
            <v>0</v>
          </cell>
          <cell r="R2785">
            <v>0</v>
          </cell>
          <cell r="S2785">
            <v>1377.8784415761986</v>
          </cell>
          <cell r="T2785">
            <v>0</v>
          </cell>
          <cell r="U2785">
            <v>0</v>
          </cell>
          <cell r="V2785">
            <v>1527.6784577526741</v>
          </cell>
          <cell r="W2785">
            <v>0</v>
          </cell>
          <cell r="X2785">
            <v>0</v>
          </cell>
        </row>
        <row r="2786">
          <cell r="K2786">
            <v>0</v>
          </cell>
          <cell r="L2786">
            <v>0</v>
          </cell>
          <cell r="M2786">
            <v>1120.905</v>
          </cell>
          <cell r="N2786">
            <v>0</v>
          </cell>
          <cell r="O2786">
            <v>0</v>
          </cell>
          <cell r="P2786">
            <v>1242.7674096768746</v>
          </cell>
          <cell r="Q2786">
            <v>0</v>
          </cell>
          <cell r="R2786">
            <v>0</v>
          </cell>
          <cell r="S2786">
            <v>1377.8784415761986</v>
          </cell>
          <cell r="T2786">
            <v>0</v>
          </cell>
          <cell r="U2786">
            <v>0</v>
          </cell>
          <cell r="V2786">
            <v>1527.6784577526741</v>
          </cell>
          <cell r="W2786">
            <v>0</v>
          </cell>
          <cell r="X2786">
            <v>0</v>
          </cell>
        </row>
        <row r="2787">
          <cell r="K2787">
            <v>0</v>
          </cell>
          <cell r="L2787">
            <v>0</v>
          </cell>
          <cell r="M2787">
            <v>1120.905</v>
          </cell>
          <cell r="N2787">
            <v>0</v>
          </cell>
          <cell r="O2787">
            <v>0</v>
          </cell>
          <cell r="P2787">
            <v>1242.7674096768746</v>
          </cell>
          <cell r="Q2787">
            <v>0</v>
          </cell>
          <cell r="R2787">
            <v>0</v>
          </cell>
          <cell r="S2787">
            <v>1377.8784415761986</v>
          </cell>
          <cell r="T2787">
            <v>0</v>
          </cell>
          <cell r="U2787">
            <v>0</v>
          </cell>
          <cell r="V2787">
            <v>1527.6784577526741</v>
          </cell>
          <cell r="W2787">
            <v>0</v>
          </cell>
          <cell r="X2787">
            <v>0</v>
          </cell>
        </row>
        <row r="2788">
          <cell r="K2788">
            <v>0</v>
          </cell>
          <cell r="L2788">
            <v>0</v>
          </cell>
          <cell r="M2788">
            <v>1120.905</v>
          </cell>
          <cell r="N2788">
            <v>0</v>
          </cell>
          <cell r="O2788">
            <v>0</v>
          </cell>
          <cell r="P2788">
            <v>1242.7674096768746</v>
          </cell>
          <cell r="Q2788">
            <v>0</v>
          </cell>
          <cell r="R2788">
            <v>0</v>
          </cell>
          <cell r="S2788">
            <v>1377.8784415761986</v>
          </cell>
          <cell r="T2788">
            <v>0</v>
          </cell>
          <cell r="U2788">
            <v>0</v>
          </cell>
          <cell r="V2788">
            <v>1527.6784577526741</v>
          </cell>
          <cell r="W2788">
            <v>0</v>
          </cell>
          <cell r="X2788">
            <v>0</v>
          </cell>
        </row>
        <row r="2789">
          <cell r="K2789">
            <v>0</v>
          </cell>
          <cell r="L2789">
            <v>0</v>
          </cell>
          <cell r="M2789">
            <v>1120.905</v>
          </cell>
          <cell r="N2789">
            <v>0</v>
          </cell>
          <cell r="O2789">
            <v>0</v>
          </cell>
          <cell r="P2789">
            <v>1242.7674096768746</v>
          </cell>
          <cell r="Q2789">
            <v>0</v>
          </cell>
          <cell r="R2789">
            <v>0</v>
          </cell>
          <cell r="S2789">
            <v>1377.8784415761986</v>
          </cell>
          <cell r="T2789">
            <v>0</v>
          </cell>
          <cell r="U2789">
            <v>0</v>
          </cell>
          <cell r="V2789">
            <v>1527.6784577526741</v>
          </cell>
          <cell r="W2789">
            <v>0</v>
          </cell>
          <cell r="X2789">
            <v>0</v>
          </cell>
        </row>
        <row r="2790">
          <cell r="K2790">
            <v>0</v>
          </cell>
          <cell r="L2790">
            <v>0</v>
          </cell>
          <cell r="M2790">
            <v>1120.905</v>
          </cell>
          <cell r="N2790">
            <v>0</v>
          </cell>
          <cell r="O2790">
            <v>0</v>
          </cell>
          <cell r="P2790">
            <v>1242.7674096768746</v>
          </cell>
          <cell r="Q2790">
            <v>0</v>
          </cell>
          <cell r="R2790">
            <v>0</v>
          </cell>
          <cell r="S2790">
            <v>1377.8784415761986</v>
          </cell>
          <cell r="T2790">
            <v>0</v>
          </cell>
          <cell r="U2790">
            <v>0</v>
          </cell>
          <cell r="V2790">
            <v>1527.6784577526741</v>
          </cell>
          <cell r="W2790">
            <v>0</v>
          </cell>
          <cell r="X2790">
            <v>0</v>
          </cell>
        </row>
        <row r="2791">
          <cell r="K2791">
            <v>0</v>
          </cell>
          <cell r="L2791">
            <v>0</v>
          </cell>
          <cell r="M2791">
            <v>1120.905</v>
          </cell>
          <cell r="N2791">
            <v>0</v>
          </cell>
          <cell r="O2791">
            <v>0</v>
          </cell>
          <cell r="P2791">
            <v>1242.7674096768746</v>
          </cell>
          <cell r="Q2791">
            <v>0</v>
          </cell>
          <cell r="R2791">
            <v>0</v>
          </cell>
          <cell r="S2791">
            <v>1377.8784415761986</v>
          </cell>
          <cell r="T2791">
            <v>0</v>
          </cell>
          <cell r="U2791">
            <v>0</v>
          </cell>
          <cell r="V2791">
            <v>1527.6784577526741</v>
          </cell>
          <cell r="W2791">
            <v>0</v>
          </cell>
          <cell r="X2791">
            <v>0</v>
          </cell>
        </row>
        <row r="2792">
          <cell r="K2792">
            <v>0</v>
          </cell>
          <cell r="L2792">
            <v>0</v>
          </cell>
          <cell r="M2792">
            <v>1120.905</v>
          </cell>
          <cell r="N2792">
            <v>0</v>
          </cell>
          <cell r="O2792">
            <v>0</v>
          </cell>
          <cell r="P2792">
            <v>1242.7674096768746</v>
          </cell>
          <cell r="Q2792">
            <v>0</v>
          </cell>
          <cell r="R2792">
            <v>0</v>
          </cell>
          <cell r="S2792">
            <v>1377.8784415761986</v>
          </cell>
          <cell r="T2792">
            <v>0</v>
          </cell>
          <cell r="U2792">
            <v>0</v>
          </cell>
          <cell r="V2792">
            <v>1527.6784577526741</v>
          </cell>
          <cell r="W2792">
            <v>0</v>
          </cell>
          <cell r="X2792">
            <v>0</v>
          </cell>
        </row>
        <row r="2793">
          <cell r="K2793">
            <v>0</v>
          </cell>
          <cell r="L2793">
            <v>0</v>
          </cell>
          <cell r="M2793">
            <v>1120.905</v>
          </cell>
          <cell r="N2793">
            <v>0</v>
          </cell>
          <cell r="O2793">
            <v>0</v>
          </cell>
          <cell r="P2793">
            <v>1242.7674096768746</v>
          </cell>
          <cell r="Q2793">
            <v>0</v>
          </cell>
          <cell r="R2793">
            <v>0</v>
          </cell>
          <cell r="S2793">
            <v>1377.8784415761986</v>
          </cell>
          <cell r="T2793">
            <v>0</v>
          </cell>
          <cell r="U2793">
            <v>0</v>
          </cell>
          <cell r="V2793">
            <v>1527.6784577526741</v>
          </cell>
          <cell r="W2793">
            <v>0</v>
          </cell>
          <cell r="X2793">
            <v>0</v>
          </cell>
        </row>
        <row r="2794">
          <cell r="K2794">
            <v>0</v>
          </cell>
          <cell r="L2794">
            <v>0</v>
          </cell>
          <cell r="M2794">
            <v>1120.905</v>
          </cell>
          <cell r="N2794">
            <v>0</v>
          </cell>
          <cell r="O2794">
            <v>0</v>
          </cell>
          <cell r="P2794">
            <v>1242.7674096768746</v>
          </cell>
          <cell r="Q2794">
            <v>0</v>
          </cell>
          <cell r="R2794">
            <v>0</v>
          </cell>
          <cell r="S2794">
            <v>1377.8784415761986</v>
          </cell>
          <cell r="T2794">
            <v>0</v>
          </cell>
          <cell r="U2794">
            <v>0</v>
          </cell>
          <cell r="V2794">
            <v>1527.6784577526741</v>
          </cell>
          <cell r="W2794">
            <v>0</v>
          </cell>
          <cell r="X2794">
            <v>0</v>
          </cell>
        </row>
        <row r="2795">
          <cell r="K2795">
            <v>0</v>
          </cell>
          <cell r="L2795">
            <v>0</v>
          </cell>
          <cell r="M2795">
            <v>1120.905</v>
          </cell>
          <cell r="N2795">
            <v>0</v>
          </cell>
          <cell r="O2795">
            <v>0</v>
          </cell>
          <cell r="P2795">
            <v>1242.7674096768746</v>
          </cell>
          <cell r="Q2795">
            <v>0</v>
          </cell>
          <cell r="R2795">
            <v>0</v>
          </cell>
          <cell r="S2795">
            <v>1377.8784415761986</v>
          </cell>
          <cell r="T2795">
            <v>0</v>
          </cell>
          <cell r="U2795">
            <v>0</v>
          </cell>
          <cell r="V2795">
            <v>1527.6784577526741</v>
          </cell>
          <cell r="W2795">
            <v>0</v>
          </cell>
          <cell r="X2795">
            <v>0</v>
          </cell>
        </row>
        <row r="2796">
          <cell r="K2796">
            <v>0</v>
          </cell>
          <cell r="L2796">
            <v>0</v>
          </cell>
          <cell r="M2796">
            <v>1120.905</v>
          </cell>
          <cell r="N2796">
            <v>0</v>
          </cell>
          <cell r="O2796">
            <v>0</v>
          </cell>
          <cell r="P2796">
            <v>1242.7674096768746</v>
          </cell>
          <cell r="Q2796">
            <v>0</v>
          </cell>
          <cell r="R2796">
            <v>0</v>
          </cell>
          <cell r="S2796">
            <v>1377.8784415761986</v>
          </cell>
          <cell r="T2796">
            <v>0</v>
          </cell>
          <cell r="U2796">
            <v>0</v>
          </cell>
          <cell r="V2796">
            <v>1527.6784577526741</v>
          </cell>
          <cell r="W2796">
            <v>0</v>
          </cell>
          <cell r="X2796">
            <v>0</v>
          </cell>
        </row>
        <row r="2797">
          <cell r="K2797">
            <v>0</v>
          </cell>
          <cell r="L2797">
            <v>0</v>
          </cell>
          <cell r="M2797">
            <v>1120.905</v>
          </cell>
          <cell r="N2797">
            <v>0</v>
          </cell>
          <cell r="O2797">
            <v>0</v>
          </cell>
          <cell r="P2797">
            <v>1242.7674096768746</v>
          </cell>
          <cell r="Q2797">
            <v>0</v>
          </cell>
          <cell r="R2797">
            <v>0</v>
          </cell>
          <cell r="S2797">
            <v>1377.8784415761986</v>
          </cell>
          <cell r="T2797">
            <v>0</v>
          </cell>
          <cell r="U2797">
            <v>0</v>
          </cell>
          <cell r="V2797">
            <v>1527.6784577526741</v>
          </cell>
          <cell r="W2797">
            <v>0</v>
          </cell>
          <cell r="X2797">
            <v>0</v>
          </cell>
        </row>
        <row r="2798">
          <cell r="K2798">
            <v>0</v>
          </cell>
          <cell r="L2798">
            <v>0</v>
          </cell>
          <cell r="M2798">
            <v>1120.905</v>
          </cell>
          <cell r="N2798">
            <v>0</v>
          </cell>
          <cell r="O2798">
            <v>0</v>
          </cell>
          <cell r="P2798">
            <v>1242.7674096768746</v>
          </cell>
          <cell r="Q2798">
            <v>0</v>
          </cell>
          <cell r="R2798">
            <v>0</v>
          </cell>
          <cell r="S2798">
            <v>1377.8784415761986</v>
          </cell>
          <cell r="T2798">
            <v>0</v>
          </cell>
          <cell r="U2798">
            <v>0</v>
          </cell>
          <cell r="V2798">
            <v>1527.6784577526741</v>
          </cell>
          <cell r="W2798">
            <v>0</v>
          </cell>
          <cell r="X2798">
            <v>0</v>
          </cell>
        </row>
        <row r="2799">
          <cell r="K2799">
            <v>0</v>
          </cell>
          <cell r="L2799">
            <v>0</v>
          </cell>
          <cell r="M2799">
            <v>1120.905</v>
          </cell>
          <cell r="N2799">
            <v>0</v>
          </cell>
          <cell r="O2799">
            <v>0</v>
          </cell>
          <cell r="P2799">
            <v>1242.7674096768746</v>
          </cell>
          <cell r="Q2799">
            <v>0</v>
          </cell>
          <cell r="R2799">
            <v>0</v>
          </cell>
          <cell r="S2799">
            <v>1377.8784415761986</v>
          </cell>
          <cell r="T2799">
            <v>0</v>
          </cell>
          <cell r="U2799">
            <v>0</v>
          </cell>
          <cell r="V2799">
            <v>1527.6784577526741</v>
          </cell>
          <cell r="W2799">
            <v>0</v>
          </cell>
          <cell r="X2799">
            <v>0</v>
          </cell>
        </row>
        <row r="2800">
          <cell r="K2800">
            <v>0</v>
          </cell>
          <cell r="L2800">
            <v>0</v>
          </cell>
          <cell r="M2800">
            <v>1120.905</v>
          </cell>
          <cell r="N2800">
            <v>0</v>
          </cell>
          <cell r="O2800">
            <v>0</v>
          </cell>
          <cell r="P2800">
            <v>1242.7674096768746</v>
          </cell>
          <cell r="Q2800">
            <v>0</v>
          </cell>
          <cell r="R2800">
            <v>0</v>
          </cell>
          <cell r="S2800">
            <v>1377.8784415761986</v>
          </cell>
          <cell r="T2800">
            <v>0</v>
          </cell>
          <cell r="U2800">
            <v>0</v>
          </cell>
          <cell r="V2800">
            <v>1527.6784577526741</v>
          </cell>
          <cell r="W2800">
            <v>0</v>
          </cell>
          <cell r="X2800">
            <v>0</v>
          </cell>
        </row>
        <row r="2801">
          <cell r="K2801">
            <v>0</v>
          </cell>
          <cell r="L2801">
            <v>0</v>
          </cell>
          <cell r="M2801">
            <v>1120.905</v>
          </cell>
          <cell r="N2801">
            <v>0</v>
          </cell>
          <cell r="O2801">
            <v>0</v>
          </cell>
          <cell r="P2801">
            <v>1242.7674096768746</v>
          </cell>
          <cell r="Q2801">
            <v>0</v>
          </cell>
          <cell r="R2801">
            <v>0</v>
          </cell>
          <cell r="S2801">
            <v>1377.8784415761986</v>
          </cell>
          <cell r="T2801">
            <v>0</v>
          </cell>
          <cell r="U2801">
            <v>0</v>
          </cell>
          <cell r="V2801">
            <v>1527.6784577526741</v>
          </cell>
          <cell r="W2801">
            <v>0</v>
          </cell>
          <cell r="X2801">
            <v>0</v>
          </cell>
        </row>
        <row r="2802">
          <cell r="K2802">
            <v>0</v>
          </cell>
          <cell r="L2802">
            <v>0</v>
          </cell>
          <cell r="M2802">
            <v>1120.905</v>
          </cell>
          <cell r="N2802">
            <v>0</v>
          </cell>
          <cell r="O2802">
            <v>0</v>
          </cell>
          <cell r="P2802">
            <v>1242.7674096768746</v>
          </cell>
          <cell r="Q2802">
            <v>0</v>
          </cell>
          <cell r="R2802">
            <v>0</v>
          </cell>
          <cell r="S2802">
            <v>1377.8784415761986</v>
          </cell>
          <cell r="T2802">
            <v>0</v>
          </cell>
          <cell r="U2802">
            <v>0</v>
          </cell>
          <cell r="V2802">
            <v>1527.6784577526741</v>
          </cell>
          <cell r="W2802">
            <v>0</v>
          </cell>
          <cell r="X2802">
            <v>0</v>
          </cell>
        </row>
        <row r="2803">
          <cell r="K2803">
            <v>0</v>
          </cell>
          <cell r="L2803">
            <v>0</v>
          </cell>
          <cell r="M2803">
            <v>1120.905</v>
          </cell>
          <cell r="N2803">
            <v>0</v>
          </cell>
          <cell r="O2803">
            <v>0</v>
          </cell>
          <cell r="P2803">
            <v>1242.7674096768746</v>
          </cell>
          <cell r="Q2803">
            <v>0</v>
          </cell>
          <cell r="R2803">
            <v>0</v>
          </cell>
          <cell r="S2803">
            <v>1377.8784415761986</v>
          </cell>
          <cell r="T2803">
            <v>0</v>
          </cell>
          <cell r="U2803">
            <v>0</v>
          </cell>
          <cell r="V2803">
            <v>1527.6784577526741</v>
          </cell>
          <cell r="W2803">
            <v>0</v>
          </cell>
          <cell r="X2803">
            <v>0</v>
          </cell>
        </row>
        <row r="2804">
          <cell r="K2804">
            <v>0</v>
          </cell>
          <cell r="L2804">
            <v>0</v>
          </cell>
          <cell r="M2804">
            <v>1120.905</v>
          </cell>
          <cell r="N2804">
            <v>0</v>
          </cell>
          <cell r="O2804">
            <v>0</v>
          </cell>
          <cell r="P2804">
            <v>1242.7674096768746</v>
          </cell>
          <cell r="Q2804">
            <v>0</v>
          </cell>
          <cell r="R2804">
            <v>0</v>
          </cell>
          <cell r="S2804">
            <v>1377.8784415761986</v>
          </cell>
          <cell r="T2804">
            <v>0</v>
          </cell>
          <cell r="U2804">
            <v>0</v>
          </cell>
          <cell r="V2804">
            <v>1527.6784577526741</v>
          </cell>
          <cell r="W2804">
            <v>0</v>
          </cell>
          <cell r="X2804">
            <v>0</v>
          </cell>
        </row>
        <row r="2805">
          <cell r="K2805">
            <v>0</v>
          </cell>
          <cell r="L2805">
            <v>0</v>
          </cell>
          <cell r="M2805">
            <v>1120.905</v>
          </cell>
          <cell r="N2805">
            <v>0</v>
          </cell>
          <cell r="O2805">
            <v>0</v>
          </cell>
          <cell r="P2805">
            <v>1242.7674096768746</v>
          </cell>
          <cell r="Q2805">
            <v>0</v>
          </cell>
          <cell r="R2805">
            <v>0</v>
          </cell>
          <cell r="S2805">
            <v>1377.8784415761986</v>
          </cell>
          <cell r="T2805">
            <v>0</v>
          </cell>
          <cell r="U2805">
            <v>0</v>
          </cell>
          <cell r="V2805">
            <v>1527.6784577526741</v>
          </cell>
          <cell r="W2805">
            <v>0</v>
          </cell>
          <cell r="X2805">
            <v>0</v>
          </cell>
        </row>
        <row r="2806">
          <cell r="K2806">
            <v>0</v>
          </cell>
          <cell r="L2806">
            <v>0</v>
          </cell>
          <cell r="M2806">
            <v>1120.905</v>
          </cell>
          <cell r="N2806">
            <v>0</v>
          </cell>
          <cell r="O2806">
            <v>0</v>
          </cell>
          <cell r="P2806">
            <v>1242.7674096768746</v>
          </cell>
          <cell r="Q2806">
            <v>0</v>
          </cell>
          <cell r="R2806">
            <v>0</v>
          </cell>
          <cell r="S2806">
            <v>1377.8784415761986</v>
          </cell>
          <cell r="T2806">
            <v>0</v>
          </cell>
          <cell r="U2806">
            <v>0</v>
          </cell>
          <cell r="V2806">
            <v>1527.6784577526741</v>
          </cell>
          <cell r="W2806">
            <v>0</v>
          </cell>
          <cell r="X2806">
            <v>0</v>
          </cell>
        </row>
        <row r="2807">
          <cell r="K2807">
            <v>0</v>
          </cell>
          <cell r="L2807">
            <v>0</v>
          </cell>
          <cell r="M2807">
            <v>1120.905</v>
          </cell>
          <cell r="N2807">
            <v>0</v>
          </cell>
          <cell r="O2807">
            <v>0</v>
          </cell>
          <cell r="P2807">
            <v>1242.7674096768746</v>
          </cell>
          <cell r="Q2807">
            <v>0</v>
          </cell>
          <cell r="R2807">
            <v>0</v>
          </cell>
          <cell r="S2807">
            <v>1377.8784415761986</v>
          </cell>
          <cell r="T2807">
            <v>0</v>
          </cell>
          <cell r="U2807">
            <v>0</v>
          </cell>
          <cell r="V2807">
            <v>1527.6784577526741</v>
          </cell>
          <cell r="W2807">
            <v>0</v>
          </cell>
          <cell r="X2807">
            <v>0</v>
          </cell>
        </row>
        <row r="2808">
          <cell r="K2808">
            <v>0</v>
          </cell>
          <cell r="L2808">
            <v>0</v>
          </cell>
          <cell r="M2808">
            <v>1120.905</v>
          </cell>
          <cell r="N2808">
            <v>0</v>
          </cell>
          <cell r="O2808">
            <v>0</v>
          </cell>
          <cell r="P2808">
            <v>1242.7674096768746</v>
          </cell>
          <cell r="Q2808">
            <v>0</v>
          </cell>
          <cell r="R2808">
            <v>0</v>
          </cell>
          <cell r="S2808">
            <v>1377.8784415761986</v>
          </cell>
          <cell r="T2808">
            <v>0</v>
          </cell>
          <cell r="U2808">
            <v>0</v>
          </cell>
          <cell r="V2808">
            <v>1527.6784577526741</v>
          </cell>
          <cell r="W2808">
            <v>0</v>
          </cell>
          <cell r="X2808">
            <v>0</v>
          </cell>
        </row>
        <row r="2809">
          <cell r="K2809">
            <v>0</v>
          </cell>
          <cell r="L2809">
            <v>0</v>
          </cell>
          <cell r="M2809">
            <v>1120.905</v>
          </cell>
          <cell r="N2809">
            <v>0</v>
          </cell>
          <cell r="O2809">
            <v>0</v>
          </cell>
          <cell r="P2809">
            <v>1242.7674096768746</v>
          </cell>
          <cell r="Q2809">
            <v>0</v>
          </cell>
          <cell r="R2809">
            <v>0</v>
          </cell>
          <cell r="S2809">
            <v>1377.8784415761986</v>
          </cell>
          <cell r="T2809">
            <v>0</v>
          </cell>
          <cell r="U2809">
            <v>0</v>
          </cell>
          <cell r="V2809">
            <v>1527.6784577526741</v>
          </cell>
          <cell r="W2809">
            <v>0</v>
          </cell>
          <cell r="X2809">
            <v>0</v>
          </cell>
        </row>
        <row r="2810">
          <cell r="K2810">
            <v>0</v>
          </cell>
          <cell r="L2810">
            <v>0</v>
          </cell>
          <cell r="M2810">
            <v>1120.905</v>
          </cell>
          <cell r="N2810">
            <v>0</v>
          </cell>
          <cell r="O2810">
            <v>0</v>
          </cell>
          <cell r="P2810">
            <v>1242.7674096768746</v>
          </cell>
          <cell r="Q2810">
            <v>0</v>
          </cell>
          <cell r="R2810">
            <v>0</v>
          </cell>
          <cell r="S2810">
            <v>1377.8784415761986</v>
          </cell>
          <cell r="T2810">
            <v>0</v>
          </cell>
          <cell r="U2810">
            <v>0</v>
          </cell>
          <cell r="V2810">
            <v>1527.6784577526741</v>
          </cell>
          <cell r="W2810">
            <v>0</v>
          </cell>
          <cell r="X2810">
            <v>0</v>
          </cell>
        </row>
        <row r="2811">
          <cell r="K2811">
            <v>0</v>
          </cell>
          <cell r="L2811">
            <v>0</v>
          </cell>
          <cell r="M2811">
            <v>1120.905</v>
          </cell>
          <cell r="N2811">
            <v>0</v>
          </cell>
          <cell r="O2811">
            <v>0</v>
          </cell>
          <cell r="P2811">
            <v>1242.7674096768746</v>
          </cell>
          <cell r="Q2811">
            <v>0</v>
          </cell>
          <cell r="R2811">
            <v>0</v>
          </cell>
          <cell r="S2811">
            <v>1377.8784415761986</v>
          </cell>
          <cell r="T2811">
            <v>0</v>
          </cell>
          <cell r="U2811">
            <v>0</v>
          </cell>
          <cell r="V2811">
            <v>1527.6784577526741</v>
          </cell>
          <cell r="W2811">
            <v>0</v>
          </cell>
          <cell r="X2811">
            <v>0</v>
          </cell>
        </row>
        <row r="2812">
          <cell r="K2812">
            <v>0</v>
          </cell>
          <cell r="L2812">
            <v>0</v>
          </cell>
          <cell r="M2812">
            <v>1120.905</v>
          </cell>
          <cell r="N2812">
            <v>0</v>
          </cell>
          <cell r="O2812">
            <v>0</v>
          </cell>
          <cell r="P2812">
            <v>1242.7674096768746</v>
          </cell>
          <cell r="Q2812">
            <v>0</v>
          </cell>
          <cell r="R2812">
            <v>0</v>
          </cell>
          <cell r="S2812">
            <v>1377.8784415761986</v>
          </cell>
          <cell r="T2812">
            <v>0</v>
          </cell>
          <cell r="U2812">
            <v>0</v>
          </cell>
          <cell r="V2812">
            <v>1527.6784577526741</v>
          </cell>
          <cell r="W2812">
            <v>0</v>
          </cell>
          <cell r="X2812">
            <v>0</v>
          </cell>
        </row>
        <row r="2813">
          <cell r="K2813">
            <v>0</v>
          </cell>
          <cell r="L2813">
            <v>0</v>
          </cell>
          <cell r="M2813">
            <v>1120.905</v>
          </cell>
          <cell r="N2813">
            <v>0</v>
          </cell>
          <cell r="O2813">
            <v>0</v>
          </cell>
          <cell r="P2813">
            <v>1242.7674096768746</v>
          </cell>
          <cell r="Q2813">
            <v>0</v>
          </cell>
          <cell r="R2813">
            <v>0</v>
          </cell>
          <cell r="S2813">
            <v>1377.8784415761986</v>
          </cell>
          <cell r="T2813">
            <v>0</v>
          </cell>
          <cell r="U2813">
            <v>0</v>
          </cell>
          <cell r="V2813">
            <v>1527.6784577526741</v>
          </cell>
          <cell r="W2813">
            <v>0</v>
          </cell>
          <cell r="X2813">
            <v>0</v>
          </cell>
        </row>
        <row r="2814">
          <cell r="K2814">
            <v>0</v>
          </cell>
          <cell r="L2814">
            <v>0</v>
          </cell>
          <cell r="M2814">
            <v>1120.905</v>
          </cell>
          <cell r="N2814">
            <v>0</v>
          </cell>
          <cell r="O2814">
            <v>0</v>
          </cell>
          <cell r="P2814">
            <v>1242.7674096768746</v>
          </cell>
          <cell r="Q2814">
            <v>0</v>
          </cell>
          <cell r="R2814">
            <v>0</v>
          </cell>
          <cell r="S2814">
            <v>1377.8784415761986</v>
          </cell>
          <cell r="T2814">
            <v>0</v>
          </cell>
          <cell r="U2814">
            <v>0</v>
          </cell>
          <cell r="V2814">
            <v>1527.6784577526741</v>
          </cell>
          <cell r="W2814">
            <v>0</v>
          </cell>
          <cell r="X2814">
            <v>0</v>
          </cell>
        </row>
        <row r="2815">
          <cell r="K2815">
            <v>0</v>
          </cell>
          <cell r="L2815">
            <v>0</v>
          </cell>
          <cell r="M2815">
            <v>1120.905</v>
          </cell>
          <cell r="N2815">
            <v>0</v>
          </cell>
          <cell r="O2815">
            <v>0</v>
          </cell>
          <cell r="P2815">
            <v>1242.7674096768746</v>
          </cell>
          <cell r="Q2815">
            <v>0</v>
          </cell>
          <cell r="R2815">
            <v>0</v>
          </cell>
          <cell r="S2815">
            <v>1377.8784415761986</v>
          </cell>
          <cell r="T2815">
            <v>0</v>
          </cell>
          <cell r="U2815">
            <v>0</v>
          </cell>
          <cell r="V2815">
            <v>1527.6784577526741</v>
          </cell>
          <cell r="W2815">
            <v>0</v>
          </cell>
          <cell r="X2815">
            <v>0</v>
          </cell>
        </row>
        <row r="2816">
          <cell r="K2816">
            <v>0</v>
          </cell>
          <cell r="L2816">
            <v>0</v>
          </cell>
          <cell r="M2816">
            <v>1120.905</v>
          </cell>
          <cell r="N2816">
            <v>0</v>
          </cell>
          <cell r="O2816">
            <v>0</v>
          </cell>
          <cell r="P2816">
            <v>1242.7674096768746</v>
          </cell>
          <cell r="Q2816">
            <v>0</v>
          </cell>
          <cell r="R2816">
            <v>0</v>
          </cell>
          <cell r="S2816">
            <v>1377.8784415761986</v>
          </cell>
          <cell r="T2816">
            <v>0</v>
          </cell>
          <cell r="U2816">
            <v>0</v>
          </cell>
          <cell r="V2816">
            <v>1527.6784577526741</v>
          </cell>
          <cell r="W2816">
            <v>0</v>
          </cell>
          <cell r="X2816">
            <v>0</v>
          </cell>
        </row>
        <row r="2817">
          <cell r="K2817">
            <v>0</v>
          </cell>
          <cell r="L2817">
            <v>0</v>
          </cell>
          <cell r="M2817">
            <v>1120.905</v>
          </cell>
          <cell r="N2817">
            <v>0</v>
          </cell>
          <cell r="O2817">
            <v>0</v>
          </cell>
          <cell r="P2817">
            <v>1242.7674096768746</v>
          </cell>
          <cell r="Q2817">
            <v>0</v>
          </cell>
          <cell r="R2817">
            <v>0</v>
          </cell>
          <cell r="S2817">
            <v>1377.8784415761986</v>
          </cell>
          <cell r="T2817">
            <v>0</v>
          </cell>
          <cell r="U2817">
            <v>0</v>
          </cell>
          <cell r="V2817">
            <v>1527.6784577526741</v>
          </cell>
          <cell r="W2817">
            <v>0</v>
          </cell>
          <cell r="X2817">
            <v>0</v>
          </cell>
        </row>
        <row r="2818">
          <cell r="K2818">
            <v>0</v>
          </cell>
          <cell r="L2818">
            <v>0</v>
          </cell>
          <cell r="M2818">
            <v>1120.905</v>
          </cell>
          <cell r="N2818">
            <v>0</v>
          </cell>
          <cell r="O2818">
            <v>0</v>
          </cell>
          <cell r="P2818">
            <v>1242.7674096768746</v>
          </cell>
          <cell r="Q2818">
            <v>0</v>
          </cell>
          <cell r="R2818">
            <v>0</v>
          </cell>
          <cell r="S2818">
            <v>1377.8784415761986</v>
          </cell>
          <cell r="T2818">
            <v>0</v>
          </cell>
          <cell r="U2818">
            <v>0</v>
          </cell>
          <cell r="V2818">
            <v>1527.6784577526741</v>
          </cell>
          <cell r="W2818">
            <v>0</v>
          </cell>
          <cell r="X2818">
            <v>0</v>
          </cell>
        </row>
        <row r="2819">
          <cell r="K2819">
            <v>0</v>
          </cell>
          <cell r="L2819">
            <v>0</v>
          </cell>
          <cell r="M2819">
            <v>1120.905</v>
          </cell>
          <cell r="N2819">
            <v>0</v>
          </cell>
          <cell r="O2819">
            <v>0</v>
          </cell>
          <cell r="P2819">
            <v>1242.7674096768746</v>
          </cell>
          <cell r="Q2819">
            <v>0</v>
          </cell>
          <cell r="R2819">
            <v>0</v>
          </cell>
          <cell r="S2819">
            <v>1377.8784415761986</v>
          </cell>
          <cell r="T2819">
            <v>0</v>
          </cell>
          <cell r="U2819">
            <v>0</v>
          </cell>
          <cell r="V2819">
            <v>1527.6784577526741</v>
          </cell>
          <cell r="W2819">
            <v>0</v>
          </cell>
          <cell r="X2819">
            <v>0</v>
          </cell>
        </row>
        <row r="2820">
          <cell r="K2820">
            <v>0</v>
          </cell>
          <cell r="L2820">
            <v>0</v>
          </cell>
          <cell r="M2820">
            <v>1120.905</v>
          </cell>
          <cell r="N2820">
            <v>0</v>
          </cell>
          <cell r="O2820">
            <v>0</v>
          </cell>
          <cell r="P2820">
            <v>1242.7674096768746</v>
          </cell>
          <cell r="Q2820">
            <v>0</v>
          </cell>
          <cell r="R2820">
            <v>0</v>
          </cell>
          <cell r="S2820">
            <v>1377.8784415761986</v>
          </cell>
          <cell r="T2820">
            <v>0</v>
          </cell>
          <cell r="U2820">
            <v>0</v>
          </cell>
          <cell r="V2820">
            <v>1527.6784577526741</v>
          </cell>
          <cell r="W2820">
            <v>0</v>
          </cell>
          <cell r="X2820">
            <v>0</v>
          </cell>
        </row>
        <row r="2821">
          <cell r="K2821">
            <v>0</v>
          </cell>
          <cell r="L2821">
            <v>0</v>
          </cell>
          <cell r="M2821">
            <v>1120.905</v>
          </cell>
          <cell r="N2821">
            <v>0</v>
          </cell>
          <cell r="O2821">
            <v>0</v>
          </cell>
          <cell r="P2821">
            <v>1242.7674096768746</v>
          </cell>
          <cell r="Q2821">
            <v>0</v>
          </cell>
          <cell r="R2821">
            <v>0</v>
          </cell>
          <cell r="S2821">
            <v>1377.8784415761986</v>
          </cell>
          <cell r="T2821">
            <v>0</v>
          </cell>
          <cell r="U2821">
            <v>0</v>
          </cell>
          <cell r="V2821">
            <v>1527.6784577526741</v>
          </cell>
          <cell r="W2821">
            <v>0</v>
          </cell>
          <cell r="X2821">
            <v>0</v>
          </cell>
        </row>
        <row r="2822">
          <cell r="K2822">
            <v>0</v>
          </cell>
          <cell r="L2822">
            <v>0</v>
          </cell>
          <cell r="M2822">
            <v>1120.905</v>
          </cell>
          <cell r="N2822">
            <v>0</v>
          </cell>
          <cell r="O2822">
            <v>0</v>
          </cell>
          <cell r="P2822">
            <v>1242.7674096768746</v>
          </cell>
          <cell r="Q2822">
            <v>0</v>
          </cell>
          <cell r="R2822">
            <v>0</v>
          </cell>
          <cell r="S2822">
            <v>1377.8784415761986</v>
          </cell>
          <cell r="T2822">
            <v>0</v>
          </cell>
          <cell r="U2822">
            <v>0</v>
          </cell>
          <cell r="V2822">
            <v>1527.6784577526741</v>
          </cell>
          <cell r="W2822">
            <v>0</v>
          </cell>
          <cell r="X2822">
            <v>0</v>
          </cell>
        </row>
        <row r="2823">
          <cell r="K2823">
            <v>0</v>
          </cell>
          <cell r="L2823">
            <v>0</v>
          </cell>
          <cell r="M2823">
            <v>1120.905</v>
          </cell>
          <cell r="N2823">
            <v>0</v>
          </cell>
          <cell r="O2823">
            <v>0</v>
          </cell>
          <cell r="P2823">
            <v>1242.7674096768746</v>
          </cell>
          <cell r="Q2823">
            <v>0</v>
          </cell>
          <cell r="R2823">
            <v>0</v>
          </cell>
          <cell r="S2823">
            <v>1377.8784415761986</v>
          </cell>
          <cell r="T2823">
            <v>0</v>
          </cell>
          <cell r="U2823">
            <v>0</v>
          </cell>
          <cell r="V2823">
            <v>1527.6784577526741</v>
          </cell>
          <cell r="W2823">
            <v>0</v>
          </cell>
          <cell r="X2823">
            <v>0</v>
          </cell>
        </row>
        <row r="2824">
          <cell r="K2824">
            <v>0</v>
          </cell>
          <cell r="L2824">
            <v>0</v>
          </cell>
          <cell r="M2824">
            <v>1120.905</v>
          </cell>
          <cell r="N2824">
            <v>0</v>
          </cell>
          <cell r="O2824">
            <v>0</v>
          </cell>
          <cell r="P2824">
            <v>1242.7674096768746</v>
          </cell>
          <cell r="Q2824">
            <v>0</v>
          </cell>
          <cell r="R2824">
            <v>0</v>
          </cell>
          <cell r="S2824">
            <v>1377.8784415761986</v>
          </cell>
          <cell r="T2824">
            <v>0</v>
          </cell>
          <cell r="U2824">
            <v>0</v>
          </cell>
          <cell r="V2824">
            <v>1527.6784577526741</v>
          </cell>
          <cell r="W2824">
            <v>0</v>
          </cell>
          <cell r="X2824">
            <v>0</v>
          </cell>
        </row>
        <row r="2825">
          <cell r="K2825">
            <v>0</v>
          </cell>
          <cell r="L2825">
            <v>0</v>
          </cell>
          <cell r="M2825">
            <v>1120.905</v>
          </cell>
          <cell r="N2825">
            <v>0</v>
          </cell>
          <cell r="O2825">
            <v>0</v>
          </cell>
          <cell r="P2825">
            <v>1242.7674096768746</v>
          </cell>
          <cell r="Q2825">
            <v>0</v>
          </cell>
          <cell r="R2825">
            <v>0</v>
          </cell>
          <cell r="S2825">
            <v>1377.8784415761986</v>
          </cell>
          <cell r="T2825">
            <v>0</v>
          </cell>
          <cell r="U2825">
            <v>0</v>
          </cell>
          <cell r="V2825">
            <v>1527.6784577526741</v>
          </cell>
          <cell r="W2825">
            <v>0</v>
          </cell>
          <cell r="X2825">
            <v>0</v>
          </cell>
        </row>
        <row r="2826">
          <cell r="K2826">
            <v>0</v>
          </cell>
          <cell r="L2826">
            <v>0</v>
          </cell>
          <cell r="M2826">
            <v>1120.905</v>
          </cell>
          <cell r="N2826">
            <v>0</v>
          </cell>
          <cell r="O2826">
            <v>0</v>
          </cell>
          <cell r="P2826">
            <v>1242.7674096768746</v>
          </cell>
          <cell r="Q2826">
            <v>0</v>
          </cell>
          <cell r="R2826">
            <v>0</v>
          </cell>
          <cell r="S2826">
            <v>1377.8784415761986</v>
          </cell>
          <cell r="T2826">
            <v>0</v>
          </cell>
          <cell r="U2826">
            <v>0</v>
          </cell>
          <cell r="V2826">
            <v>1527.6784577526741</v>
          </cell>
          <cell r="W2826">
            <v>0</v>
          </cell>
          <cell r="X2826">
            <v>0</v>
          </cell>
        </row>
        <row r="2827">
          <cell r="K2827">
            <v>0</v>
          </cell>
          <cell r="L2827">
            <v>0</v>
          </cell>
          <cell r="M2827">
            <v>1120.905</v>
          </cell>
          <cell r="N2827">
            <v>0</v>
          </cell>
          <cell r="O2827">
            <v>0</v>
          </cell>
          <cell r="P2827">
            <v>1242.7674096768746</v>
          </cell>
          <cell r="Q2827">
            <v>0</v>
          </cell>
          <cell r="R2827">
            <v>0</v>
          </cell>
          <cell r="S2827">
            <v>1377.8784415761986</v>
          </cell>
          <cell r="T2827">
            <v>0</v>
          </cell>
          <cell r="U2827">
            <v>0</v>
          </cell>
          <cell r="V2827">
            <v>1527.6784577526741</v>
          </cell>
          <cell r="W2827">
            <v>0</v>
          </cell>
          <cell r="X2827">
            <v>0</v>
          </cell>
        </row>
        <row r="2828">
          <cell r="K2828">
            <v>0</v>
          </cell>
          <cell r="L2828">
            <v>0</v>
          </cell>
          <cell r="M2828">
            <v>1120.905</v>
          </cell>
          <cell r="N2828">
            <v>0</v>
          </cell>
          <cell r="O2828">
            <v>0</v>
          </cell>
          <cell r="P2828">
            <v>1242.7674096768746</v>
          </cell>
          <cell r="Q2828">
            <v>0</v>
          </cell>
          <cell r="R2828">
            <v>0</v>
          </cell>
          <cell r="S2828">
            <v>1377.8784415761986</v>
          </cell>
          <cell r="T2828">
            <v>0</v>
          </cell>
          <cell r="U2828">
            <v>0</v>
          </cell>
          <cell r="V2828">
            <v>1527.6784577526741</v>
          </cell>
          <cell r="W2828">
            <v>0</v>
          </cell>
          <cell r="X2828">
            <v>0</v>
          </cell>
        </row>
        <row r="2829">
          <cell r="K2829">
            <v>0</v>
          </cell>
          <cell r="L2829">
            <v>0</v>
          </cell>
          <cell r="M2829">
            <v>1120.905</v>
          </cell>
          <cell r="N2829">
            <v>0</v>
          </cell>
          <cell r="O2829">
            <v>0</v>
          </cell>
          <cell r="P2829">
            <v>1242.7674096768746</v>
          </cell>
          <cell r="Q2829">
            <v>0</v>
          </cell>
          <cell r="R2829">
            <v>0</v>
          </cell>
          <cell r="S2829">
            <v>1377.8784415761986</v>
          </cell>
          <cell r="T2829">
            <v>0</v>
          </cell>
          <cell r="U2829">
            <v>0</v>
          </cell>
          <cell r="V2829">
            <v>1527.6784577526741</v>
          </cell>
          <cell r="W2829">
            <v>0</v>
          </cell>
          <cell r="X2829">
            <v>0</v>
          </cell>
        </row>
        <row r="2830">
          <cell r="K2830">
            <v>0</v>
          </cell>
          <cell r="L2830">
            <v>0</v>
          </cell>
          <cell r="M2830">
            <v>1120.905</v>
          </cell>
          <cell r="N2830">
            <v>0</v>
          </cell>
          <cell r="O2830">
            <v>0</v>
          </cell>
          <cell r="P2830">
            <v>1242.7674096768746</v>
          </cell>
          <cell r="Q2830">
            <v>0</v>
          </cell>
          <cell r="R2830">
            <v>0</v>
          </cell>
          <cell r="S2830">
            <v>1377.8784415761986</v>
          </cell>
          <cell r="T2830">
            <v>0</v>
          </cell>
          <cell r="U2830">
            <v>0</v>
          </cell>
          <cell r="V2830">
            <v>1527.6784577526741</v>
          </cell>
          <cell r="W2830">
            <v>0</v>
          </cell>
          <cell r="X2830">
            <v>0</v>
          </cell>
        </row>
        <row r="2831">
          <cell r="K2831">
            <v>0</v>
          </cell>
          <cell r="L2831">
            <v>0</v>
          </cell>
          <cell r="M2831">
            <v>1120.905</v>
          </cell>
          <cell r="N2831">
            <v>0</v>
          </cell>
          <cell r="O2831">
            <v>0</v>
          </cell>
          <cell r="P2831">
            <v>1242.7674096768746</v>
          </cell>
          <cell r="Q2831">
            <v>0</v>
          </cell>
          <cell r="R2831">
            <v>0</v>
          </cell>
          <cell r="S2831">
            <v>1377.8784415761986</v>
          </cell>
          <cell r="T2831">
            <v>0</v>
          </cell>
          <cell r="U2831">
            <v>0</v>
          </cell>
          <cell r="V2831">
            <v>1527.6784577526741</v>
          </cell>
          <cell r="W2831">
            <v>0</v>
          </cell>
          <cell r="X2831">
            <v>0</v>
          </cell>
        </row>
        <row r="2832">
          <cell r="K2832">
            <v>0</v>
          </cell>
          <cell r="L2832">
            <v>0</v>
          </cell>
          <cell r="M2832">
            <v>1120.905</v>
          </cell>
          <cell r="N2832">
            <v>0</v>
          </cell>
          <cell r="O2832">
            <v>0</v>
          </cell>
          <cell r="P2832">
            <v>1242.7674096768746</v>
          </cell>
          <cell r="Q2832">
            <v>0</v>
          </cell>
          <cell r="R2832">
            <v>0</v>
          </cell>
          <cell r="S2832">
            <v>1377.8784415761986</v>
          </cell>
          <cell r="T2832">
            <v>0</v>
          </cell>
          <cell r="U2832">
            <v>0</v>
          </cell>
          <cell r="V2832">
            <v>1527.6784577526741</v>
          </cell>
          <cell r="W2832">
            <v>0</v>
          </cell>
          <cell r="X2832">
            <v>0</v>
          </cell>
        </row>
        <row r="2833">
          <cell r="K2833">
            <v>0</v>
          </cell>
          <cell r="L2833">
            <v>0</v>
          </cell>
          <cell r="M2833">
            <v>1120.905</v>
          </cell>
          <cell r="N2833">
            <v>0</v>
          </cell>
          <cell r="O2833">
            <v>0</v>
          </cell>
          <cell r="P2833">
            <v>1242.7674096768746</v>
          </cell>
          <cell r="Q2833">
            <v>0</v>
          </cell>
          <cell r="R2833">
            <v>0</v>
          </cell>
          <cell r="S2833">
            <v>1377.8784415761986</v>
          </cell>
          <cell r="T2833">
            <v>0</v>
          </cell>
          <cell r="U2833">
            <v>0</v>
          </cell>
          <cell r="V2833">
            <v>1527.6784577526741</v>
          </cell>
          <cell r="W2833">
            <v>0</v>
          </cell>
          <cell r="X2833">
            <v>0</v>
          </cell>
        </row>
        <row r="2834">
          <cell r="K2834">
            <v>0</v>
          </cell>
          <cell r="L2834">
            <v>0</v>
          </cell>
          <cell r="M2834">
            <v>1120.905</v>
          </cell>
          <cell r="N2834">
            <v>0</v>
          </cell>
          <cell r="O2834">
            <v>0</v>
          </cell>
          <cell r="P2834">
            <v>1242.7674096768746</v>
          </cell>
          <cell r="Q2834">
            <v>0</v>
          </cell>
          <cell r="R2834">
            <v>0</v>
          </cell>
          <cell r="S2834">
            <v>1377.8784415761986</v>
          </cell>
          <cell r="T2834">
            <v>0</v>
          </cell>
          <cell r="U2834">
            <v>0</v>
          </cell>
          <cell r="V2834">
            <v>1527.6784577526741</v>
          </cell>
          <cell r="W2834">
            <v>0</v>
          </cell>
          <cell r="X2834">
            <v>0</v>
          </cell>
        </row>
        <row r="2835">
          <cell r="K2835">
            <v>0</v>
          </cell>
          <cell r="L2835">
            <v>0</v>
          </cell>
          <cell r="M2835">
            <v>1120.905</v>
          </cell>
          <cell r="N2835">
            <v>0</v>
          </cell>
          <cell r="O2835">
            <v>0</v>
          </cell>
          <cell r="P2835">
            <v>1242.7674096768746</v>
          </cell>
          <cell r="Q2835">
            <v>0</v>
          </cell>
          <cell r="R2835">
            <v>0</v>
          </cell>
          <cell r="S2835">
            <v>1377.8784415761986</v>
          </cell>
          <cell r="T2835">
            <v>0</v>
          </cell>
          <cell r="U2835">
            <v>0</v>
          </cell>
          <cell r="V2835">
            <v>1527.6784577526741</v>
          </cell>
          <cell r="W2835">
            <v>0</v>
          </cell>
          <cell r="X2835">
            <v>0</v>
          </cell>
        </row>
        <row r="2836">
          <cell r="K2836">
            <v>0</v>
          </cell>
          <cell r="L2836">
            <v>0</v>
          </cell>
          <cell r="M2836">
            <v>1120.905</v>
          </cell>
          <cell r="N2836">
            <v>0</v>
          </cell>
          <cell r="O2836">
            <v>0</v>
          </cell>
          <cell r="P2836">
            <v>1242.7674096768746</v>
          </cell>
          <cell r="Q2836">
            <v>0</v>
          </cell>
          <cell r="R2836">
            <v>0</v>
          </cell>
          <cell r="S2836">
            <v>1377.8784415761986</v>
          </cell>
          <cell r="T2836">
            <v>0</v>
          </cell>
          <cell r="U2836">
            <v>0</v>
          </cell>
          <cell r="V2836">
            <v>1527.6784577526741</v>
          </cell>
          <cell r="W2836">
            <v>0</v>
          </cell>
          <cell r="X2836">
            <v>0</v>
          </cell>
        </row>
        <row r="2837">
          <cell r="K2837">
            <v>0</v>
          </cell>
          <cell r="L2837">
            <v>0</v>
          </cell>
          <cell r="M2837">
            <v>1120.905</v>
          </cell>
          <cell r="N2837">
            <v>0</v>
          </cell>
          <cell r="O2837">
            <v>0</v>
          </cell>
          <cell r="P2837">
            <v>1242.7674096768746</v>
          </cell>
          <cell r="Q2837">
            <v>0</v>
          </cell>
          <cell r="R2837">
            <v>0</v>
          </cell>
          <cell r="S2837">
            <v>1377.8784415761986</v>
          </cell>
          <cell r="T2837">
            <v>0</v>
          </cell>
          <cell r="U2837">
            <v>0</v>
          </cell>
          <cell r="V2837">
            <v>1527.6784577526741</v>
          </cell>
          <cell r="W2837">
            <v>0</v>
          </cell>
          <cell r="X2837">
            <v>0</v>
          </cell>
        </row>
        <row r="2838">
          <cell r="K2838">
            <v>0</v>
          </cell>
          <cell r="L2838">
            <v>0</v>
          </cell>
          <cell r="M2838">
            <v>1120.905</v>
          </cell>
          <cell r="N2838">
            <v>0</v>
          </cell>
          <cell r="O2838">
            <v>0</v>
          </cell>
          <cell r="P2838">
            <v>1242.7674096768746</v>
          </cell>
          <cell r="Q2838">
            <v>0</v>
          </cell>
          <cell r="R2838">
            <v>0</v>
          </cell>
          <cell r="S2838">
            <v>1377.8784415761986</v>
          </cell>
          <cell r="T2838">
            <v>0</v>
          </cell>
          <cell r="U2838">
            <v>0</v>
          </cell>
          <cell r="V2838">
            <v>1527.6784577526741</v>
          </cell>
          <cell r="W2838">
            <v>0</v>
          </cell>
          <cell r="X2838">
            <v>0</v>
          </cell>
        </row>
        <row r="2839">
          <cell r="K2839">
            <v>0</v>
          </cell>
          <cell r="L2839">
            <v>0</v>
          </cell>
          <cell r="M2839">
            <v>1120.905</v>
          </cell>
          <cell r="N2839">
            <v>0</v>
          </cell>
          <cell r="O2839">
            <v>0</v>
          </cell>
          <cell r="P2839">
            <v>1242.7674096768746</v>
          </cell>
          <cell r="Q2839">
            <v>0</v>
          </cell>
          <cell r="R2839">
            <v>0</v>
          </cell>
          <cell r="S2839">
            <v>1377.8784415761986</v>
          </cell>
          <cell r="T2839">
            <v>0</v>
          </cell>
          <cell r="U2839">
            <v>0</v>
          </cell>
          <cell r="V2839">
            <v>1527.6784577526741</v>
          </cell>
          <cell r="W2839">
            <v>0</v>
          </cell>
          <cell r="X2839">
            <v>0</v>
          </cell>
        </row>
        <row r="2840">
          <cell r="K2840">
            <v>0</v>
          </cell>
          <cell r="L2840">
            <v>0</v>
          </cell>
          <cell r="M2840">
            <v>1120.905</v>
          </cell>
          <cell r="N2840">
            <v>0</v>
          </cell>
          <cell r="O2840">
            <v>0</v>
          </cell>
          <cell r="P2840">
            <v>1242.7674096768746</v>
          </cell>
          <cell r="Q2840">
            <v>0</v>
          </cell>
          <cell r="R2840">
            <v>0</v>
          </cell>
          <cell r="S2840">
            <v>1377.8784415761986</v>
          </cell>
          <cell r="T2840">
            <v>0</v>
          </cell>
          <cell r="U2840">
            <v>0</v>
          </cell>
          <cell r="V2840">
            <v>1527.6784577526741</v>
          </cell>
          <cell r="W2840">
            <v>0</v>
          </cell>
          <cell r="X2840">
            <v>0</v>
          </cell>
        </row>
        <row r="2841">
          <cell r="K2841">
            <v>0</v>
          </cell>
          <cell r="L2841">
            <v>0</v>
          </cell>
          <cell r="M2841">
            <v>1120.905</v>
          </cell>
          <cell r="N2841">
            <v>0</v>
          </cell>
          <cell r="O2841">
            <v>0</v>
          </cell>
          <cell r="P2841">
            <v>1242.7674096768746</v>
          </cell>
          <cell r="Q2841">
            <v>0</v>
          </cell>
          <cell r="R2841">
            <v>0</v>
          </cell>
          <cell r="S2841">
            <v>1377.8784415761986</v>
          </cell>
          <cell r="T2841">
            <v>0</v>
          </cell>
          <cell r="U2841">
            <v>0</v>
          </cell>
          <cell r="V2841">
            <v>1527.6784577526741</v>
          </cell>
          <cell r="W2841">
            <v>0</v>
          </cell>
          <cell r="X2841">
            <v>0</v>
          </cell>
        </row>
        <row r="2842">
          <cell r="K2842">
            <v>0</v>
          </cell>
          <cell r="L2842">
            <v>0</v>
          </cell>
          <cell r="M2842">
            <v>1120.905</v>
          </cell>
          <cell r="N2842">
            <v>0</v>
          </cell>
          <cell r="O2842">
            <v>0</v>
          </cell>
          <cell r="P2842">
            <v>1242.7674096768746</v>
          </cell>
          <cell r="Q2842">
            <v>0</v>
          </cell>
          <cell r="R2842">
            <v>0</v>
          </cell>
          <cell r="S2842">
            <v>1377.8784415761986</v>
          </cell>
          <cell r="T2842">
            <v>0</v>
          </cell>
          <cell r="U2842">
            <v>0</v>
          </cell>
          <cell r="V2842">
            <v>1527.6784577526741</v>
          </cell>
          <cell r="W2842">
            <v>0</v>
          </cell>
          <cell r="X2842">
            <v>0</v>
          </cell>
        </row>
        <row r="2843">
          <cell r="K2843">
            <v>0</v>
          </cell>
          <cell r="L2843">
            <v>0</v>
          </cell>
          <cell r="M2843">
            <v>1120.905</v>
          </cell>
          <cell r="N2843">
            <v>0</v>
          </cell>
          <cell r="O2843">
            <v>0</v>
          </cell>
          <cell r="P2843">
            <v>1242.7674096768746</v>
          </cell>
          <cell r="Q2843">
            <v>0</v>
          </cell>
          <cell r="R2843">
            <v>0</v>
          </cell>
          <cell r="S2843">
            <v>1377.8784415761986</v>
          </cell>
          <cell r="T2843">
            <v>0</v>
          </cell>
          <cell r="U2843">
            <v>0</v>
          </cell>
          <cell r="V2843">
            <v>1527.6784577526741</v>
          </cell>
          <cell r="W2843">
            <v>0</v>
          </cell>
          <cell r="X2843">
            <v>0</v>
          </cell>
        </row>
        <row r="2844">
          <cell r="K2844">
            <v>0</v>
          </cell>
          <cell r="L2844">
            <v>0</v>
          </cell>
          <cell r="M2844">
            <v>1120.905</v>
          </cell>
          <cell r="N2844">
            <v>0</v>
          </cell>
          <cell r="O2844">
            <v>0</v>
          </cell>
          <cell r="P2844">
            <v>1242.7674096768746</v>
          </cell>
          <cell r="Q2844">
            <v>0</v>
          </cell>
          <cell r="R2844">
            <v>0</v>
          </cell>
          <cell r="S2844">
            <v>1377.8784415761986</v>
          </cell>
          <cell r="T2844">
            <v>0</v>
          </cell>
          <cell r="U2844">
            <v>0</v>
          </cell>
          <cell r="V2844">
            <v>1527.6784577526741</v>
          </cell>
          <cell r="W2844">
            <v>0</v>
          </cell>
          <cell r="X2844">
            <v>0</v>
          </cell>
        </row>
        <row r="2845">
          <cell r="K2845">
            <v>0</v>
          </cell>
          <cell r="L2845">
            <v>0</v>
          </cell>
          <cell r="M2845">
            <v>1120.905</v>
          </cell>
          <cell r="N2845">
            <v>0</v>
          </cell>
          <cell r="O2845">
            <v>0</v>
          </cell>
          <cell r="P2845">
            <v>1242.7674096768746</v>
          </cell>
          <cell r="Q2845">
            <v>0</v>
          </cell>
          <cell r="R2845">
            <v>0</v>
          </cell>
          <cell r="S2845">
            <v>1377.8784415761986</v>
          </cell>
          <cell r="T2845">
            <v>0</v>
          </cell>
          <cell r="U2845">
            <v>0</v>
          </cell>
          <cell r="V2845">
            <v>1527.6784577526741</v>
          </cell>
          <cell r="W2845">
            <v>0</v>
          </cell>
          <cell r="X2845">
            <v>0</v>
          </cell>
        </row>
        <row r="2846">
          <cell r="K2846">
            <v>0</v>
          </cell>
          <cell r="L2846">
            <v>0</v>
          </cell>
          <cell r="M2846">
            <v>1120.905</v>
          </cell>
          <cell r="N2846">
            <v>0</v>
          </cell>
          <cell r="O2846">
            <v>0</v>
          </cell>
          <cell r="P2846">
            <v>1242.7674096768746</v>
          </cell>
          <cell r="Q2846">
            <v>0</v>
          </cell>
          <cell r="R2846">
            <v>0</v>
          </cell>
          <cell r="S2846">
            <v>1377.8784415761986</v>
          </cell>
          <cell r="T2846">
            <v>0</v>
          </cell>
          <cell r="U2846">
            <v>0</v>
          </cell>
          <cell r="V2846">
            <v>1527.6784577526741</v>
          </cell>
          <cell r="W2846">
            <v>0</v>
          </cell>
          <cell r="X2846">
            <v>0</v>
          </cell>
        </row>
        <row r="2847">
          <cell r="K2847">
            <v>0</v>
          </cell>
          <cell r="L2847">
            <v>0</v>
          </cell>
          <cell r="M2847">
            <v>1120.905</v>
          </cell>
          <cell r="N2847">
            <v>0</v>
          </cell>
          <cell r="O2847">
            <v>0</v>
          </cell>
          <cell r="P2847">
            <v>1242.7674096768746</v>
          </cell>
          <cell r="Q2847">
            <v>0</v>
          </cell>
          <cell r="R2847">
            <v>0</v>
          </cell>
          <cell r="S2847">
            <v>1377.8784415761986</v>
          </cell>
          <cell r="T2847">
            <v>0</v>
          </cell>
          <cell r="U2847">
            <v>0</v>
          </cell>
          <cell r="V2847">
            <v>1527.6784577526741</v>
          </cell>
          <cell r="W2847">
            <v>0</v>
          </cell>
          <cell r="X2847">
            <v>0</v>
          </cell>
        </row>
        <row r="2848">
          <cell r="K2848">
            <v>0</v>
          </cell>
          <cell r="L2848">
            <v>0</v>
          </cell>
          <cell r="M2848">
            <v>1120.905</v>
          </cell>
          <cell r="N2848">
            <v>0</v>
          </cell>
          <cell r="O2848">
            <v>0</v>
          </cell>
          <cell r="P2848">
            <v>1242.7674096768746</v>
          </cell>
          <cell r="Q2848">
            <v>0</v>
          </cell>
          <cell r="R2848">
            <v>0</v>
          </cell>
          <cell r="S2848">
            <v>1377.8784415761986</v>
          </cell>
          <cell r="T2848">
            <v>0</v>
          </cell>
          <cell r="U2848">
            <v>0</v>
          </cell>
          <cell r="V2848">
            <v>1527.6784577526741</v>
          </cell>
          <cell r="W2848">
            <v>0</v>
          </cell>
          <cell r="X2848">
            <v>0</v>
          </cell>
        </row>
        <row r="2849">
          <cell r="K2849">
            <v>0</v>
          </cell>
          <cell r="L2849">
            <v>0</v>
          </cell>
          <cell r="M2849">
            <v>1120.905</v>
          </cell>
          <cell r="N2849">
            <v>0</v>
          </cell>
          <cell r="O2849">
            <v>0</v>
          </cell>
          <cell r="P2849">
            <v>1242.7674096768746</v>
          </cell>
          <cell r="Q2849">
            <v>0</v>
          </cell>
          <cell r="R2849">
            <v>0</v>
          </cell>
          <cell r="S2849">
            <v>1377.8784415761986</v>
          </cell>
          <cell r="T2849">
            <v>0</v>
          </cell>
          <cell r="U2849">
            <v>0</v>
          </cell>
          <cell r="V2849">
            <v>1527.6784577526741</v>
          </cell>
          <cell r="W2849">
            <v>0</v>
          </cell>
          <cell r="X2849">
            <v>0</v>
          </cell>
        </row>
        <row r="2850">
          <cell r="K2850">
            <v>0</v>
          </cell>
          <cell r="L2850">
            <v>0</v>
          </cell>
          <cell r="M2850">
            <v>1120.905</v>
          </cell>
          <cell r="N2850">
            <v>0</v>
          </cell>
          <cell r="O2850">
            <v>0</v>
          </cell>
          <cell r="P2850">
            <v>1242.7674096768746</v>
          </cell>
          <cell r="Q2850">
            <v>0</v>
          </cell>
          <cell r="R2850">
            <v>0</v>
          </cell>
          <cell r="S2850">
            <v>1377.8784415761986</v>
          </cell>
          <cell r="T2850">
            <v>0</v>
          </cell>
          <cell r="U2850">
            <v>0</v>
          </cell>
          <cell r="V2850">
            <v>1527.6784577526741</v>
          </cell>
          <cell r="W2850">
            <v>0</v>
          </cell>
          <cell r="X2850">
            <v>0</v>
          </cell>
        </row>
        <row r="2851">
          <cell r="K2851">
            <v>0</v>
          </cell>
          <cell r="L2851">
            <v>0</v>
          </cell>
          <cell r="M2851">
            <v>1120.905</v>
          </cell>
          <cell r="N2851">
            <v>0</v>
          </cell>
          <cell r="O2851">
            <v>0</v>
          </cell>
          <cell r="P2851">
            <v>1242.7674096768746</v>
          </cell>
          <cell r="Q2851">
            <v>0</v>
          </cell>
          <cell r="R2851">
            <v>0</v>
          </cell>
          <cell r="S2851">
            <v>1377.8784415761986</v>
          </cell>
          <cell r="T2851">
            <v>0</v>
          </cell>
          <cell r="U2851">
            <v>0</v>
          </cell>
          <cell r="V2851">
            <v>1527.6784577526741</v>
          </cell>
          <cell r="W2851">
            <v>0</v>
          </cell>
          <cell r="X2851">
            <v>0</v>
          </cell>
        </row>
        <row r="2852">
          <cell r="K2852">
            <v>0</v>
          </cell>
          <cell r="L2852">
            <v>0</v>
          </cell>
          <cell r="M2852">
            <v>1120.905</v>
          </cell>
          <cell r="N2852">
            <v>0</v>
          </cell>
          <cell r="O2852">
            <v>0</v>
          </cell>
          <cell r="P2852">
            <v>1242.7674096768746</v>
          </cell>
          <cell r="Q2852">
            <v>0</v>
          </cell>
          <cell r="R2852">
            <v>0</v>
          </cell>
          <cell r="S2852">
            <v>1377.8784415761986</v>
          </cell>
          <cell r="T2852">
            <v>0</v>
          </cell>
          <cell r="U2852">
            <v>0</v>
          </cell>
          <cell r="V2852">
            <v>1527.6784577526741</v>
          </cell>
          <cell r="W2852">
            <v>0</v>
          </cell>
          <cell r="X2852">
            <v>0</v>
          </cell>
        </row>
        <row r="2853">
          <cell r="K2853">
            <v>0</v>
          </cell>
          <cell r="L2853">
            <v>0</v>
          </cell>
          <cell r="M2853">
            <v>1120.905</v>
          </cell>
          <cell r="N2853">
            <v>0</v>
          </cell>
          <cell r="O2853">
            <v>0</v>
          </cell>
          <cell r="P2853">
            <v>1242.7674096768746</v>
          </cell>
          <cell r="Q2853">
            <v>0</v>
          </cell>
          <cell r="R2853">
            <v>0</v>
          </cell>
          <cell r="S2853">
            <v>1377.8784415761986</v>
          </cell>
          <cell r="T2853">
            <v>0</v>
          </cell>
          <cell r="U2853">
            <v>0</v>
          </cell>
          <cell r="V2853">
            <v>1527.6784577526741</v>
          </cell>
          <cell r="W2853">
            <v>0</v>
          </cell>
          <cell r="X2853">
            <v>0</v>
          </cell>
        </row>
        <row r="2854">
          <cell r="K2854">
            <v>0</v>
          </cell>
          <cell r="L2854">
            <v>0</v>
          </cell>
          <cell r="M2854">
            <v>1120.905</v>
          </cell>
          <cell r="N2854">
            <v>0</v>
          </cell>
          <cell r="O2854">
            <v>0</v>
          </cell>
          <cell r="P2854">
            <v>1242.7674096768746</v>
          </cell>
          <cell r="Q2854">
            <v>0</v>
          </cell>
          <cell r="R2854">
            <v>0</v>
          </cell>
          <cell r="S2854">
            <v>1377.8784415761986</v>
          </cell>
          <cell r="T2854">
            <v>0</v>
          </cell>
          <cell r="U2854">
            <v>0</v>
          </cell>
          <cell r="V2854">
            <v>1527.6784577526741</v>
          </cell>
          <cell r="W2854">
            <v>0</v>
          </cell>
          <cell r="X2854">
            <v>0</v>
          </cell>
        </row>
        <row r="2855">
          <cell r="K2855">
            <v>0</v>
          </cell>
          <cell r="L2855">
            <v>0</v>
          </cell>
          <cell r="M2855">
            <v>1120.905</v>
          </cell>
          <cell r="N2855">
            <v>0</v>
          </cell>
          <cell r="O2855">
            <v>0</v>
          </cell>
          <cell r="P2855">
            <v>1242.7674096768746</v>
          </cell>
          <cell r="Q2855">
            <v>0</v>
          </cell>
          <cell r="R2855">
            <v>0</v>
          </cell>
          <cell r="S2855">
            <v>1377.8784415761986</v>
          </cell>
          <cell r="T2855">
            <v>0</v>
          </cell>
          <cell r="U2855">
            <v>0</v>
          </cell>
          <cell r="V2855">
            <v>1527.6784577526741</v>
          </cell>
          <cell r="W2855">
            <v>0</v>
          </cell>
          <cell r="X2855">
            <v>0</v>
          </cell>
        </row>
        <row r="2856">
          <cell r="K2856">
            <v>0</v>
          </cell>
          <cell r="L2856">
            <v>0</v>
          </cell>
          <cell r="M2856">
            <v>1120.905</v>
          </cell>
          <cell r="N2856">
            <v>0</v>
          </cell>
          <cell r="O2856">
            <v>0</v>
          </cell>
          <cell r="P2856">
            <v>1242.7674096768746</v>
          </cell>
          <cell r="Q2856">
            <v>0</v>
          </cell>
          <cell r="R2856">
            <v>0</v>
          </cell>
          <cell r="S2856">
            <v>1377.8784415761986</v>
          </cell>
          <cell r="T2856">
            <v>0</v>
          </cell>
          <cell r="U2856">
            <v>0</v>
          </cell>
          <cell r="V2856">
            <v>1527.6784577526741</v>
          </cell>
          <cell r="W2856">
            <v>0</v>
          </cell>
          <cell r="X2856">
            <v>0</v>
          </cell>
        </row>
        <row r="2857">
          <cell r="K2857">
            <v>0</v>
          </cell>
          <cell r="L2857">
            <v>0</v>
          </cell>
          <cell r="M2857">
            <v>1120.905</v>
          </cell>
          <cell r="N2857">
            <v>0</v>
          </cell>
          <cell r="O2857">
            <v>0</v>
          </cell>
          <cell r="P2857">
            <v>1242.7674096768746</v>
          </cell>
          <cell r="Q2857">
            <v>0</v>
          </cell>
          <cell r="R2857">
            <v>0</v>
          </cell>
          <cell r="S2857">
            <v>1377.8784415761986</v>
          </cell>
          <cell r="T2857">
            <v>0</v>
          </cell>
          <cell r="U2857">
            <v>0</v>
          </cell>
          <cell r="V2857">
            <v>1527.6784577526741</v>
          </cell>
          <cell r="W2857">
            <v>0</v>
          </cell>
          <cell r="X2857">
            <v>0</v>
          </cell>
        </row>
        <row r="2858">
          <cell r="K2858">
            <v>0</v>
          </cell>
          <cell r="L2858">
            <v>0</v>
          </cell>
          <cell r="M2858">
            <v>1120.905</v>
          </cell>
          <cell r="N2858">
            <v>0</v>
          </cell>
          <cell r="O2858">
            <v>0</v>
          </cell>
          <cell r="P2858">
            <v>1242.7674096768746</v>
          </cell>
          <cell r="Q2858">
            <v>0</v>
          </cell>
          <cell r="R2858">
            <v>0</v>
          </cell>
          <cell r="S2858">
            <v>1377.8784415761986</v>
          </cell>
          <cell r="T2858">
            <v>0</v>
          </cell>
          <cell r="U2858">
            <v>0</v>
          </cell>
          <cell r="V2858">
            <v>1527.6784577526741</v>
          </cell>
          <cell r="W2858">
            <v>0</v>
          </cell>
          <cell r="X2858">
            <v>0</v>
          </cell>
        </row>
        <row r="2859">
          <cell r="K2859">
            <v>0</v>
          </cell>
          <cell r="L2859">
            <v>0</v>
          </cell>
          <cell r="M2859">
            <v>1120.905</v>
          </cell>
          <cell r="N2859">
            <v>0</v>
          </cell>
          <cell r="O2859">
            <v>0</v>
          </cell>
          <cell r="P2859">
            <v>1242.7674096768746</v>
          </cell>
          <cell r="Q2859">
            <v>0</v>
          </cell>
          <cell r="R2859">
            <v>0</v>
          </cell>
          <cell r="S2859">
            <v>1377.8784415761986</v>
          </cell>
          <cell r="T2859">
            <v>0</v>
          </cell>
          <cell r="U2859">
            <v>0</v>
          </cell>
          <cell r="V2859">
            <v>1527.6784577526741</v>
          </cell>
          <cell r="W2859">
            <v>0</v>
          </cell>
          <cell r="X2859">
            <v>0</v>
          </cell>
        </row>
        <row r="2860">
          <cell r="K2860">
            <v>0</v>
          </cell>
          <cell r="L2860">
            <v>0</v>
          </cell>
          <cell r="M2860">
            <v>1120.905</v>
          </cell>
          <cell r="N2860">
            <v>0</v>
          </cell>
          <cell r="O2860">
            <v>0</v>
          </cell>
          <cell r="P2860">
            <v>1242.7674096768746</v>
          </cell>
          <cell r="Q2860">
            <v>0</v>
          </cell>
          <cell r="R2860">
            <v>0</v>
          </cell>
          <cell r="S2860">
            <v>1377.8784415761986</v>
          </cell>
          <cell r="T2860">
            <v>0</v>
          </cell>
          <cell r="U2860">
            <v>0</v>
          </cell>
          <cell r="V2860">
            <v>1527.6784577526741</v>
          </cell>
          <cell r="W2860">
            <v>0</v>
          </cell>
          <cell r="X2860">
            <v>0</v>
          </cell>
        </row>
        <row r="2861">
          <cell r="K2861">
            <v>0</v>
          </cell>
          <cell r="L2861">
            <v>0</v>
          </cell>
          <cell r="M2861">
            <v>1120.905</v>
          </cell>
          <cell r="N2861">
            <v>0</v>
          </cell>
          <cell r="O2861">
            <v>0</v>
          </cell>
          <cell r="P2861">
            <v>1242.7674096768746</v>
          </cell>
          <cell r="Q2861">
            <v>0</v>
          </cell>
          <cell r="R2861">
            <v>0</v>
          </cell>
          <cell r="S2861">
            <v>1377.8784415761986</v>
          </cell>
          <cell r="T2861">
            <v>0</v>
          </cell>
          <cell r="U2861">
            <v>0</v>
          </cell>
          <cell r="V2861">
            <v>1527.6784577526741</v>
          </cell>
          <cell r="W2861">
            <v>0</v>
          </cell>
          <cell r="X2861">
            <v>0</v>
          </cell>
        </row>
        <row r="2862">
          <cell r="K2862">
            <v>0</v>
          </cell>
          <cell r="L2862">
            <v>0</v>
          </cell>
          <cell r="M2862">
            <v>1120.905</v>
          </cell>
          <cell r="N2862">
            <v>0</v>
          </cell>
          <cell r="O2862">
            <v>0</v>
          </cell>
          <cell r="P2862">
            <v>1242.7674096768746</v>
          </cell>
          <cell r="Q2862">
            <v>0</v>
          </cell>
          <cell r="R2862">
            <v>0</v>
          </cell>
          <cell r="S2862">
            <v>1377.8784415761986</v>
          </cell>
          <cell r="T2862">
            <v>0</v>
          </cell>
          <cell r="U2862">
            <v>0</v>
          </cell>
          <cell r="V2862">
            <v>1527.6784577526741</v>
          </cell>
          <cell r="W2862">
            <v>0</v>
          </cell>
          <cell r="X2862">
            <v>0</v>
          </cell>
        </row>
        <row r="2863">
          <cell r="K2863">
            <v>0</v>
          </cell>
          <cell r="L2863">
            <v>0</v>
          </cell>
          <cell r="M2863">
            <v>1120.905</v>
          </cell>
          <cell r="N2863">
            <v>0</v>
          </cell>
          <cell r="O2863">
            <v>0</v>
          </cell>
          <cell r="P2863">
            <v>1242.7674096768746</v>
          </cell>
          <cell r="Q2863">
            <v>0</v>
          </cell>
          <cell r="R2863">
            <v>0</v>
          </cell>
          <cell r="S2863">
            <v>1377.8784415761986</v>
          </cell>
          <cell r="T2863">
            <v>0</v>
          </cell>
          <cell r="U2863">
            <v>0</v>
          </cell>
          <cell r="V2863">
            <v>1527.6784577526741</v>
          </cell>
          <cell r="W2863">
            <v>0</v>
          </cell>
          <cell r="X2863">
            <v>0</v>
          </cell>
        </row>
        <row r="2864">
          <cell r="K2864">
            <v>0</v>
          </cell>
          <cell r="L2864">
            <v>0</v>
          </cell>
          <cell r="M2864">
            <v>1120.905</v>
          </cell>
          <cell r="N2864">
            <v>0</v>
          </cell>
          <cell r="O2864">
            <v>0</v>
          </cell>
          <cell r="P2864">
            <v>1242.7674096768746</v>
          </cell>
          <cell r="Q2864">
            <v>0</v>
          </cell>
          <cell r="R2864">
            <v>0</v>
          </cell>
          <cell r="S2864">
            <v>1377.8784415761986</v>
          </cell>
          <cell r="T2864">
            <v>0</v>
          </cell>
          <cell r="U2864">
            <v>0</v>
          </cell>
          <cell r="V2864">
            <v>1527.6784577526741</v>
          </cell>
          <cell r="W2864">
            <v>0</v>
          </cell>
          <cell r="X2864">
            <v>0</v>
          </cell>
        </row>
        <row r="2865">
          <cell r="K2865">
            <v>0</v>
          </cell>
          <cell r="L2865">
            <v>0</v>
          </cell>
          <cell r="M2865">
            <v>1120.905</v>
          </cell>
          <cell r="N2865">
            <v>0</v>
          </cell>
          <cell r="O2865">
            <v>0</v>
          </cell>
          <cell r="P2865">
            <v>1242.7674096768746</v>
          </cell>
          <cell r="Q2865">
            <v>0</v>
          </cell>
          <cell r="R2865">
            <v>0</v>
          </cell>
          <cell r="S2865">
            <v>1377.8784415761986</v>
          </cell>
          <cell r="T2865">
            <v>0</v>
          </cell>
          <cell r="U2865">
            <v>0</v>
          </cell>
          <cell r="V2865">
            <v>1527.6784577526741</v>
          </cell>
          <cell r="W2865">
            <v>0</v>
          </cell>
          <cell r="X2865">
            <v>0</v>
          </cell>
        </row>
        <row r="2866">
          <cell r="K2866">
            <v>0</v>
          </cell>
          <cell r="L2866">
            <v>0</v>
          </cell>
          <cell r="M2866">
            <v>1120.905</v>
          </cell>
          <cell r="N2866">
            <v>0</v>
          </cell>
          <cell r="O2866">
            <v>0</v>
          </cell>
          <cell r="P2866">
            <v>1242.7674096768746</v>
          </cell>
          <cell r="Q2866">
            <v>0</v>
          </cell>
          <cell r="R2866">
            <v>0</v>
          </cell>
          <cell r="S2866">
            <v>1377.8784415761986</v>
          </cell>
          <cell r="T2866">
            <v>0</v>
          </cell>
          <cell r="U2866">
            <v>0</v>
          </cell>
          <cell r="V2866">
            <v>1527.6784577526741</v>
          </cell>
          <cell r="W2866">
            <v>0</v>
          </cell>
          <cell r="X2866">
            <v>0</v>
          </cell>
        </row>
        <row r="2867">
          <cell r="K2867">
            <v>0</v>
          </cell>
          <cell r="L2867">
            <v>0</v>
          </cell>
          <cell r="M2867">
            <v>1120.905</v>
          </cell>
          <cell r="N2867">
            <v>0</v>
          </cell>
          <cell r="O2867">
            <v>0</v>
          </cell>
          <cell r="P2867">
            <v>1242.7674096768746</v>
          </cell>
          <cell r="Q2867">
            <v>0</v>
          </cell>
          <cell r="R2867">
            <v>0</v>
          </cell>
          <cell r="S2867">
            <v>1377.8784415761986</v>
          </cell>
          <cell r="T2867">
            <v>0</v>
          </cell>
          <cell r="U2867">
            <v>0</v>
          </cell>
          <cell r="V2867">
            <v>1527.6784577526741</v>
          </cell>
          <cell r="W2867">
            <v>0</v>
          </cell>
          <cell r="X2867">
            <v>0</v>
          </cell>
        </row>
        <row r="2868">
          <cell r="K2868">
            <v>0</v>
          </cell>
          <cell r="L2868">
            <v>0</v>
          </cell>
          <cell r="M2868">
            <v>1120.905</v>
          </cell>
          <cell r="N2868">
            <v>0</v>
          </cell>
          <cell r="O2868">
            <v>0</v>
          </cell>
          <cell r="P2868">
            <v>1242.7674096768746</v>
          </cell>
          <cell r="Q2868">
            <v>0</v>
          </cell>
          <cell r="R2868">
            <v>0</v>
          </cell>
          <cell r="S2868">
            <v>1377.8784415761986</v>
          </cell>
          <cell r="T2868">
            <v>0</v>
          </cell>
          <cell r="U2868">
            <v>0</v>
          </cell>
          <cell r="V2868">
            <v>1527.6784577526741</v>
          </cell>
          <cell r="W2868">
            <v>0</v>
          </cell>
          <cell r="X2868">
            <v>0</v>
          </cell>
        </row>
        <row r="2869">
          <cell r="K2869">
            <v>0</v>
          </cell>
          <cell r="L2869">
            <v>0</v>
          </cell>
          <cell r="M2869">
            <v>1120.905</v>
          </cell>
          <cell r="N2869">
            <v>0</v>
          </cell>
          <cell r="O2869">
            <v>0</v>
          </cell>
          <cell r="P2869">
            <v>1242.7674096768746</v>
          </cell>
          <cell r="Q2869">
            <v>0</v>
          </cell>
          <cell r="R2869">
            <v>0</v>
          </cell>
          <cell r="S2869">
            <v>1377.8784415761986</v>
          </cell>
          <cell r="T2869">
            <v>0</v>
          </cell>
          <cell r="U2869">
            <v>0</v>
          </cell>
          <cell r="V2869">
            <v>1527.6784577526741</v>
          </cell>
          <cell r="W2869">
            <v>0</v>
          </cell>
          <cell r="X2869">
            <v>0</v>
          </cell>
        </row>
        <row r="2870">
          <cell r="K2870">
            <v>0</v>
          </cell>
          <cell r="L2870">
            <v>0</v>
          </cell>
          <cell r="M2870">
            <v>1120.905</v>
          </cell>
          <cell r="N2870">
            <v>0</v>
          </cell>
          <cell r="O2870">
            <v>0</v>
          </cell>
          <cell r="P2870">
            <v>1242.7674096768746</v>
          </cell>
          <cell r="Q2870">
            <v>0</v>
          </cell>
          <cell r="R2870">
            <v>0</v>
          </cell>
          <cell r="S2870">
            <v>1377.8784415761986</v>
          </cell>
          <cell r="T2870">
            <v>0</v>
          </cell>
          <cell r="U2870">
            <v>0</v>
          </cell>
          <cell r="V2870">
            <v>1527.6784577526741</v>
          </cell>
          <cell r="W2870">
            <v>0</v>
          </cell>
          <cell r="X2870">
            <v>0</v>
          </cell>
        </row>
        <row r="2871">
          <cell r="K2871">
            <v>0</v>
          </cell>
          <cell r="L2871">
            <v>0</v>
          </cell>
          <cell r="M2871">
            <v>1120.905</v>
          </cell>
          <cell r="N2871">
            <v>0</v>
          </cell>
          <cell r="O2871">
            <v>0</v>
          </cell>
          <cell r="P2871">
            <v>1242.7674096768746</v>
          </cell>
          <cell r="Q2871">
            <v>0</v>
          </cell>
          <cell r="R2871">
            <v>0</v>
          </cell>
          <cell r="S2871">
            <v>1377.8784415761986</v>
          </cell>
          <cell r="T2871">
            <v>0</v>
          </cell>
          <cell r="U2871">
            <v>0</v>
          </cell>
          <cell r="V2871">
            <v>1527.6784577526741</v>
          </cell>
          <cell r="W2871">
            <v>0</v>
          </cell>
          <cell r="X2871">
            <v>0</v>
          </cell>
        </row>
        <row r="2872">
          <cell r="K2872">
            <v>0</v>
          </cell>
          <cell r="L2872">
            <v>0</v>
          </cell>
          <cell r="M2872">
            <v>1120.905</v>
          </cell>
          <cell r="N2872">
            <v>0</v>
          </cell>
          <cell r="O2872">
            <v>0</v>
          </cell>
          <cell r="P2872">
            <v>1242.7674096768746</v>
          </cell>
          <cell r="Q2872">
            <v>0</v>
          </cell>
          <cell r="R2872">
            <v>0</v>
          </cell>
          <cell r="S2872">
            <v>1377.8784415761986</v>
          </cell>
          <cell r="T2872">
            <v>0</v>
          </cell>
          <cell r="U2872">
            <v>0</v>
          </cell>
          <cell r="V2872">
            <v>1527.6784577526741</v>
          </cell>
          <cell r="W2872">
            <v>0</v>
          </cell>
          <cell r="X2872">
            <v>0</v>
          </cell>
        </row>
        <row r="2873">
          <cell r="K2873">
            <v>0</v>
          </cell>
          <cell r="L2873">
            <v>0</v>
          </cell>
          <cell r="M2873">
            <v>1120.905</v>
          </cell>
          <cell r="N2873">
            <v>0</v>
          </cell>
          <cell r="O2873">
            <v>0</v>
          </cell>
          <cell r="P2873">
            <v>1242.7674096768746</v>
          </cell>
          <cell r="Q2873">
            <v>0</v>
          </cell>
          <cell r="R2873">
            <v>0</v>
          </cell>
          <cell r="S2873">
            <v>1377.8784415761986</v>
          </cell>
          <cell r="T2873">
            <v>0</v>
          </cell>
          <cell r="U2873">
            <v>0</v>
          </cell>
          <cell r="V2873">
            <v>1527.6784577526741</v>
          </cell>
          <cell r="W2873">
            <v>0</v>
          </cell>
          <cell r="X2873">
            <v>0</v>
          </cell>
        </row>
        <row r="2874">
          <cell r="K2874">
            <v>0</v>
          </cell>
          <cell r="L2874">
            <v>0</v>
          </cell>
          <cell r="M2874">
            <v>1120.905</v>
          </cell>
          <cell r="N2874">
            <v>0</v>
          </cell>
          <cell r="O2874">
            <v>0</v>
          </cell>
          <cell r="P2874">
            <v>1242.7674096768746</v>
          </cell>
          <cell r="Q2874">
            <v>0</v>
          </cell>
          <cell r="R2874">
            <v>0</v>
          </cell>
          <cell r="S2874">
            <v>1377.8784415761986</v>
          </cell>
          <cell r="T2874">
            <v>0</v>
          </cell>
          <cell r="U2874">
            <v>0</v>
          </cell>
          <cell r="V2874">
            <v>1527.6784577526741</v>
          </cell>
          <cell r="W2874">
            <v>0</v>
          </cell>
          <cell r="X2874">
            <v>0</v>
          </cell>
        </row>
        <row r="2875">
          <cell r="K2875">
            <v>0</v>
          </cell>
          <cell r="L2875">
            <v>0</v>
          </cell>
          <cell r="M2875">
            <v>1120.905</v>
          </cell>
          <cell r="N2875">
            <v>0</v>
          </cell>
          <cell r="O2875">
            <v>0</v>
          </cell>
          <cell r="P2875">
            <v>1242.7674096768746</v>
          </cell>
          <cell r="Q2875">
            <v>0</v>
          </cell>
          <cell r="R2875">
            <v>0</v>
          </cell>
          <cell r="S2875">
            <v>1377.8784415761986</v>
          </cell>
          <cell r="T2875">
            <v>0</v>
          </cell>
          <cell r="U2875">
            <v>0</v>
          </cell>
          <cell r="V2875">
            <v>1527.6784577526741</v>
          </cell>
          <cell r="W2875">
            <v>0</v>
          </cell>
          <cell r="X2875">
            <v>0</v>
          </cell>
        </row>
        <row r="2876">
          <cell r="K2876">
            <v>0</v>
          </cell>
          <cell r="L2876">
            <v>0</v>
          </cell>
          <cell r="M2876">
            <v>1120.905</v>
          </cell>
          <cell r="N2876">
            <v>0</v>
          </cell>
          <cell r="O2876">
            <v>0</v>
          </cell>
          <cell r="P2876">
            <v>1242.7674096768746</v>
          </cell>
          <cell r="Q2876">
            <v>0</v>
          </cell>
          <cell r="R2876">
            <v>0</v>
          </cell>
          <cell r="S2876">
            <v>1377.8784415761986</v>
          </cell>
          <cell r="T2876">
            <v>0</v>
          </cell>
          <cell r="U2876">
            <v>0</v>
          </cell>
          <cell r="V2876">
            <v>1527.6784577526741</v>
          </cell>
          <cell r="W2876">
            <v>0</v>
          </cell>
          <cell r="X2876">
            <v>0</v>
          </cell>
        </row>
        <row r="2877">
          <cell r="K2877">
            <v>0</v>
          </cell>
          <cell r="L2877">
            <v>0</v>
          </cell>
          <cell r="M2877">
            <v>1120.905</v>
          </cell>
          <cell r="N2877">
            <v>0</v>
          </cell>
          <cell r="O2877">
            <v>0</v>
          </cell>
          <cell r="P2877">
            <v>1242.7674096768746</v>
          </cell>
          <cell r="Q2877">
            <v>0</v>
          </cell>
          <cell r="R2877">
            <v>0</v>
          </cell>
          <cell r="S2877">
            <v>1377.8784415761986</v>
          </cell>
          <cell r="T2877">
            <v>0</v>
          </cell>
          <cell r="U2877">
            <v>0</v>
          </cell>
          <cell r="V2877">
            <v>1527.6784577526741</v>
          </cell>
          <cell r="W2877">
            <v>0</v>
          </cell>
          <cell r="X2877">
            <v>0</v>
          </cell>
        </row>
        <row r="2878">
          <cell r="K2878">
            <v>0</v>
          </cell>
          <cell r="L2878">
            <v>0</v>
          </cell>
          <cell r="M2878">
            <v>1120.905</v>
          </cell>
          <cell r="N2878">
            <v>0</v>
          </cell>
          <cell r="O2878">
            <v>0</v>
          </cell>
          <cell r="P2878">
            <v>1242.7674096768746</v>
          </cell>
          <cell r="Q2878">
            <v>0</v>
          </cell>
          <cell r="R2878">
            <v>0</v>
          </cell>
          <cell r="S2878">
            <v>1377.8784415761986</v>
          </cell>
          <cell r="T2878">
            <v>0</v>
          </cell>
          <cell r="U2878">
            <v>0</v>
          </cell>
          <cell r="V2878">
            <v>1527.6784577526741</v>
          </cell>
          <cell r="W2878">
            <v>0</v>
          </cell>
          <cell r="X2878">
            <v>0</v>
          </cell>
        </row>
        <row r="2879">
          <cell r="K2879">
            <v>0</v>
          </cell>
          <cell r="L2879">
            <v>0</v>
          </cell>
          <cell r="M2879">
            <v>1120.905</v>
          </cell>
          <cell r="N2879">
            <v>0</v>
          </cell>
          <cell r="O2879">
            <v>0</v>
          </cell>
          <cell r="P2879">
            <v>1242.7674096768746</v>
          </cell>
          <cell r="Q2879">
            <v>0</v>
          </cell>
          <cell r="R2879">
            <v>0</v>
          </cell>
          <cell r="S2879">
            <v>1377.8784415761986</v>
          </cell>
          <cell r="T2879">
            <v>0</v>
          </cell>
          <cell r="U2879">
            <v>0</v>
          </cell>
          <cell r="V2879">
            <v>1527.6784577526741</v>
          </cell>
          <cell r="W2879">
            <v>0</v>
          </cell>
          <cell r="X2879">
            <v>0</v>
          </cell>
        </row>
        <row r="2880">
          <cell r="K2880">
            <v>0</v>
          </cell>
          <cell r="L2880">
            <v>0</v>
          </cell>
          <cell r="M2880">
            <v>1120.905</v>
          </cell>
          <cell r="N2880">
            <v>0</v>
          </cell>
          <cell r="O2880">
            <v>0</v>
          </cell>
          <cell r="P2880">
            <v>1242.7674096768746</v>
          </cell>
          <cell r="Q2880">
            <v>0</v>
          </cell>
          <cell r="R2880">
            <v>0</v>
          </cell>
          <cell r="S2880">
            <v>1377.8784415761986</v>
          </cell>
          <cell r="T2880">
            <v>0</v>
          </cell>
          <cell r="U2880">
            <v>0</v>
          </cell>
          <cell r="V2880">
            <v>1527.6784577526741</v>
          </cell>
          <cell r="W2880">
            <v>0</v>
          </cell>
          <cell r="X2880">
            <v>0</v>
          </cell>
        </row>
        <row r="2881">
          <cell r="K2881">
            <v>0</v>
          </cell>
          <cell r="L2881">
            <v>0</v>
          </cell>
          <cell r="M2881">
            <v>1120.905</v>
          </cell>
          <cell r="N2881">
            <v>0</v>
          </cell>
          <cell r="O2881">
            <v>0</v>
          </cell>
          <cell r="P2881">
            <v>1242.7674096768746</v>
          </cell>
          <cell r="Q2881">
            <v>0</v>
          </cell>
          <cell r="R2881">
            <v>0</v>
          </cell>
          <cell r="S2881">
            <v>1377.8784415761986</v>
          </cell>
          <cell r="T2881">
            <v>0</v>
          </cell>
          <cell r="U2881">
            <v>0</v>
          </cell>
          <cell r="V2881">
            <v>1527.6784577526741</v>
          </cell>
          <cell r="W2881">
            <v>0</v>
          </cell>
          <cell r="X2881">
            <v>0</v>
          </cell>
        </row>
        <row r="2882">
          <cell r="K2882">
            <v>0</v>
          </cell>
          <cell r="L2882">
            <v>0</v>
          </cell>
          <cell r="M2882">
            <v>1120.905</v>
          </cell>
          <cell r="N2882">
            <v>0</v>
          </cell>
          <cell r="O2882">
            <v>0</v>
          </cell>
          <cell r="P2882">
            <v>1242.7674096768746</v>
          </cell>
          <cell r="Q2882">
            <v>0</v>
          </cell>
          <cell r="R2882">
            <v>0</v>
          </cell>
          <cell r="S2882">
            <v>1377.8784415761986</v>
          </cell>
          <cell r="T2882">
            <v>0</v>
          </cell>
          <cell r="U2882">
            <v>0</v>
          </cell>
          <cell r="V2882">
            <v>1527.6784577526741</v>
          </cell>
          <cell r="W2882">
            <v>0</v>
          </cell>
          <cell r="X2882">
            <v>0</v>
          </cell>
        </row>
        <row r="2883">
          <cell r="K2883">
            <v>0</v>
          </cell>
          <cell r="L2883">
            <v>0</v>
          </cell>
          <cell r="M2883">
            <v>1120.905</v>
          </cell>
          <cell r="N2883">
            <v>0</v>
          </cell>
          <cell r="O2883">
            <v>0</v>
          </cell>
          <cell r="P2883">
            <v>1242.7674096768746</v>
          </cell>
          <cell r="Q2883">
            <v>0</v>
          </cell>
          <cell r="R2883">
            <v>0</v>
          </cell>
          <cell r="S2883">
            <v>1377.8784415761986</v>
          </cell>
          <cell r="T2883">
            <v>0</v>
          </cell>
          <cell r="U2883">
            <v>0</v>
          </cell>
          <cell r="V2883">
            <v>1527.6784577526741</v>
          </cell>
          <cell r="W2883">
            <v>0</v>
          </cell>
          <cell r="X2883">
            <v>0</v>
          </cell>
        </row>
        <row r="2884">
          <cell r="K2884">
            <v>0</v>
          </cell>
          <cell r="L2884">
            <v>0</v>
          </cell>
          <cell r="M2884">
            <v>1120.905</v>
          </cell>
          <cell r="N2884">
            <v>0</v>
          </cell>
          <cell r="O2884">
            <v>0</v>
          </cell>
          <cell r="P2884">
            <v>1242.7674096768746</v>
          </cell>
          <cell r="Q2884">
            <v>0</v>
          </cell>
          <cell r="R2884">
            <v>0</v>
          </cell>
          <cell r="S2884">
            <v>1377.8784415761986</v>
          </cell>
          <cell r="T2884">
            <v>0</v>
          </cell>
          <cell r="U2884">
            <v>0</v>
          </cell>
          <cell r="V2884">
            <v>1527.6784577526741</v>
          </cell>
          <cell r="W2884">
            <v>0</v>
          </cell>
          <cell r="X2884">
            <v>0</v>
          </cell>
        </row>
        <row r="2885">
          <cell r="K2885">
            <v>0</v>
          </cell>
          <cell r="L2885">
            <v>0</v>
          </cell>
          <cell r="M2885">
            <v>1120.905</v>
          </cell>
          <cell r="N2885">
            <v>0</v>
          </cell>
          <cell r="O2885">
            <v>0</v>
          </cell>
          <cell r="P2885">
            <v>1242.7674096768746</v>
          </cell>
          <cell r="Q2885">
            <v>0</v>
          </cell>
          <cell r="R2885">
            <v>0</v>
          </cell>
          <cell r="S2885">
            <v>1377.8784415761986</v>
          </cell>
          <cell r="T2885">
            <v>0</v>
          </cell>
          <cell r="U2885">
            <v>0</v>
          </cell>
          <cell r="V2885">
            <v>1527.6784577526741</v>
          </cell>
          <cell r="W2885">
            <v>0</v>
          </cell>
          <cell r="X2885">
            <v>0</v>
          </cell>
        </row>
        <row r="2886">
          <cell r="K2886">
            <v>0</v>
          </cell>
          <cell r="L2886">
            <v>0</v>
          </cell>
          <cell r="M2886">
            <v>1120.905</v>
          </cell>
          <cell r="N2886">
            <v>0</v>
          </cell>
          <cell r="O2886">
            <v>0</v>
          </cell>
          <cell r="P2886">
            <v>1242.7674096768746</v>
          </cell>
          <cell r="Q2886">
            <v>0</v>
          </cell>
          <cell r="R2886">
            <v>0</v>
          </cell>
          <cell r="S2886">
            <v>1377.8784415761986</v>
          </cell>
          <cell r="T2886">
            <v>0</v>
          </cell>
          <cell r="U2886">
            <v>0</v>
          </cell>
          <cell r="V2886">
            <v>1527.6784577526741</v>
          </cell>
          <cell r="W2886">
            <v>0</v>
          </cell>
          <cell r="X2886">
            <v>0</v>
          </cell>
        </row>
        <row r="2887">
          <cell r="K2887">
            <v>0</v>
          </cell>
          <cell r="L2887">
            <v>0</v>
          </cell>
          <cell r="M2887">
            <v>1120.905</v>
          </cell>
          <cell r="N2887">
            <v>0</v>
          </cell>
          <cell r="O2887">
            <v>0</v>
          </cell>
          <cell r="P2887">
            <v>1242.7674096768746</v>
          </cell>
          <cell r="Q2887">
            <v>0</v>
          </cell>
          <cell r="R2887">
            <v>0</v>
          </cell>
          <cell r="S2887">
            <v>1377.8784415761986</v>
          </cell>
          <cell r="T2887">
            <v>0</v>
          </cell>
          <cell r="U2887">
            <v>0</v>
          </cell>
          <cell r="V2887">
            <v>1527.6784577526741</v>
          </cell>
          <cell r="W2887">
            <v>0</v>
          </cell>
          <cell r="X2887">
            <v>0</v>
          </cell>
        </row>
        <row r="2888">
          <cell r="K2888">
            <v>0</v>
          </cell>
          <cell r="L2888">
            <v>0</v>
          </cell>
          <cell r="M2888">
            <v>1120.905</v>
          </cell>
          <cell r="N2888">
            <v>0</v>
          </cell>
          <cell r="O2888">
            <v>0</v>
          </cell>
          <cell r="P2888">
            <v>1242.7674096768746</v>
          </cell>
          <cell r="Q2888">
            <v>0</v>
          </cell>
          <cell r="R2888">
            <v>0</v>
          </cell>
          <cell r="S2888">
            <v>1377.8784415761986</v>
          </cell>
          <cell r="T2888">
            <v>0</v>
          </cell>
          <cell r="U2888">
            <v>0</v>
          </cell>
          <cell r="V2888">
            <v>1527.6784577526741</v>
          </cell>
          <cell r="W2888">
            <v>0</v>
          </cell>
          <cell r="X2888">
            <v>0</v>
          </cell>
        </row>
        <row r="2889">
          <cell r="K2889">
            <v>0</v>
          </cell>
          <cell r="L2889">
            <v>0</v>
          </cell>
          <cell r="M2889">
            <v>1120.905</v>
          </cell>
          <cell r="N2889">
            <v>0</v>
          </cell>
          <cell r="O2889">
            <v>0</v>
          </cell>
          <cell r="P2889">
            <v>1242.7674096768746</v>
          </cell>
          <cell r="Q2889">
            <v>0</v>
          </cell>
          <cell r="R2889">
            <v>0</v>
          </cell>
          <cell r="S2889">
            <v>1377.8784415761986</v>
          </cell>
          <cell r="T2889">
            <v>0</v>
          </cell>
          <cell r="U2889">
            <v>0</v>
          </cell>
          <cell r="V2889">
            <v>1527.6784577526741</v>
          </cell>
          <cell r="W2889">
            <v>0</v>
          </cell>
          <cell r="X2889">
            <v>0</v>
          </cell>
        </row>
        <row r="2890">
          <cell r="K2890">
            <v>0</v>
          </cell>
          <cell r="L2890">
            <v>0</v>
          </cell>
          <cell r="M2890">
            <v>1120.905</v>
          </cell>
          <cell r="N2890">
            <v>0</v>
          </cell>
          <cell r="O2890">
            <v>0</v>
          </cell>
          <cell r="P2890">
            <v>1242.7674096768746</v>
          </cell>
          <cell r="Q2890">
            <v>0</v>
          </cell>
          <cell r="R2890">
            <v>0</v>
          </cell>
          <cell r="S2890">
            <v>1377.8784415761986</v>
          </cell>
          <cell r="T2890">
            <v>0</v>
          </cell>
          <cell r="U2890">
            <v>0</v>
          </cell>
          <cell r="V2890">
            <v>1527.6784577526741</v>
          </cell>
          <cell r="W2890">
            <v>0</v>
          </cell>
          <cell r="X2890">
            <v>0</v>
          </cell>
        </row>
        <row r="2891">
          <cell r="K2891">
            <v>0</v>
          </cell>
          <cell r="L2891">
            <v>0</v>
          </cell>
          <cell r="M2891">
            <v>1120.905</v>
          </cell>
          <cell r="N2891">
            <v>0</v>
          </cell>
          <cell r="O2891">
            <v>0</v>
          </cell>
          <cell r="P2891">
            <v>1242.7674096768746</v>
          </cell>
          <cell r="Q2891">
            <v>0</v>
          </cell>
          <cell r="R2891">
            <v>0</v>
          </cell>
          <cell r="S2891">
            <v>1377.8784415761986</v>
          </cell>
          <cell r="T2891">
            <v>0</v>
          </cell>
          <cell r="U2891">
            <v>0</v>
          </cell>
          <cell r="V2891">
            <v>1527.6784577526741</v>
          </cell>
          <cell r="W2891">
            <v>0</v>
          </cell>
          <cell r="X2891">
            <v>0</v>
          </cell>
        </row>
        <row r="2892">
          <cell r="K2892">
            <v>0</v>
          </cell>
          <cell r="L2892">
            <v>0</v>
          </cell>
          <cell r="M2892">
            <v>1120.905</v>
          </cell>
          <cell r="N2892">
            <v>0</v>
          </cell>
          <cell r="O2892">
            <v>0</v>
          </cell>
          <cell r="P2892">
            <v>1242.7674096768746</v>
          </cell>
          <cell r="Q2892">
            <v>0</v>
          </cell>
          <cell r="R2892">
            <v>0</v>
          </cell>
          <cell r="S2892">
            <v>1377.8784415761986</v>
          </cell>
          <cell r="T2892">
            <v>0</v>
          </cell>
          <cell r="U2892">
            <v>0</v>
          </cell>
          <cell r="V2892">
            <v>1527.6784577526741</v>
          </cell>
          <cell r="W2892">
            <v>0</v>
          </cell>
          <cell r="X2892">
            <v>0</v>
          </cell>
        </row>
        <row r="2893">
          <cell r="K2893">
            <v>0</v>
          </cell>
          <cell r="L2893">
            <v>0</v>
          </cell>
          <cell r="M2893">
            <v>1120.905</v>
          </cell>
          <cell r="N2893">
            <v>0</v>
          </cell>
          <cell r="O2893">
            <v>0</v>
          </cell>
          <cell r="P2893">
            <v>1242.7674096768746</v>
          </cell>
          <cell r="Q2893">
            <v>0</v>
          </cell>
          <cell r="R2893">
            <v>0</v>
          </cell>
          <cell r="S2893">
            <v>1377.8784415761986</v>
          </cell>
          <cell r="T2893">
            <v>0</v>
          </cell>
          <cell r="U2893">
            <v>0</v>
          </cell>
          <cell r="V2893">
            <v>1527.6784577526741</v>
          </cell>
          <cell r="W2893">
            <v>0</v>
          </cell>
          <cell r="X2893">
            <v>0</v>
          </cell>
        </row>
        <row r="2894">
          <cell r="K2894">
            <v>0</v>
          </cell>
          <cell r="L2894">
            <v>0</v>
          </cell>
          <cell r="M2894">
            <v>1120.905</v>
          </cell>
          <cell r="N2894">
            <v>0</v>
          </cell>
          <cell r="O2894">
            <v>0</v>
          </cell>
          <cell r="P2894">
            <v>1242.7674096768746</v>
          </cell>
          <cell r="Q2894">
            <v>0</v>
          </cell>
          <cell r="R2894">
            <v>0</v>
          </cell>
          <cell r="S2894">
            <v>1377.8784415761986</v>
          </cell>
          <cell r="T2894">
            <v>0</v>
          </cell>
          <cell r="U2894">
            <v>0</v>
          </cell>
          <cell r="V2894">
            <v>1527.6784577526741</v>
          </cell>
          <cell r="W2894">
            <v>0</v>
          </cell>
          <cell r="X2894">
            <v>0</v>
          </cell>
        </row>
        <row r="2895">
          <cell r="K2895">
            <v>0</v>
          </cell>
          <cell r="L2895">
            <v>0</v>
          </cell>
          <cell r="M2895">
            <v>1120.905</v>
          </cell>
          <cell r="N2895">
            <v>0</v>
          </cell>
          <cell r="O2895">
            <v>0</v>
          </cell>
          <cell r="P2895">
            <v>1242.7674096768746</v>
          </cell>
          <cell r="Q2895">
            <v>0</v>
          </cell>
          <cell r="R2895">
            <v>0</v>
          </cell>
          <cell r="S2895">
            <v>1377.8784415761986</v>
          </cell>
          <cell r="T2895">
            <v>0</v>
          </cell>
          <cell r="U2895">
            <v>0</v>
          </cell>
          <cell r="V2895">
            <v>1527.6784577526741</v>
          </cell>
          <cell r="W2895">
            <v>0</v>
          </cell>
          <cell r="X2895">
            <v>0</v>
          </cell>
        </row>
        <row r="2896">
          <cell r="K2896">
            <v>0</v>
          </cell>
          <cell r="L2896">
            <v>0</v>
          </cell>
          <cell r="M2896">
            <v>1120.905</v>
          </cell>
          <cell r="N2896">
            <v>0</v>
          </cell>
          <cell r="O2896">
            <v>0</v>
          </cell>
          <cell r="P2896">
            <v>1242.7674096768746</v>
          </cell>
          <cell r="Q2896">
            <v>0</v>
          </cell>
          <cell r="R2896">
            <v>0</v>
          </cell>
          <cell r="S2896">
            <v>1377.8784415761986</v>
          </cell>
          <cell r="T2896">
            <v>0</v>
          </cell>
          <cell r="U2896">
            <v>0</v>
          </cell>
          <cell r="V2896">
            <v>1527.6784577526741</v>
          </cell>
          <cell r="W2896">
            <v>0</v>
          </cell>
          <cell r="X2896">
            <v>0</v>
          </cell>
        </row>
        <row r="2897">
          <cell r="K2897">
            <v>0</v>
          </cell>
          <cell r="L2897">
            <v>0</v>
          </cell>
          <cell r="M2897">
            <v>1120.905</v>
          </cell>
          <cell r="N2897">
            <v>0</v>
          </cell>
          <cell r="O2897">
            <v>0</v>
          </cell>
          <cell r="P2897">
            <v>1242.7674096768746</v>
          </cell>
          <cell r="Q2897">
            <v>0</v>
          </cell>
          <cell r="R2897">
            <v>0</v>
          </cell>
          <cell r="S2897">
            <v>1377.8784415761986</v>
          </cell>
          <cell r="T2897">
            <v>0</v>
          </cell>
          <cell r="U2897">
            <v>0</v>
          </cell>
          <cell r="V2897">
            <v>1527.6784577526741</v>
          </cell>
          <cell r="W2897">
            <v>0</v>
          </cell>
          <cell r="X2897">
            <v>0</v>
          </cell>
        </row>
        <row r="2898">
          <cell r="K2898">
            <v>0</v>
          </cell>
          <cell r="L2898">
            <v>0</v>
          </cell>
          <cell r="M2898">
            <v>1120.905</v>
          </cell>
          <cell r="N2898">
            <v>0</v>
          </cell>
          <cell r="O2898">
            <v>0</v>
          </cell>
          <cell r="P2898">
            <v>1242.7674096768746</v>
          </cell>
          <cell r="Q2898">
            <v>0</v>
          </cell>
          <cell r="R2898">
            <v>0</v>
          </cell>
          <cell r="S2898">
            <v>1377.8784415761986</v>
          </cell>
          <cell r="T2898">
            <v>0</v>
          </cell>
          <cell r="U2898">
            <v>0</v>
          </cell>
          <cell r="V2898">
            <v>1527.6784577526741</v>
          </cell>
          <cell r="W2898">
            <v>0</v>
          </cell>
          <cell r="X2898">
            <v>0</v>
          </cell>
        </row>
        <row r="2899">
          <cell r="K2899">
            <v>0</v>
          </cell>
          <cell r="L2899">
            <v>0</v>
          </cell>
          <cell r="M2899">
            <v>1120.905</v>
          </cell>
          <cell r="N2899">
            <v>0</v>
          </cell>
          <cell r="O2899">
            <v>0</v>
          </cell>
          <cell r="P2899">
            <v>1242.7674096768746</v>
          </cell>
          <cell r="Q2899">
            <v>0</v>
          </cell>
          <cell r="R2899">
            <v>0</v>
          </cell>
          <cell r="S2899">
            <v>1377.8784415761986</v>
          </cell>
          <cell r="T2899">
            <v>0</v>
          </cell>
          <cell r="U2899">
            <v>0</v>
          </cell>
          <cell r="V2899">
            <v>1527.6784577526741</v>
          </cell>
          <cell r="W2899">
            <v>0</v>
          </cell>
          <cell r="X2899">
            <v>0</v>
          </cell>
        </row>
        <row r="2900">
          <cell r="K2900">
            <v>0</v>
          </cell>
          <cell r="L2900">
            <v>0</v>
          </cell>
          <cell r="M2900">
            <v>1120.905</v>
          </cell>
          <cell r="N2900">
            <v>0</v>
          </cell>
          <cell r="O2900">
            <v>0</v>
          </cell>
          <cell r="P2900">
            <v>1242.7674096768746</v>
          </cell>
          <cell r="Q2900">
            <v>0</v>
          </cell>
          <cell r="R2900">
            <v>0</v>
          </cell>
          <cell r="S2900">
            <v>1377.8784415761986</v>
          </cell>
          <cell r="T2900">
            <v>0</v>
          </cell>
          <cell r="U2900">
            <v>0</v>
          </cell>
          <cell r="V2900">
            <v>1527.6784577526741</v>
          </cell>
          <cell r="W2900">
            <v>0</v>
          </cell>
          <cell r="X2900">
            <v>0</v>
          </cell>
        </row>
        <row r="2901">
          <cell r="K2901">
            <v>0</v>
          </cell>
          <cell r="L2901">
            <v>0</v>
          </cell>
          <cell r="M2901">
            <v>1120.905</v>
          </cell>
          <cell r="N2901">
            <v>0</v>
          </cell>
          <cell r="O2901">
            <v>0</v>
          </cell>
          <cell r="P2901">
            <v>1242.7674096768746</v>
          </cell>
          <cell r="Q2901">
            <v>0</v>
          </cell>
          <cell r="R2901">
            <v>0</v>
          </cell>
          <cell r="S2901">
            <v>1377.8784415761986</v>
          </cell>
          <cell r="T2901">
            <v>0</v>
          </cell>
          <cell r="U2901">
            <v>0</v>
          </cell>
          <cell r="V2901">
            <v>1527.6784577526741</v>
          </cell>
          <cell r="W2901">
            <v>0</v>
          </cell>
          <cell r="X2901">
            <v>0</v>
          </cell>
        </row>
        <row r="2902">
          <cell r="K2902">
            <v>0</v>
          </cell>
          <cell r="L2902">
            <v>0</v>
          </cell>
          <cell r="M2902">
            <v>1120.905</v>
          </cell>
          <cell r="N2902">
            <v>0</v>
          </cell>
          <cell r="O2902">
            <v>0</v>
          </cell>
          <cell r="P2902">
            <v>1242.7674096768746</v>
          </cell>
          <cell r="Q2902">
            <v>0</v>
          </cell>
          <cell r="R2902">
            <v>0</v>
          </cell>
          <cell r="S2902">
            <v>1377.8784415761986</v>
          </cell>
          <cell r="T2902">
            <v>0</v>
          </cell>
          <cell r="U2902">
            <v>0</v>
          </cell>
          <cell r="V2902">
            <v>1527.6784577526741</v>
          </cell>
          <cell r="W2902">
            <v>0</v>
          </cell>
          <cell r="X2902">
            <v>0</v>
          </cell>
        </row>
        <row r="2903">
          <cell r="K2903">
            <v>0</v>
          </cell>
          <cell r="L2903">
            <v>0</v>
          </cell>
          <cell r="M2903">
            <v>1120.905</v>
          </cell>
          <cell r="N2903">
            <v>0</v>
          </cell>
          <cell r="O2903">
            <v>0</v>
          </cell>
          <cell r="P2903">
            <v>1242.7674096768746</v>
          </cell>
          <cell r="Q2903">
            <v>0</v>
          </cell>
          <cell r="R2903">
            <v>0</v>
          </cell>
          <cell r="S2903">
            <v>1377.8784415761986</v>
          </cell>
          <cell r="T2903">
            <v>0</v>
          </cell>
          <cell r="U2903">
            <v>0</v>
          </cell>
          <cell r="V2903">
            <v>1527.6784577526741</v>
          </cell>
          <cell r="W2903">
            <v>0</v>
          </cell>
          <cell r="X2903">
            <v>0</v>
          </cell>
        </row>
        <row r="2904">
          <cell r="K2904">
            <v>0</v>
          </cell>
          <cell r="L2904">
            <v>0</v>
          </cell>
          <cell r="M2904">
            <v>1120.905</v>
          </cell>
          <cell r="N2904">
            <v>0</v>
          </cell>
          <cell r="O2904">
            <v>0</v>
          </cell>
          <cell r="P2904">
            <v>1242.7674096768746</v>
          </cell>
          <cell r="Q2904">
            <v>0</v>
          </cell>
          <cell r="R2904">
            <v>0</v>
          </cell>
          <cell r="S2904">
            <v>1377.8784415761986</v>
          </cell>
          <cell r="T2904">
            <v>0</v>
          </cell>
          <cell r="U2904">
            <v>0</v>
          </cell>
          <cell r="V2904">
            <v>1527.6784577526741</v>
          </cell>
          <cell r="W2904">
            <v>0</v>
          </cell>
          <cell r="X2904">
            <v>0</v>
          </cell>
        </row>
        <row r="2905">
          <cell r="K2905">
            <v>0</v>
          </cell>
          <cell r="L2905">
            <v>0</v>
          </cell>
          <cell r="M2905">
            <v>1120.905</v>
          </cell>
          <cell r="N2905">
            <v>0</v>
          </cell>
          <cell r="O2905">
            <v>0</v>
          </cell>
          <cell r="P2905">
            <v>1242.7674096768746</v>
          </cell>
          <cell r="Q2905">
            <v>0</v>
          </cell>
          <cell r="R2905">
            <v>0</v>
          </cell>
          <cell r="S2905">
            <v>1377.8784415761986</v>
          </cell>
          <cell r="T2905">
            <v>0</v>
          </cell>
          <cell r="U2905">
            <v>0</v>
          </cell>
          <cell r="V2905">
            <v>1527.6784577526741</v>
          </cell>
          <cell r="W2905">
            <v>0</v>
          </cell>
          <cell r="X2905">
            <v>0</v>
          </cell>
        </row>
        <row r="2906">
          <cell r="K2906">
            <v>0</v>
          </cell>
          <cell r="L2906">
            <v>0</v>
          </cell>
          <cell r="M2906">
            <v>1120.905</v>
          </cell>
          <cell r="N2906">
            <v>0</v>
          </cell>
          <cell r="O2906">
            <v>0</v>
          </cell>
          <cell r="P2906">
            <v>1242.7674096768746</v>
          </cell>
          <cell r="Q2906">
            <v>0</v>
          </cell>
          <cell r="R2906">
            <v>0</v>
          </cell>
          <cell r="S2906">
            <v>1377.8784415761986</v>
          </cell>
          <cell r="T2906">
            <v>0</v>
          </cell>
          <cell r="U2906">
            <v>0</v>
          </cell>
          <cell r="V2906">
            <v>1527.6784577526741</v>
          </cell>
          <cell r="W2906">
            <v>0</v>
          </cell>
          <cell r="X2906">
            <v>0</v>
          </cell>
        </row>
        <row r="2907">
          <cell r="K2907">
            <v>0</v>
          </cell>
          <cell r="L2907">
            <v>0</v>
          </cell>
          <cell r="M2907">
            <v>1120.905</v>
          </cell>
          <cell r="N2907">
            <v>0</v>
          </cell>
          <cell r="O2907">
            <v>0</v>
          </cell>
          <cell r="P2907">
            <v>1242.7674096768746</v>
          </cell>
          <cell r="Q2907">
            <v>0</v>
          </cell>
          <cell r="R2907">
            <v>0</v>
          </cell>
          <cell r="S2907">
            <v>1377.8784415761986</v>
          </cell>
          <cell r="T2907">
            <v>0</v>
          </cell>
          <cell r="U2907">
            <v>0</v>
          </cell>
          <cell r="V2907">
            <v>1527.6784577526741</v>
          </cell>
          <cell r="W2907">
            <v>0</v>
          </cell>
          <cell r="X2907">
            <v>0</v>
          </cell>
        </row>
        <row r="2908">
          <cell r="K2908">
            <v>0</v>
          </cell>
          <cell r="L2908">
            <v>0</v>
          </cell>
          <cell r="M2908">
            <v>1120.905</v>
          </cell>
          <cell r="N2908">
            <v>0</v>
          </cell>
          <cell r="O2908">
            <v>0</v>
          </cell>
          <cell r="P2908">
            <v>1242.7674096768746</v>
          </cell>
          <cell r="Q2908">
            <v>0</v>
          </cell>
          <cell r="R2908">
            <v>0</v>
          </cell>
          <cell r="S2908">
            <v>1377.8784415761986</v>
          </cell>
          <cell r="T2908">
            <v>0</v>
          </cell>
          <cell r="U2908">
            <v>0</v>
          </cell>
          <cell r="V2908">
            <v>1527.6784577526741</v>
          </cell>
          <cell r="W2908">
            <v>0</v>
          </cell>
          <cell r="X2908">
            <v>0</v>
          </cell>
        </row>
        <row r="2909">
          <cell r="K2909">
            <v>0</v>
          </cell>
          <cell r="L2909">
            <v>0</v>
          </cell>
          <cell r="M2909">
            <v>1120.905</v>
          </cell>
          <cell r="N2909">
            <v>0</v>
          </cell>
          <cell r="O2909">
            <v>0</v>
          </cell>
          <cell r="P2909">
            <v>1242.7674096768746</v>
          </cell>
          <cell r="Q2909">
            <v>0</v>
          </cell>
          <cell r="R2909">
            <v>0</v>
          </cell>
          <cell r="S2909">
            <v>1377.8784415761986</v>
          </cell>
          <cell r="T2909">
            <v>0</v>
          </cell>
          <cell r="U2909">
            <v>0</v>
          </cell>
          <cell r="V2909">
            <v>1527.6784577526741</v>
          </cell>
          <cell r="W2909">
            <v>0</v>
          </cell>
          <cell r="X2909">
            <v>0</v>
          </cell>
        </row>
        <row r="2910">
          <cell r="K2910">
            <v>0</v>
          </cell>
          <cell r="L2910">
            <v>0</v>
          </cell>
          <cell r="M2910">
            <v>1120.905</v>
          </cell>
          <cell r="N2910">
            <v>0</v>
          </cell>
          <cell r="O2910">
            <v>0</v>
          </cell>
          <cell r="P2910">
            <v>1242.7674096768746</v>
          </cell>
          <cell r="Q2910">
            <v>0</v>
          </cell>
          <cell r="R2910">
            <v>0</v>
          </cell>
          <cell r="S2910">
            <v>1377.8784415761986</v>
          </cell>
          <cell r="T2910">
            <v>0</v>
          </cell>
          <cell r="U2910">
            <v>0</v>
          </cell>
          <cell r="V2910">
            <v>1527.6784577526741</v>
          </cell>
          <cell r="W2910">
            <v>0</v>
          </cell>
          <cell r="X2910">
            <v>0</v>
          </cell>
        </row>
        <row r="2911">
          <cell r="K2911">
            <v>0</v>
          </cell>
          <cell r="L2911">
            <v>0</v>
          </cell>
          <cell r="M2911">
            <v>1120.905</v>
          </cell>
          <cell r="N2911">
            <v>0</v>
          </cell>
          <cell r="O2911">
            <v>0</v>
          </cell>
          <cell r="P2911">
            <v>1242.7674096768746</v>
          </cell>
          <cell r="Q2911">
            <v>0</v>
          </cell>
          <cell r="R2911">
            <v>0</v>
          </cell>
          <cell r="S2911">
            <v>1377.8784415761986</v>
          </cell>
          <cell r="T2911">
            <v>0</v>
          </cell>
          <cell r="U2911">
            <v>0</v>
          </cell>
          <cell r="V2911">
            <v>1527.6784577526741</v>
          </cell>
          <cell r="W2911">
            <v>0</v>
          </cell>
          <cell r="X2911">
            <v>0</v>
          </cell>
        </row>
        <row r="2912">
          <cell r="K2912">
            <v>0</v>
          </cell>
          <cell r="L2912">
            <v>0</v>
          </cell>
          <cell r="M2912">
            <v>1120.905</v>
          </cell>
          <cell r="N2912">
            <v>0</v>
          </cell>
          <cell r="O2912">
            <v>0</v>
          </cell>
          <cell r="P2912">
            <v>1242.7674096768746</v>
          </cell>
          <cell r="Q2912">
            <v>0</v>
          </cell>
          <cell r="R2912">
            <v>0</v>
          </cell>
          <cell r="S2912">
            <v>1377.8784415761986</v>
          </cell>
          <cell r="T2912">
            <v>0</v>
          </cell>
          <cell r="U2912">
            <v>0</v>
          </cell>
          <cell r="V2912">
            <v>1527.6784577526741</v>
          </cell>
          <cell r="W2912">
            <v>0</v>
          </cell>
          <cell r="X2912">
            <v>0</v>
          </cell>
        </row>
        <row r="2913">
          <cell r="K2913">
            <v>0</v>
          </cell>
          <cell r="L2913">
            <v>0</v>
          </cell>
          <cell r="M2913">
            <v>1120.905</v>
          </cell>
          <cell r="N2913">
            <v>0</v>
          </cell>
          <cell r="O2913">
            <v>0</v>
          </cell>
          <cell r="P2913">
            <v>1242.7674096768746</v>
          </cell>
          <cell r="Q2913">
            <v>0</v>
          </cell>
          <cell r="R2913">
            <v>0</v>
          </cell>
          <cell r="S2913">
            <v>1377.8784415761986</v>
          </cell>
          <cell r="T2913">
            <v>0</v>
          </cell>
          <cell r="U2913">
            <v>0</v>
          </cell>
          <cell r="V2913">
            <v>1527.6784577526741</v>
          </cell>
          <cell r="W2913">
            <v>0</v>
          </cell>
          <cell r="X2913">
            <v>0</v>
          </cell>
        </row>
        <row r="2914">
          <cell r="K2914">
            <v>0</v>
          </cell>
          <cell r="L2914">
            <v>0</v>
          </cell>
          <cell r="M2914">
            <v>1120.905</v>
          </cell>
          <cell r="N2914">
            <v>0</v>
          </cell>
          <cell r="O2914">
            <v>0</v>
          </cell>
          <cell r="P2914">
            <v>1242.7674096768746</v>
          </cell>
          <cell r="Q2914">
            <v>0</v>
          </cell>
          <cell r="R2914">
            <v>0</v>
          </cell>
          <cell r="S2914">
            <v>1377.8784415761986</v>
          </cell>
          <cell r="T2914">
            <v>0</v>
          </cell>
          <cell r="U2914">
            <v>0</v>
          </cell>
          <cell r="V2914">
            <v>1527.6784577526741</v>
          </cell>
          <cell r="W2914">
            <v>0</v>
          </cell>
          <cell r="X2914">
            <v>0</v>
          </cell>
        </row>
        <row r="2915">
          <cell r="K2915">
            <v>0</v>
          </cell>
          <cell r="L2915">
            <v>0</v>
          </cell>
          <cell r="M2915">
            <v>1120.905</v>
          </cell>
          <cell r="N2915">
            <v>0</v>
          </cell>
          <cell r="O2915">
            <v>0</v>
          </cell>
          <cell r="P2915">
            <v>1242.7674096768746</v>
          </cell>
          <cell r="Q2915">
            <v>0</v>
          </cell>
          <cell r="R2915">
            <v>0</v>
          </cell>
          <cell r="S2915">
            <v>1377.8784415761986</v>
          </cell>
          <cell r="T2915">
            <v>0</v>
          </cell>
          <cell r="U2915">
            <v>0</v>
          </cell>
          <cell r="V2915">
            <v>1527.6784577526741</v>
          </cell>
          <cell r="W2915">
            <v>0</v>
          </cell>
          <cell r="X2915">
            <v>0</v>
          </cell>
        </row>
        <row r="2916">
          <cell r="K2916">
            <v>0</v>
          </cell>
          <cell r="L2916">
            <v>0</v>
          </cell>
          <cell r="M2916">
            <v>1120.905</v>
          </cell>
          <cell r="N2916">
            <v>0</v>
          </cell>
          <cell r="O2916">
            <v>0</v>
          </cell>
          <cell r="P2916">
            <v>1242.7674096768746</v>
          </cell>
          <cell r="Q2916">
            <v>0</v>
          </cell>
          <cell r="R2916">
            <v>0</v>
          </cell>
          <cell r="S2916">
            <v>1377.8784415761986</v>
          </cell>
          <cell r="T2916">
            <v>0</v>
          </cell>
          <cell r="U2916">
            <v>0</v>
          </cell>
          <cell r="V2916">
            <v>1527.6784577526741</v>
          </cell>
          <cell r="W2916">
            <v>0</v>
          </cell>
          <cell r="X2916">
            <v>0</v>
          </cell>
        </row>
        <row r="2917">
          <cell r="K2917">
            <v>0</v>
          </cell>
          <cell r="L2917">
            <v>0</v>
          </cell>
          <cell r="M2917">
            <v>1120.905</v>
          </cell>
          <cell r="N2917">
            <v>0</v>
          </cell>
          <cell r="O2917">
            <v>0</v>
          </cell>
          <cell r="P2917">
            <v>1242.7674096768746</v>
          </cell>
          <cell r="Q2917">
            <v>0</v>
          </cell>
          <cell r="R2917">
            <v>0</v>
          </cell>
          <cell r="S2917">
            <v>1377.8784415761986</v>
          </cell>
          <cell r="T2917">
            <v>0</v>
          </cell>
          <cell r="U2917">
            <v>0</v>
          </cell>
          <cell r="V2917">
            <v>1527.6784577526741</v>
          </cell>
          <cell r="W2917">
            <v>0</v>
          </cell>
          <cell r="X2917">
            <v>0</v>
          </cell>
        </row>
        <row r="2918">
          <cell r="K2918">
            <v>0</v>
          </cell>
          <cell r="L2918">
            <v>0</v>
          </cell>
          <cell r="M2918">
            <v>1120.905</v>
          </cell>
          <cell r="N2918">
            <v>0</v>
          </cell>
          <cell r="O2918">
            <v>0</v>
          </cell>
          <cell r="P2918">
            <v>1242.7674096768746</v>
          </cell>
          <cell r="Q2918">
            <v>0</v>
          </cell>
          <cell r="R2918">
            <v>0</v>
          </cell>
          <cell r="S2918">
            <v>1377.8784415761986</v>
          </cell>
          <cell r="T2918">
            <v>0</v>
          </cell>
          <cell r="U2918">
            <v>0</v>
          </cell>
          <cell r="V2918">
            <v>1527.6784577526741</v>
          </cell>
          <cell r="W2918">
            <v>0</v>
          </cell>
          <cell r="X2918">
            <v>0</v>
          </cell>
        </row>
        <row r="2919">
          <cell r="K2919">
            <v>0</v>
          </cell>
          <cell r="L2919">
            <v>0</v>
          </cell>
          <cell r="M2919">
            <v>1120.905</v>
          </cell>
          <cell r="N2919">
            <v>0</v>
          </cell>
          <cell r="O2919">
            <v>0</v>
          </cell>
          <cell r="P2919">
            <v>1242.7674096768746</v>
          </cell>
          <cell r="Q2919">
            <v>0</v>
          </cell>
          <cell r="R2919">
            <v>0</v>
          </cell>
          <cell r="S2919">
            <v>1377.8784415761986</v>
          </cell>
          <cell r="T2919">
            <v>0</v>
          </cell>
          <cell r="U2919">
            <v>0</v>
          </cell>
          <cell r="V2919">
            <v>1527.6784577526741</v>
          </cell>
          <cell r="W2919">
            <v>0</v>
          </cell>
          <cell r="X2919">
            <v>0</v>
          </cell>
        </row>
        <row r="2920">
          <cell r="K2920">
            <v>0</v>
          </cell>
          <cell r="L2920">
            <v>0</v>
          </cell>
          <cell r="M2920">
            <v>1120.905</v>
          </cell>
          <cell r="N2920">
            <v>0</v>
          </cell>
          <cell r="O2920">
            <v>0</v>
          </cell>
          <cell r="P2920">
            <v>1242.7674096768746</v>
          </cell>
          <cell r="Q2920">
            <v>0</v>
          </cell>
          <cell r="R2920">
            <v>0</v>
          </cell>
          <cell r="S2920">
            <v>1377.8784415761986</v>
          </cell>
          <cell r="T2920">
            <v>0</v>
          </cell>
          <cell r="U2920">
            <v>0</v>
          </cell>
          <cell r="V2920">
            <v>1527.6784577526741</v>
          </cell>
          <cell r="W2920">
            <v>0</v>
          </cell>
          <cell r="X2920">
            <v>0</v>
          </cell>
        </row>
        <row r="2921">
          <cell r="K2921">
            <v>0</v>
          </cell>
          <cell r="L2921">
            <v>0</v>
          </cell>
          <cell r="M2921">
            <v>1120.905</v>
          </cell>
          <cell r="N2921">
            <v>0</v>
          </cell>
          <cell r="O2921">
            <v>0</v>
          </cell>
          <cell r="P2921">
            <v>1242.7674096768746</v>
          </cell>
          <cell r="Q2921">
            <v>0</v>
          </cell>
          <cell r="R2921">
            <v>0</v>
          </cell>
          <cell r="S2921">
            <v>1377.8784415761986</v>
          </cell>
          <cell r="T2921">
            <v>0</v>
          </cell>
          <cell r="U2921">
            <v>0</v>
          </cell>
          <cell r="V2921">
            <v>1527.6784577526741</v>
          </cell>
          <cell r="W2921">
            <v>0</v>
          </cell>
          <cell r="X2921">
            <v>0</v>
          </cell>
        </row>
        <row r="2922">
          <cell r="K2922">
            <v>0</v>
          </cell>
          <cell r="L2922">
            <v>0</v>
          </cell>
          <cell r="M2922">
            <v>1120.905</v>
          </cell>
          <cell r="N2922">
            <v>0</v>
          </cell>
          <cell r="O2922">
            <v>0</v>
          </cell>
          <cell r="P2922">
            <v>1242.7674096768746</v>
          </cell>
          <cell r="Q2922">
            <v>0</v>
          </cell>
          <cell r="R2922">
            <v>0</v>
          </cell>
          <cell r="S2922">
            <v>1377.8784415761986</v>
          </cell>
          <cell r="T2922">
            <v>0</v>
          </cell>
          <cell r="U2922">
            <v>0</v>
          </cell>
          <cell r="V2922">
            <v>1527.6784577526741</v>
          </cell>
          <cell r="W2922">
            <v>0</v>
          </cell>
          <cell r="X2922">
            <v>0</v>
          </cell>
        </row>
        <row r="2923">
          <cell r="K2923">
            <v>0</v>
          </cell>
          <cell r="L2923">
            <v>0</v>
          </cell>
          <cell r="M2923">
            <v>1120.905</v>
          </cell>
          <cell r="N2923">
            <v>0</v>
          </cell>
          <cell r="O2923">
            <v>0</v>
          </cell>
          <cell r="P2923">
            <v>1242.7674096768746</v>
          </cell>
          <cell r="Q2923">
            <v>0</v>
          </cell>
          <cell r="R2923">
            <v>0</v>
          </cell>
          <cell r="S2923">
            <v>1377.8784415761986</v>
          </cell>
          <cell r="T2923">
            <v>0</v>
          </cell>
          <cell r="U2923">
            <v>0</v>
          </cell>
          <cell r="V2923">
            <v>1527.6784577526741</v>
          </cell>
          <cell r="W2923">
            <v>0</v>
          </cell>
          <cell r="X2923">
            <v>0</v>
          </cell>
        </row>
        <row r="2924">
          <cell r="K2924">
            <v>0</v>
          </cell>
          <cell r="L2924">
            <v>0</v>
          </cell>
          <cell r="M2924">
            <v>1120.905</v>
          </cell>
          <cell r="N2924">
            <v>0</v>
          </cell>
          <cell r="O2924">
            <v>0</v>
          </cell>
          <cell r="P2924">
            <v>1242.7674096768746</v>
          </cell>
          <cell r="Q2924">
            <v>0</v>
          </cell>
          <cell r="R2924">
            <v>0</v>
          </cell>
          <cell r="S2924">
            <v>1377.8784415761986</v>
          </cell>
          <cell r="T2924">
            <v>0</v>
          </cell>
          <cell r="U2924">
            <v>0</v>
          </cell>
          <cell r="V2924">
            <v>1527.6784577526741</v>
          </cell>
          <cell r="W2924">
            <v>0</v>
          </cell>
          <cell r="X2924">
            <v>0</v>
          </cell>
        </row>
        <row r="2925">
          <cell r="K2925">
            <v>0</v>
          </cell>
          <cell r="L2925">
            <v>0</v>
          </cell>
          <cell r="M2925">
            <v>1120.905</v>
          </cell>
          <cell r="N2925">
            <v>0</v>
          </cell>
          <cell r="O2925">
            <v>0</v>
          </cell>
          <cell r="P2925">
            <v>1242.7674096768746</v>
          </cell>
          <cell r="Q2925">
            <v>0</v>
          </cell>
          <cell r="R2925">
            <v>0</v>
          </cell>
          <cell r="S2925">
            <v>1377.8784415761986</v>
          </cell>
          <cell r="T2925">
            <v>0</v>
          </cell>
          <cell r="U2925">
            <v>0</v>
          </cell>
          <cell r="V2925">
            <v>1527.6784577526741</v>
          </cell>
          <cell r="W2925">
            <v>0</v>
          </cell>
          <cell r="X2925">
            <v>0</v>
          </cell>
        </row>
        <row r="2926">
          <cell r="K2926">
            <v>0</v>
          </cell>
          <cell r="L2926">
            <v>0</v>
          </cell>
          <cell r="M2926">
            <v>1120.905</v>
          </cell>
          <cell r="N2926">
            <v>0</v>
          </cell>
          <cell r="O2926">
            <v>0</v>
          </cell>
          <cell r="P2926">
            <v>1242.7674096768746</v>
          </cell>
          <cell r="Q2926">
            <v>0</v>
          </cell>
          <cell r="R2926">
            <v>0</v>
          </cell>
          <cell r="S2926">
            <v>1377.8784415761986</v>
          </cell>
          <cell r="T2926">
            <v>0</v>
          </cell>
          <cell r="U2926">
            <v>0</v>
          </cell>
          <cell r="V2926">
            <v>1527.6784577526741</v>
          </cell>
          <cell r="W2926">
            <v>0</v>
          </cell>
          <cell r="X2926">
            <v>0</v>
          </cell>
        </row>
        <row r="2927">
          <cell r="K2927">
            <v>0</v>
          </cell>
          <cell r="L2927">
            <v>0</v>
          </cell>
          <cell r="M2927">
            <v>1120.905</v>
          </cell>
          <cell r="N2927">
            <v>0</v>
          </cell>
          <cell r="O2927">
            <v>0</v>
          </cell>
          <cell r="P2927">
            <v>1242.7674096768746</v>
          </cell>
          <cell r="Q2927">
            <v>0</v>
          </cell>
          <cell r="R2927">
            <v>0</v>
          </cell>
          <cell r="S2927">
            <v>1377.8784415761986</v>
          </cell>
          <cell r="T2927">
            <v>0</v>
          </cell>
          <cell r="U2927">
            <v>0</v>
          </cell>
          <cell r="V2927">
            <v>1527.6784577526741</v>
          </cell>
          <cell r="W2927">
            <v>0</v>
          </cell>
          <cell r="X2927">
            <v>0</v>
          </cell>
        </row>
        <row r="2928">
          <cell r="K2928">
            <v>0</v>
          </cell>
          <cell r="L2928">
            <v>0</v>
          </cell>
          <cell r="M2928">
            <v>1120.905</v>
          </cell>
          <cell r="N2928">
            <v>0</v>
          </cell>
          <cell r="O2928">
            <v>0</v>
          </cell>
          <cell r="P2928">
            <v>1242.7674096768746</v>
          </cell>
          <cell r="Q2928">
            <v>0</v>
          </cell>
          <cell r="R2928">
            <v>0</v>
          </cell>
          <cell r="S2928">
            <v>1377.8784415761986</v>
          </cell>
          <cell r="T2928">
            <v>0</v>
          </cell>
          <cell r="U2928">
            <v>0</v>
          </cell>
          <cell r="V2928">
            <v>1527.6784577526741</v>
          </cell>
          <cell r="W2928">
            <v>0</v>
          </cell>
          <cell r="X2928">
            <v>0</v>
          </cell>
        </row>
        <row r="2929">
          <cell r="K2929">
            <v>0</v>
          </cell>
          <cell r="L2929">
            <v>0</v>
          </cell>
          <cell r="M2929">
            <v>1120.905</v>
          </cell>
          <cell r="N2929">
            <v>0</v>
          </cell>
          <cell r="O2929">
            <v>0</v>
          </cell>
          <cell r="P2929">
            <v>1242.7674096768746</v>
          </cell>
          <cell r="Q2929">
            <v>0</v>
          </cell>
          <cell r="R2929">
            <v>0</v>
          </cell>
          <cell r="S2929">
            <v>1377.8784415761986</v>
          </cell>
          <cell r="T2929">
            <v>0</v>
          </cell>
          <cell r="U2929">
            <v>0</v>
          </cell>
          <cell r="V2929">
            <v>1527.6784577526741</v>
          </cell>
          <cell r="W2929">
            <v>0</v>
          </cell>
          <cell r="X2929">
            <v>0</v>
          </cell>
        </row>
        <row r="2930">
          <cell r="K2930">
            <v>0</v>
          </cell>
          <cell r="L2930">
            <v>0</v>
          </cell>
          <cell r="M2930">
            <v>1120.905</v>
          </cell>
          <cell r="N2930">
            <v>0</v>
          </cell>
          <cell r="O2930">
            <v>0</v>
          </cell>
          <cell r="P2930">
            <v>1242.7674096768746</v>
          </cell>
          <cell r="Q2930">
            <v>0</v>
          </cell>
          <cell r="R2930">
            <v>0</v>
          </cell>
          <cell r="S2930">
            <v>1377.8784415761986</v>
          </cell>
          <cell r="T2930">
            <v>0</v>
          </cell>
          <cell r="U2930">
            <v>0</v>
          </cell>
          <cell r="V2930">
            <v>1527.6784577526741</v>
          </cell>
          <cell r="W2930">
            <v>0</v>
          </cell>
          <cell r="X2930">
            <v>0</v>
          </cell>
        </row>
        <row r="2931">
          <cell r="K2931">
            <v>0</v>
          </cell>
          <cell r="L2931">
            <v>0</v>
          </cell>
          <cell r="M2931">
            <v>1120.905</v>
          </cell>
          <cell r="N2931">
            <v>0</v>
          </cell>
          <cell r="O2931">
            <v>0</v>
          </cell>
          <cell r="P2931">
            <v>1242.7674096768746</v>
          </cell>
          <cell r="Q2931">
            <v>0</v>
          </cell>
          <cell r="R2931">
            <v>0</v>
          </cell>
          <cell r="S2931">
            <v>1377.8784415761986</v>
          </cell>
          <cell r="T2931">
            <v>0</v>
          </cell>
          <cell r="U2931">
            <v>0</v>
          </cell>
          <cell r="V2931">
            <v>1527.6784577526741</v>
          </cell>
          <cell r="W2931">
            <v>0</v>
          </cell>
          <cell r="X2931">
            <v>0</v>
          </cell>
        </row>
        <row r="2932">
          <cell r="K2932">
            <v>0</v>
          </cell>
          <cell r="L2932">
            <v>0</v>
          </cell>
          <cell r="M2932">
            <v>1120.905</v>
          </cell>
          <cell r="N2932">
            <v>0</v>
          </cell>
          <cell r="O2932">
            <v>0</v>
          </cell>
          <cell r="P2932">
            <v>1242.7674096768746</v>
          </cell>
          <cell r="Q2932">
            <v>0</v>
          </cell>
          <cell r="R2932">
            <v>0</v>
          </cell>
          <cell r="S2932">
            <v>1377.8784415761986</v>
          </cell>
          <cell r="T2932">
            <v>0</v>
          </cell>
          <cell r="U2932">
            <v>0</v>
          </cell>
          <cell r="V2932">
            <v>1527.6784577526741</v>
          </cell>
          <cell r="W2932">
            <v>0</v>
          </cell>
          <cell r="X2932">
            <v>0</v>
          </cell>
        </row>
        <row r="2933">
          <cell r="K2933">
            <v>0</v>
          </cell>
          <cell r="L2933">
            <v>0</v>
          </cell>
          <cell r="M2933">
            <v>1120.905</v>
          </cell>
          <cell r="N2933">
            <v>0</v>
          </cell>
          <cell r="O2933">
            <v>0</v>
          </cell>
          <cell r="P2933">
            <v>1242.7674096768746</v>
          </cell>
          <cell r="Q2933">
            <v>0</v>
          </cell>
          <cell r="R2933">
            <v>0</v>
          </cell>
          <cell r="S2933">
            <v>1377.8784415761986</v>
          </cell>
          <cell r="T2933">
            <v>0</v>
          </cell>
          <cell r="U2933">
            <v>0</v>
          </cell>
          <cell r="V2933">
            <v>1527.6784577526741</v>
          </cell>
          <cell r="W2933">
            <v>0</v>
          </cell>
          <cell r="X2933">
            <v>0</v>
          </cell>
        </row>
        <row r="2934">
          <cell r="K2934">
            <v>0</v>
          </cell>
          <cell r="L2934">
            <v>0</v>
          </cell>
          <cell r="M2934">
            <v>1120.905</v>
          </cell>
          <cell r="N2934">
            <v>0</v>
          </cell>
          <cell r="O2934">
            <v>0</v>
          </cell>
          <cell r="P2934">
            <v>1242.7674096768746</v>
          </cell>
          <cell r="Q2934">
            <v>0</v>
          </cell>
          <cell r="R2934">
            <v>0</v>
          </cell>
          <cell r="S2934">
            <v>1377.8784415761986</v>
          </cell>
          <cell r="T2934">
            <v>0</v>
          </cell>
          <cell r="U2934">
            <v>0</v>
          </cell>
          <cell r="V2934">
            <v>1527.6784577526741</v>
          </cell>
          <cell r="W2934">
            <v>0</v>
          </cell>
          <cell r="X2934">
            <v>0</v>
          </cell>
        </row>
        <row r="2935">
          <cell r="K2935">
            <v>0</v>
          </cell>
          <cell r="L2935">
            <v>0</v>
          </cell>
          <cell r="M2935">
            <v>1120.905</v>
          </cell>
          <cell r="N2935">
            <v>0</v>
          </cell>
          <cell r="O2935">
            <v>0</v>
          </cell>
          <cell r="P2935">
            <v>1242.7674096768746</v>
          </cell>
          <cell r="Q2935">
            <v>0</v>
          </cell>
          <cell r="R2935">
            <v>0</v>
          </cell>
          <cell r="S2935">
            <v>1377.8784415761986</v>
          </cell>
          <cell r="T2935">
            <v>0</v>
          </cell>
          <cell r="U2935">
            <v>0</v>
          </cell>
          <cell r="V2935">
            <v>1527.6784577526741</v>
          </cell>
          <cell r="W2935">
            <v>0</v>
          </cell>
          <cell r="X2935">
            <v>0</v>
          </cell>
        </row>
        <row r="2936">
          <cell r="K2936">
            <v>0</v>
          </cell>
          <cell r="L2936">
            <v>0</v>
          </cell>
          <cell r="M2936">
            <v>1120.905</v>
          </cell>
          <cell r="N2936">
            <v>0</v>
          </cell>
          <cell r="O2936">
            <v>0</v>
          </cell>
          <cell r="P2936">
            <v>1242.7674096768746</v>
          </cell>
          <cell r="Q2936">
            <v>0</v>
          </cell>
          <cell r="R2936">
            <v>0</v>
          </cell>
          <cell r="S2936">
            <v>1377.8784415761986</v>
          </cell>
          <cell r="T2936">
            <v>0</v>
          </cell>
          <cell r="U2936">
            <v>0</v>
          </cell>
          <cell r="V2936">
            <v>1527.6784577526741</v>
          </cell>
          <cell r="W2936">
            <v>0</v>
          </cell>
          <cell r="X2936">
            <v>0</v>
          </cell>
        </row>
        <row r="2937">
          <cell r="K2937">
            <v>0</v>
          </cell>
          <cell r="L2937">
            <v>0</v>
          </cell>
          <cell r="M2937">
            <v>1120.905</v>
          </cell>
          <cell r="N2937">
            <v>0</v>
          </cell>
          <cell r="O2937">
            <v>0</v>
          </cell>
          <cell r="P2937">
            <v>1242.7674096768746</v>
          </cell>
          <cell r="Q2937">
            <v>0</v>
          </cell>
          <cell r="R2937">
            <v>0</v>
          </cell>
          <cell r="S2937">
            <v>1377.8784415761986</v>
          </cell>
          <cell r="T2937">
            <v>0</v>
          </cell>
          <cell r="U2937">
            <v>0</v>
          </cell>
          <cell r="V2937">
            <v>1527.6784577526741</v>
          </cell>
          <cell r="W2937">
            <v>0</v>
          </cell>
          <cell r="X2937">
            <v>0</v>
          </cell>
        </row>
        <row r="2938">
          <cell r="K2938">
            <v>0</v>
          </cell>
          <cell r="L2938">
            <v>0</v>
          </cell>
          <cell r="M2938">
            <v>1120.905</v>
          </cell>
          <cell r="N2938">
            <v>0</v>
          </cell>
          <cell r="O2938">
            <v>0</v>
          </cell>
          <cell r="P2938">
            <v>1242.7674096768746</v>
          </cell>
          <cell r="Q2938">
            <v>0</v>
          </cell>
          <cell r="R2938">
            <v>0</v>
          </cell>
          <cell r="S2938">
            <v>1377.8784415761986</v>
          </cell>
          <cell r="T2938">
            <v>0</v>
          </cell>
          <cell r="U2938">
            <v>0</v>
          </cell>
          <cell r="V2938">
            <v>1527.6784577526741</v>
          </cell>
          <cell r="W2938">
            <v>0</v>
          </cell>
          <cell r="X2938">
            <v>0</v>
          </cell>
        </row>
        <row r="2939">
          <cell r="K2939">
            <v>0</v>
          </cell>
          <cell r="L2939">
            <v>0</v>
          </cell>
          <cell r="M2939">
            <v>1120.905</v>
          </cell>
          <cell r="N2939">
            <v>0</v>
          </cell>
          <cell r="O2939">
            <v>0</v>
          </cell>
          <cell r="P2939">
            <v>1242.7674096768746</v>
          </cell>
          <cell r="Q2939">
            <v>0</v>
          </cell>
          <cell r="R2939">
            <v>0</v>
          </cell>
          <cell r="S2939">
            <v>1377.8784415761986</v>
          </cell>
          <cell r="T2939">
            <v>0</v>
          </cell>
          <cell r="U2939">
            <v>0</v>
          </cell>
          <cell r="V2939">
            <v>1527.6784577526741</v>
          </cell>
          <cell r="W2939">
            <v>0</v>
          </cell>
          <cell r="X2939">
            <v>0</v>
          </cell>
        </row>
        <row r="2940">
          <cell r="K2940">
            <v>0</v>
          </cell>
          <cell r="L2940">
            <v>0</v>
          </cell>
          <cell r="M2940">
            <v>1120.905</v>
          </cell>
          <cell r="N2940">
            <v>0</v>
          </cell>
          <cell r="O2940">
            <v>0</v>
          </cell>
          <cell r="P2940">
            <v>1242.7674096768746</v>
          </cell>
          <cell r="Q2940">
            <v>0</v>
          </cell>
          <cell r="R2940">
            <v>0</v>
          </cell>
          <cell r="S2940">
            <v>1377.8784415761986</v>
          </cell>
          <cell r="T2940">
            <v>0</v>
          </cell>
          <cell r="U2940">
            <v>0</v>
          </cell>
          <cell r="V2940">
            <v>1527.6784577526741</v>
          </cell>
          <cell r="W2940">
            <v>0</v>
          </cell>
          <cell r="X2940">
            <v>0</v>
          </cell>
        </row>
        <row r="2941">
          <cell r="K2941">
            <v>0</v>
          </cell>
          <cell r="L2941">
            <v>0</v>
          </cell>
          <cell r="M2941">
            <v>1120.905</v>
          </cell>
          <cell r="N2941">
            <v>0</v>
          </cell>
          <cell r="O2941">
            <v>0</v>
          </cell>
          <cell r="P2941">
            <v>1242.7674096768746</v>
          </cell>
          <cell r="Q2941">
            <v>0</v>
          </cell>
          <cell r="R2941">
            <v>0</v>
          </cell>
          <cell r="S2941">
            <v>1377.8784415761986</v>
          </cell>
          <cell r="T2941">
            <v>0</v>
          </cell>
          <cell r="U2941">
            <v>0</v>
          </cell>
          <cell r="V2941">
            <v>1527.6784577526741</v>
          </cell>
          <cell r="W2941">
            <v>0</v>
          </cell>
          <cell r="X2941">
            <v>0</v>
          </cell>
        </row>
        <row r="2942">
          <cell r="K2942">
            <v>0</v>
          </cell>
          <cell r="L2942">
            <v>0</v>
          </cell>
          <cell r="M2942">
            <v>1120.905</v>
          </cell>
          <cell r="N2942">
            <v>0</v>
          </cell>
          <cell r="O2942">
            <v>0</v>
          </cell>
          <cell r="P2942">
            <v>1242.7674096768746</v>
          </cell>
          <cell r="Q2942">
            <v>0</v>
          </cell>
          <cell r="R2942">
            <v>0</v>
          </cell>
          <cell r="S2942">
            <v>1377.8784415761986</v>
          </cell>
          <cell r="T2942">
            <v>0</v>
          </cell>
          <cell r="U2942">
            <v>0</v>
          </cell>
          <cell r="V2942">
            <v>1527.6784577526741</v>
          </cell>
          <cell r="W2942">
            <v>0</v>
          </cell>
          <cell r="X2942">
            <v>0</v>
          </cell>
        </row>
        <row r="2943">
          <cell r="K2943">
            <v>0</v>
          </cell>
          <cell r="L2943">
            <v>0</v>
          </cell>
          <cell r="M2943">
            <v>1120.905</v>
          </cell>
          <cell r="N2943">
            <v>0</v>
          </cell>
          <cell r="O2943">
            <v>0</v>
          </cell>
          <cell r="P2943">
            <v>1242.7674096768746</v>
          </cell>
          <cell r="Q2943">
            <v>0</v>
          </cell>
          <cell r="R2943">
            <v>0</v>
          </cell>
          <cell r="S2943">
            <v>1377.8784415761986</v>
          </cell>
          <cell r="T2943">
            <v>0</v>
          </cell>
          <cell r="U2943">
            <v>0</v>
          </cell>
          <cell r="V2943">
            <v>1527.6784577526741</v>
          </cell>
          <cell r="W2943">
            <v>0</v>
          </cell>
          <cell r="X2943">
            <v>0</v>
          </cell>
        </row>
        <row r="2944">
          <cell r="K2944">
            <v>0</v>
          </cell>
          <cell r="L2944">
            <v>0</v>
          </cell>
          <cell r="M2944">
            <v>1120.905</v>
          </cell>
          <cell r="N2944">
            <v>0</v>
          </cell>
          <cell r="O2944">
            <v>0</v>
          </cell>
          <cell r="P2944">
            <v>1242.7674096768746</v>
          </cell>
          <cell r="Q2944">
            <v>0</v>
          </cell>
          <cell r="R2944">
            <v>0</v>
          </cell>
          <cell r="S2944">
            <v>1377.8784415761986</v>
          </cell>
          <cell r="T2944">
            <v>0</v>
          </cell>
          <cell r="U2944">
            <v>0</v>
          </cell>
          <cell r="V2944">
            <v>1527.6784577526741</v>
          </cell>
          <cell r="W2944">
            <v>0</v>
          </cell>
          <cell r="X2944">
            <v>0</v>
          </cell>
        </row>
        <row r="2945">
          <cell r="K2945">
            <v>0</v>
          </cell>
          <cell r="L2945">
            <v>0</v>
          </cell>
          <cell r="M2945">
            <v>1120.905</v>
          </cell>
          <cell r="N2945">
            <v>0</v>
          </cell>
          <cell r="O2945">
            <v>0</v>
          </cell>
          <cell r="P2945">
            <v>1242.7674096768746</v>
          </cell>
          <cell r="Q2945">
            <v>0</v>
          </cell>
          <cell r="R2945">
            <v>0</v>
          </cell>
          <cell r="S2945">
            <v>1377.8784415761986</v>
          </cell>
          <cell r="T2945">
            <v>0</v>
          </cell>
          <cell r="U2945">
            <v>0</v>
          </cell>
          <cell r="V2945">
            <v>1527.6784577526741</v>
          </cell>
          <cell r="W2945">
            <v>0</v>
          </cell>
          <cell r="X2945">
            <v>0</v>
          </cell>
        </row>
        <row r="2946">
          <cell r="K2946">
            <v>0</v>
          </cell>
          <cell r="L2946">
            <v>0</v>
          </cell>
          <cell r="M2946">
            <v>1120.905</v>
          </cell>
          <cell r="N2946">
            <v>0</v>
          </cell>
          <cell r="O2946">
            <v>0</v>
          </cell>
          <cell r="P2946">
            <v>1242.7674096768746</v>
          </cell>
          <cell r="Q2946">
            <v>0</v>
          </cell>
          <cell r="R2946">
            <v>0</v>
          </cell>
          <cell r="S2946">
            <v>1377.8784415761986</v>
          </cell>
          <cell r="T2946">
            <v>0</v>
          </cell>
          <cell r="U2946">
            <v>0</v>
          </cell>
          <cell r="V2946">
            <v>1527.6784577526741</v>
          </cell>
          <cell r="W2946">
            <v>0</v>
          </cell>
          <cell r="X2946">
            <v>0</v>
          </cell>
        </row>
        <row r="2947">
          <cell r="K2947">
            <v>0</v>
          </cell>
          <cell r="L2947">
            <v>0</v>
          </cell>
          <cell r="M2947">
            <v>1120.905</v>
          </cell>
          <cell r="N2947">
            <v>0</v>
          </cell>
          <cell r="O2947">
            <v>0</v>
          </cell>
          <cell r="P2947">
            <v>1242.7674096768746</v>
          </cell>
          <cell r="Q2947">
            <v>0</v>
          </cell>
          <cell r="R2947">
            <v>0</v>
          </cell>
          <cell r="S2947">
            <v>1377.8784415761986</v>
          </cell>
          <cell r="T2947">
            <v>0</v>
          </cell>
          <cell r="U2947">
            <v>0</v>
          </cell>
          <cell r="V2947">
            <v>1527.6784577526741</v>
          </cell>
          <cell r="W2947">
            <v>0</v>
          </cell>
          <cell r="X2947">
            <v>0</v>
          </cell>
        </row>
        <row r="2948">
          <cell r="K2948">
            <v>0</v>
          </cell>
          <cell r="L2948">
            <v>0</v>
          </cell>
          <cell r="M2948">
            <v>1120.905</v>
          </cell>
          <cell r="N2948">
            <v>0</v>
          </cell>
          <cell r="O2948">
            <v>0</v>
          </cell>
          <cell r="P2948">
            <v>1242.7674096768746</v>
          </cell>
          <cell r="Q2948">
            <v>0</v>
          </cell>
          <cell r="R2948">
            <v>0</v>
          </cell>
          <cell r="S2948">
            <v>1377.8784415761986</v>
          </cell>
          <cell r="T2948">
            <v>0</v>
          </cell>
          <cell r="U2948">
            <v>0</v>
          </cell>
          <cell r="V2948">
            <v>1527.6784577526741</v>
          </cell>
          <cell r="W2948">
            <v>0</v>
          </cell>
          <cell r="X2948">
            <v>0</v>
          </cell>
        </row>
        <row r="2949">
          <cell r="K2949">
            <v>0</v>
          </cell>
          <cell r="L2949">
            <v>0</v>
          </cell>
          <cell r="M2949">
            <v>1120.905</v>
          </cell>
          <cell r="N2949">
            <v>0</v>
          </cell>
          <cell r="O2949">
            <v>0</v>
          </cell>
          <cell r="P2949">
            <v>1242.7674096768746</v>
          </cell>
          <cell r="Q2949">
            <v>0</v>
          </cell>
          <cell r="R2949">
            <v>0</v>
          </cell>
          <cell r="S2949">
            <v>1377.8784415761986</v>
          </cell>
          <cell r="T2949">
            <v>0</v>
          </cell>
          <cell r="U2949">
            <v>0</v>
          </cell>
          <cell r="V2949">
            <v>1527.6784577526741</v>
          </cell>
          <cell r="W2949">
            <v>0</v>
          </cell>
          <cell r="X2949">
            <v>0</v>
          </cell>
        </row>
        <row r="2950">
          <cell r="K2950">
            <v>0</v>
          </cell>
          <cell r="L2950">
            <v>0</v>
          </cell>
          <cell r="M2950">
            <v>1120.905</v>
          </cell>
          <cell r="N2950">
            <v>0</v>
          </cell>
          <cell r="O2950">
            <v>0</v>
          </cell>
          <cell r="P2950">
            <v>1242.7674096768746</v>
          </cell>
          <cell r="Q2950">
            <v>0</v>
          </cell>
          <cell r="R2950">
            <v>0</v>
          </cell>
          <cell r="S2950">
            <v>1377.8784415761986</v>
          </cell>
          <cell r="T2950">
            <v>0</v>
          </cell>
          <cell r="U2950">
            <v>0</v>
          </cell>
          <cell r="V2950">
            <v>1527.6784577526741</v>
          </cell>
          <cell r="W2950">
            <v>0</v>
          </cell>
          <cell r="X2950">
            <v>0</v>
          </cell>
        </row>
        <row r="2951">
          <cell r="K2951">
            <v>0</v>
          </cell>
          <cell r="L2951">
            <v>0</v>
          </cell>
          <cell r="M2951">
            <v>1120.905</v>
          </cell>
          <cell r="N2951">
            <v>0</v>
          </cell>
          <cell r="O2951">
            <v>0</v>
          </cell>
          <cell r="P2951">
            <v>1242.7674096768746</v>
          </cell>
          <cell r="Q2951">
            <v>0</v>
          </cell>
          <cell r="R2951">
            <v>0</v>
          </cell>
          <cell r="S2951">
            <v>1377.8784415761986</v>
          </cell>
          <cell r="T2951">
            <v>0</v>
          </cell>
          <cell r="U2951">
            <v>0</v>
          </cell>
          <cell r="V2951">
            <v>1527.6784577526741</v>
          </cell>
          <cell r="W2951">
            <v>0</v>
          </cell>
          <cell r="X2951">
            <v>0</v>
          </cell>
        </row>
        <row r="2952">
          <cell r="K2952">
            <v>0</v>
          </cell>
          <cell r="L2952">
            <v>0</v>
          </cell>
          <cell r="M2952">
            <v>1120.905</v>
          </cell>
          <cell r="N2952">
            <v>0</v>
          </cell>
          <cell r="O2952">
            <v>0</v>
          </cell>
          <cell r="P2952">
            <v>1242.7674096768746</v>
          </cell>
          <cell r="Q2952">
            <v>0</v>
          </cell>
          <cell r="R2952">
            <v>0</v>
          </cell>
          <cell r="S2952">
            <v>1377.8784415761986</v>
          </cell>
          <cell r="T2952">
            <v>0</v>
          </cell>
          <cell r="U2952">
            <v>0</v>
          </cell>
          <cell r="V2952">
            <v>1527.6784577526741</v>
          </cell>
          <cell r="W2952">
            <v>0</v>
          </cell>
          <cell r="X2952">
            <v>0</v>
          </cell>
        </row>
        <row r="2953">
          <cell r="K2953">
            <v>0</v>
          </cell>
          <cell r="L2953">
            <v>0</v>
          </cell>
          <cell r="M2953">
            <v>1120.905</v>
          </cell>
          <cell r="N2953">
            <v>0</v>
          </cell>
          <cell r="O2953">
            <v>0</v>
          </cell>
          <cell r="P2953">
            <v>1242.7674096768746</v>
          </cell>
          <cell r="Q2953">
            <v>0</v>
          </cell>
          <cell r="R2953">
            <v>0</v>
          </cell>
          <cell r="S2953">
            <v>1377.8784415761986</v>
          </cell>
          <cell r="T2953">
            <v>0</v>
          </cell>
          <cell r="U2953">
            <v>0</v>
          </cell>
          <cell r="V2953">
            <v>1527.6784577526741</v>
          </cell>
          <cell r="W2953">
            <v>0</v>
          </cell>
          <cell r="X2953">
            <v>0</v>
          </cell>
        </row>
        <row r="2954">
          <cell r="K2954">
            <v>0</v>
          </cell>
          <cell r="L2954">
            <v>0</v>
          </cell>
          <cell r="M2954">
            <v>1120.905</v>
          </cell>
          <cell r="N2954">
            <v>0</v>
          </cell>
          <cell r="O2954">
            <v>0</v>
          </cell>
          <cell r="P2954">
            <v>1242.7674096768746</v>
          </cell>
          <cell r="Q2954">
            <v>0</v>
          </cell>
          <cell r="R2954">
            <v>0</v>
          </cell>
          <cell r="S2954">
            <v>1377.8784415761986</v>
          </cell>
          <cell r="T2954">
            <v>0</v>
          </cell>
          <cell r="U2954">
            <v>0</v>
          </cell>
          <cell r="V2954">
            <v>1527.6784577526741</v>
          </cell>
          <cell r="W2954">
            <v>0</v>
          </cell>
          <cell r="X2954">
            <v>0</v>
          </cell>
        </row>
        <row r="2955">
          <cell r="K2955">
            <v>0</v>
          </cell>
          <cell r="L2955">
            <v>0</v>
          </cell>
          <cell r="M2955">
            <v>1120.905</v>
          </cell>
          <cell r="N2955">
            <v>0</v>
          </cell>
          <cell r="O2955">
            <v>0</v>
          </cell>
          <cell r="P2955">
            <v>1242.7674096768746</v>
          </cell>
          <cell r="Q2955">
            <v>0</v>
          </cell>
          <cell r="R2955">
            <v>0</v>
          </cell>
          <cell r="S2955">
            <v>1377.8784415761986</v>
          </cell>
          <cell r="T2955">
            <v>0</v>
          </cell>
          <cell r="U2955">
            <v>0</v>
          </cell>
          <cell r="V2955">
            <v>1527.6784577526741</v>
          </cell>
          <cell r="W2955">
            <v>0</v>
          </cell>
          <cell r="X2955">
            <v>0</v>
          </cell>
        </row>
        <row r="2956">
          <cell r="K2956">
            <v>0</v>
          </cell>
          <cell r="L2956">
            <v>0</v>
          </cell>
          <cell r="M2956">
            <v>1120.905</v>
          </cell>
          <cell r="N2956">
            <v>0</v>
          </cell>
          <cell r="O2956">
            <v>0</v>
          </cell>
          <cell r="P2956">
            <v>1242.7674096768746</v>
          </cell>
          <cell r="Q2956">
            <v>0</v>
          </cell>
          <cell r="R2956">
            <v>0</v>
          </cell>
          <cell r="S2956">
            <v>1377.8784415761986</v>
          </cell>
          <cell r="T2956">
            <v>0</v>
          </cell>
          <cell r="U2956">
            <v>0</v>
          </cell>
          <cell r="V2956">
            <v>1527.6784577526741</v>
          </cell>
          <cell r="W2956">
            <v>0</v>
          </cell>
          <cell r="X2956">
            <v>0</v>
          </cell>
        </row>
        <row r="2957">
          <cell r="K2957">
            <v>0</v>
          </cell>
          <cell r="L2957">
            <v>0</v>
          </cell>
          <cell r="M2957">
            <v>1120.905</v>
          </cell>
          <cell r="N2957">
            <v>0</v>
          </cell>
          <cell r="O2957">
            <v>0</v>
          </cell>
          <cell r="P2957">
            <v>1242.7674096768746</v>
          </cell>
          <cell r="Q2957">
            <v>0</v>
          </cell>
          <cell r="R2957">
            <v>0</v>
          </cell>
          <cell r="S2957">
            <v>1377.8784415761986</v>
          </cell>
          <cell r="T2957">
            <v>0</v>
          </cell>
          <cell r="U2957">
            <v>0</v>
          </cell>
          <cell r="V2957">
            <v>1527.6784577526741</v>
          </cell>
          <cell r="W2957">
            <v>0</v>
          </cell>
          <cell r="X2957">
            <v>0</v>
          </cell>
        </row>
        <row r="2958">
          <cell r="K2958">
            <v>0</v>
          </cell>
          <cell r="L2958">
            <v>0</v>
          </cell>
          <cell r="M2958">
            <v>1120.905</v>
          </cell>
          <cell r="N2958">
            <v>0</v>
          </cell>
          <cell r="O2958">
            <v>0</v>
          </cell>
          <cell r="P2958">
            <v>1242.7674096768746</v>
          </cell>
          <cell r="Q2958">
            <v>0</v>
          </cell>
          <cell r="R2958">
            <v>0</v>
          </cell>
          <cell r="S2958">
            <v>1377.8784415761986</v>
          </cell>
          <cell r="T2958">
            <v>0</v>
          </cell>
          <cell r="U2958">
            <v>0</v>
          </cell>
          <cell r="V2958">
            <v>1527.6784577526741</v>
          </cell>
          <cell r="W2958">
            <v>0</v>
          </cell>
          <cell r="X2958">
            <v>0</v>
          </cell>
        </row>
        <row r="2959">
          <cell r="K2959">
            <v>0</v>
          </cell>
          <cell r="L2959">
            <v>0</v>
          </cell>
          <cell r="M2959">
            <v>1120.905</v>
          </cell>
          <cell r="N2959">
            <v>0</v>
          </cell>
          <cell r="O2959">
            <v>0</v>
          </cell>
          <cell r="P2959">
            <v>1242.7674096768746</v>
          </cell>
          <cell r="Q2959">
            <v>0</v>
          </cell>
          <cell r="R2959">
            <v>0</v>
          </cell>
          <cell r="S2959">
            <v>1377.8784415761986</v>
          </cell>
          <cell r="T2959">
            <v>0</v>
          </cell>
          <cell r="U2959">
            <v>0</v>
          </cell>
          <cell r="V2959">
            <v>1527.6784577526741</v>
          </cell>
          <cell r="W2959">
            <v>0</v>
          </cell>
          <cell r="X2959">
            <v>0</v>
          </cell>
        </row>
        <row r="2960">
          <cell r="K2960">
            <v>0</v>
          </cell>
          <cell r="L2960">
            <v>0</v>
          </cell>
          <cell r="M2960">
            <v>1120.905</v>
          </cell>
          <cell r="N2960">
            <v>0</v>
          </cell>
          <cell r="O2960">
            <v>0</v>
          </cell>
          <cell r="P2960">
            <v>1242.7674096768746</v>
          </cell>
          <cell r="Q2960">
            <v>0</v>
          </cell>
          <cell r="R2960">
            <v>0</v>
          </cell>
          <cell r="S2960">
            <v>1377.8784415761986</v>
          </cell>
          <cell r="T2960">
            <v>0</v>
          </cell>
          <cell r="U2960">
            <v>0</v>
          </cell>
          <cell r="V2960">
            <v>1527.6784577526741</v>
          </cell>
          <cell r="W2960">
            <v>0</v>
          </cell>
          <cell r="X2960">
            <v>0</v>
          </cell>
        </row>
        <row r="2961">
          <cell r="K2961">
            <v>0</v>
          </cell>
          <cell r="L2961">
            <v>0</v>
          </cell>
          <cell r="M2961">
            <v>1120.905</v>
          </cell>
          <cell r="N2961">
            <v>0</v>
          </cell>
          <cell r="O2961">
            <v>0</v>
          </cell>
          <cell r="P2961">
            <v>1242.7674096768746</v>
          </cell>
          <cell r="Q2961">
            <v>0</v>
          </cell>
          <cell r="R2961">
            <v>0</v>
          </cell>
          <cell r="S2961">
            <v>1377.8784415761986</v>
          </cell>
          <cell r="T2961">
            <v>0</v>
          </cell>
          <cell r="U2961">
            <v>0</v>
          </cell>
          <cell r="V2961">
            <v>1527.6784577526741</v>
          </cell>
          <cell r="W2961">
            <v>0</v>
          </cell>
          <cell r="X2961">
            <v>0</v>
          </cell>
        </row>
        <row r="2962">
          <cell r="K2962">
            <v>0</v>
          </cell>
          <cell r="L2962">
            <v>0</v>
          </cell>
          <cell r="M2962">
            <v>1120.905</v>
          </cell>
          <cell r="N2962">
            <v>0</v>
          </cell>
          <cell r="O2962">
            <v>0</v>
          </cell>
          <cell r="P2962">
            <v>1242.7674096768746</v>
          </cell>
          <cell r="Q2962">
            <v>0</v>
          </cell>
          <cell r="R2962">
            <v>0</v>
          </cell>
          <cell r="S2962">
            <v>1377.8784415761986</v>
          </cell>
          <cell r="T2962">
            <v>0</v>
          </cell>
          <cell r="U2962">
            <v>0</v>
          </cell>
          <cell r="V2962">
            <v>1527.6784577526741</v>
          </cell>
          <cell r="W2962">
            <v>0</v>
          </cell>
          <cell r="X2962">
            <v>0</v>
          </cell>
        </row>
        <row r="2963">
          <cell r="K2963">
            <v>0</v>
          </cell>
          <cell r="L2963">
            <v>0</v>
          </cell>
          <cell r="M2963">
            <v>1120.905</v>
          </cell>
          <cell r="N2963">
            <v>0</v>
          </cell>
          <cell r="O2963">
            <v>0</v>
          </cell>
          <cell r="P2963">
            <v>1242.7674096768746</v>
          </cell>
          <cell r="Q2963">
            <v>0</v>
          </cell>
          <cell r="R2963">
            <v>0</v>
          </cell>
          <cell r="S2963">
            <v>1377.8784415761986</v>
          </cell>
          <cell r="T2963">
            <v>0</v>
          </cell>
          <cell r="U2963">
            <v>0</v>
          </cell>
          <cell r="V2963">
            <v>1527.6784577526741</v>
          </cell>
          <cell r="W2963">
            <v>0</v>
          </cell>
          <cell r="X2963">
            <v>0</v>
          </cell>
        </row>
        <row r="2964">
          <cell r="K2964">
            <v>0</v>
          </cell>
          <cell r="L2964">
            <v>0</v>
          </cell>
          <cell r="M2964">
            <v>1120.905</v>
          </cell>
          <cell r="N2964">
            <v>0</v>
          </cell>
          <cell r="O2964">
            <v>0</v>
          </cell>
          <cell r="P2964">
            <v>1242.7674096768746</v>
          </cell>
          <cell r="Q2964">
            <v>0</v>
          </cell>
          <cell r="R2964">
            <v>0</v>
          </cell>
          <cell r="S2964">
            <v>1377.8784415761986</v>
          </cell>
          <cell r="T2964">
            <v>0</v>
          </cell>
          <cell r="U2964">
            <v>0</v>
          </cell>
          <cell r="V2964">
            <v>1527.6784577526741</v>
          </cell>
          <cell r="W2964">
            <v>0</v>
          </cell>
          <cell r="X2964">
            <v>0</v>
          </cell>
        </row>
        <row r="2965">
          <cell r="K2965">
            <v>0</v>
          </cell>
          <cell r="L2965">
            <v>0</v>
          </cell>
          <cell r="M2965">
            <v>1120.905</v>
          </cell>
          <cell r="N2965">
            <v>0</v>
          </cell>
          <cell r="O2965">
            <v>0</v>
          </cell>
          <cell r="P2965">
            <v>1242.7674096768746</v>
          </cell>
          <cell r="Q2965">
            <v>0</v>
          </cell>
          <cell r="R2965">
            <v>0</v>
          </cell>
          <cell r="S2965">
            <v>1377.8784415761986</v>
          </cell>
          <cell r="T2965">
            <v>0</v>
          </cell>
          <cell r="U2965">
            <v>0</v>
          </cell>
          <cell r="V2965">
            <v>1527.6784577526741</v>
          </cell>
          <cell r="W2965">
            <v>0</v>
          </cell>
          <cell r="X2965">
            <v>0</v>
          </cell>
        </row>
        <row r="2966">
          <cell r="K2966">
            <v>0</v>
          </cell>
          <cell r="L2966">
            <v>0</v>
          </cell>
          <cell r="M2966">
            <v>1120.905</v>
          </cell>
          <cell r="N2966">
            <v>0</v>
          </cell>
          <cell r="O2966">
            <v>0</v>
          </cell>
          <cell r="P2966">
            <v>1242.7674096768746</v>
          </cell>
          <cell r="Q2966">
            <v>0</v>
          </cell>
          <cell r="R2966">
            <v>0</v>
          </cell>
          <cell r="S2966">
            <v>1377.8784415761986</v>
          </cell>
          <cell r="T2966">
            <v>0</v>
          </cell>
          <cell r="U2966">
            <v>0</v>
          </cell>
          <cell r="V2966">
            <v>1527.6784577526741</v>
          </cell>
          <cell r="W2966">
            <v>0</v>
          </cell>
          <cell r="X2966">
            <v>0</v>
          </cell>
        </row>
        <row r="2967">
          <cell r="K2967">
            <v>0</v>
          </cell>
          <cell r="L2967">
            <v>0</v>
          </cell>
          <cell r="M2967">
            <v>1120.905</v>
          </cell>
          <cell r="N2967">
            <v>0</v>
          </cell>
          <cell r="O2967">
            <v>0</v>
          </cell>
          <cell r="P2967">
            <v>1242.7674096768746</v>
          </cell>
          <cell r="Q2967">
            <v>0</v>
          </cell>
          <cell r="R2967">
            <v>0</v>
          </cell>
          <cell r="S2967">
            <v>1377.8784415761986</v>
          </cell>
          <cell r="T2967">
            <v>0</v>
          </cell>
          <cell r="U2967">
            <v>0</v>
          </cell>
          <cell r="V2967">
            <v>1527.6784577526741</v>
          </cell>
          <cell r="W2967">
            <v>0</v>
          </cell>
          <cell r="X2967">
            <v>0</v>
          </cell>
        </row>
        <row r="2968">
          <cell r="K2968">
            <v>0</v>
          </cell>
          <cell r="L2968">
            <v>0</v>
          </cell>
          <cell r="M2968">
            <v>1120.905</v>
          </cell>
          <cell r="N2968">
            <v>0</v>
          </cell>
          <cell r="O2968">
            <v>0</v>
          </cell>
          <cell r="P2968">
            <v>1242.7674096768746</v>
          </cell>
          <cell r="Q2968">
            <v>0</v>
          </cell>
          <cell r="R2968">
            <v>0</v>
          </cell>
          <cell r="S2968">
            <v>1377.8784415761986</v>
          </cell>
          <cell r="T2968">
            <v>0</v>
          </cell>
          <cell r="U2968">
            <v>0</v>
          </cell>
          <cell r="V2968">
            <v>1527.6784577526741</v>
          </cell>
          <cell r="W2968">
            <v>0</v>
          </cell>
          <cell r="X2968">
            <v>0</v>
          </cell>
        </row>
        <row r="2969">
          <cell r="K2969">
            <v>0</v>
          </cell>
          <cell r="L2969">
            <v>0</v>
          </cell>
          <cell r="M2969">
            <v>1120.905</v>
          </cell>
          <cell r="N2969">
            <v>0</v>
          </cell>
          <cell r="O2969">
            <v>0</v>
          </cell>
          <cell r="P2969">
            <v>1242.7674096768746</v>
          </cell>
          <cell r="Q2969">
            <v>0</v>
          </cell>
          <cell r="R2969">
            <v>0</v>
          </cell>
          <cell r="S2969">
            <v>1377.8784415761986</v>
          </cell>
          <cell r="T2969">
            <v>0</v>
          </cell>
          <cell r="U2969">
            <v>0</v>
          </cell>
          <cell r="V2969">
            <v>1527.6784577526741</v>
          </cell>
          <cell r="W2969">
            <v>0</v>
          </cell>
          <cell r="X2969">
            <v>0</v>
          </cell>
        </row>
        <row r="2970">
          <cell r="K2970">
            <v>0</v>
          </cell>
          <cell r="L2970">
            <v>0</v>
          </cell>
          <cell r="M2970">
            <v>1120.905</v>
          </cell>
          <cell r="N2970">
            <v>0</v>
          </cell>
          <cell r="O2970">
            <v>0</v>
          </cell>
          <cell r="P2970">
            <v>1242.7674096768746</v>
          </cell>
          <cell r="Q2970">
            <v>0</v>
          </cell>
          <cell r="R2970">
            <v>0</v>
          </cell>
          <cell r="S2970">
            <v>1377.8784415761986</v>
          </cell>
          <cell r="T2970">
            <v>0</v>
          </cell>
          <cell r="U2970">
            <v>0</v>
          </cell>
          <cell r="V2970">
            <v>1527.6784577526741</v>
          </cell>
          <cell r="W2970">
            <v>0</v>
          </cell>
          <cell r="X2970">
            <v>0</v>
          </cell>
        </row>
        <row r="2971">
          <cell r="K2971">
            <v>0</v>
          </cell>
          <cell r="L2971">
            <v>0</v>
          </cell>
          <cell r="M2971">
            <v>1120.905</v>
          </cell>
          <cell r="N2971">
            <v>0</v>
          </cell>
          <cell r="O2971">
            <v>0</v>
          </cell>
          <cell r="P2971">
            <v>1242.7674096768746</v>
          </cell>
          <cell r="Q2971">
            <v>0</v>
          </cell>
          <cell r="R2971">
            <v>0</v>
          </cell>
          <cell r="S2971">
            <v>1377.8784415761986</v>
          </cell>
          <cell r="T2971">
            <v>0</v>
          </cell>
          <cell r="U2971">
            <v>0</v>
          </cell>
          <cell r="V2971">
            <v>1527.6784577526741</v>
          </cell>
          <cell r="W2971">
            <v>0</v>
          </cell>
          <cell r="X2971">
            <v>0</v>
          </cell>
        </row>
        <row r="2972">
          <cell r="K2972">
            <v>0</v>
          </cell>
          <cell r="L2972">
            <v>0</v>
          </cell>
          <cell r="M2972">
            <v>1120.905</v>
          </cell>
          <cell r="N2972">
            <v>0</v>
          </cell>
          <cell r="O2972">
            <v>0</v>
          </cell>
          <cell r="P2972">
            <v>1242.7674096768746</v>
          </cell>
          <cell r="Q2972">
            <v>0</v>
          </cell>
          <cell r="R2972">
            <v>0</v>
          </cell>
          <cell r="S2972">
            <v>1377.8784415761986</v>
          </cell>
          <cell r="T2972">
            <v>0</v>
          </cell>
          <cell r="U2972">
            <v>0</v>
          </cell>
          <cell r="V2972">
            <v>1527.6784577526741</v>
          </cell>
          <cell r="W2972">
            <v>0</v>
          </cell>
          <cell r="X2972">
            <v>0</v>
          </cell>
        </row>
        <row r="2973">
          <cell r="K2973">
            <v>0</v>
          </cell>
          <cell r="L2973">
            <v>0</v>
          </cell>
          <cell r="M2973">
            <v>1120.905</v>
          </cell>
          <cell r="N2973">
            <v>0</v>
          </cell>
          <cell r="O2973">
            <v>0</v>
          </cell>
          <cell r="P2973">
            <v>1242.7674096768746</v>
          </cell>
          <cell r="Q2973">
            <v>0</v>
          </cell>
          <cell r="R2973">
            <v>0</v>
          </cell>
          <cell r="S2973">
            <v>1377.8784415761986</v>
          </cell>
          <cell r="T2973">
            <v>0</v>
          </cell>
          <cell r="U2973">
            <v>0</v>
          </cell>
          <cell r="V2973">
            <v>1527.6784577526741</v>
          </cell>
          <cell r="W2973">
            <v>0</v>
          </cell>
          <cell r="X2973">
            <v>0</v>
          </cell>
        </row>
        <row r="2974">
          <cell r="K2974">
            <v>0</v>
          </cell>
          <cell r="L2974">
            <v>0</v>
          </cell>
          <cell r="M2974">
            <v>1120.905</v>
          </cell>
          <cell r="N2974">
            <v>0</v>
          </cell>
          <cell r="O2974">
            <v>0</v>
          </cell>
          <cell r="P2974">
            <v>1242.7674096768746</v>
          </cell>
          <cell r="Q2974">
            <v>0</v>
          </cell>
          <cell r="R2974">
            <v>0</v>
          </cell>
          <cell r="S2974">
            <v>1377.8784415761986</v>
          </cell>
          <cell r="T2974">
            <v>0</v>
          </cell>
          <cell r="U2974">
            <v>0</v>
          </cell>
          <cell r="V2974">
            <v>1527.6784577526741</v>
          </cell>
          <cell r="W2974">
            <v>0</v>
          </cell>
          <cell r="X2974">
            <v>0</v>
          </cell>
        </row>
        <row r="2975">
          <cell r="K2975">
            <v>0</v>
          </cell>
          <cell r="L2975">
            <v>0</v>
          </cell>
          <cell r="M2975">
            <v>1120.905</v>
          </cell>
          <cell r="N2975">
            <v>0</v>
          </cell>
          <cell r="O2975">
            <v>0</v>
          </cell>
          <cell r="P2975">
            <v>1242.7674096768746</v>
          </cell>
          <cell r="Q2975">
            <v>0</v>
          </cell>
          <cell r="R2975">
            <v>0</v>
          </cell>
          <cell r="S2975">
            <v>1377.8784415761986</v>
          </cell>
          <cell r="T2975">
            <v>0</v>
          </cell>
          <cell r="U2975">
            <v>0</v>
          </cell>
          <cell r="V2975">
            <v>1527.6784577526741</v>
          </cell>
          <cell r="W2975">
            <v>0</v>
          </cell>
          <cell r="X2975">
            <v>0</v>
          </cell>
        </row>
        <row r="2976">
          <cell r="K2976">
            <v>0</v>
          </cell>
          <cell r="L2976">
            <v>0</v>
          </cell>
          <cell r="M2976">
            <v>1120.905</v>
          </cell>
          <cell r="N2976">
            <v>0</v>
          </cell>
          <cell r="O2976">
            <v>0</v>
          </cell>
          <cell r="P2976">
            <v>1242.7674096768746</v>
          </cell>
          <cell r="Q2976">
            <v>0</v>
          </cell>
          <cell r="R2976">
            <v>0</v>
          </cell>
          <cell r="S2976">
            <v>1377.8784415761986</v>
          </cell>
          <cell r="T2976">
            <v>0</v>
          </cell>
          <cell r="U2976">
            <v>0</v>
          </cell>
          <cell r="V2976">
            <v>1527.6784577526741</v>
          </cell>
          <cell r="W2976">
            <v>0</v>
          </cell>
          <cell r="X2976">
            <v>0</v>
          </cell>
        </row>
        <row r="2977">
          <cell r="K2977">
            <v>0</v>
          </cell>
          <cell r="L2977">
            <v>0</v>
          </cell>
          <cell r="M2977">
            <v>1120.905</v>
          </cell>
          <cell r="N2977">
            <v>0</v>
          </cell>
          <cell r="O2977">
            <v>0</v>
          </cell>
          <cell r="P2977">
            <v>1242.7674096768746</v>
          </cell>
          <cell r="Q2977">
            <v>0</v>
          </cell>
          <cell r="R2977">
            <v>0</v>
          </cell>
          <cell r="S2977">
            <v>1377.8784415761986</v>
          </cell>
          <cell r="T2977">
            <v>0</v>
          </cell>
          <cell r="U2977">
            <v>0</v>
          </cell>
          <cell r="V2977">
            <v>1527.6784577526741</v>
          </cell>
          <cell r="W2977">
            <v>0</v>
          </cell>
          <cell r="X2977">
            <v>0</v>
          </cell>
        </row>
        <row r="2978">
          <cell r="K2978">
            <v>0</v>
          </cell>
          <cell r="L2978">
            <v>0</v>
          </cell>
          <cell r="M2978">
            <v>1120.905</v>
          </cell>
          <cell r="N2978">
            <v>0</v>
          </cell>
          <cell r="O2978">
            <v>0</v>
          </cell>
          <cell r="P2978">
            <v>1242.7674096768746</v>
          </cell>
          <cell r="Q2978">
            <v>0</v>
          </cell>
          <cell r="R2978">
            <v>0</v>
          </cell>
          <cell r="S2978">
            <v>1377.8784415761986</v>
          </cell>
          <cell r="T2978">
            <v>0</v>
          </cell>
          <cell r="U2978">
            <v>0</v>
          </cell>
          <cell r="V2978">
            <v>1527.6784577526741</v>
          </cell>
          <cell r="W2978">
            <v>0</v>
          </cell>
          <cell r="X2978">
            <v>0</v>
          </cell>
        </row>
        <row r="2979">
          <cell r="K2979">
            <v>0</v>
          </cell>
          <cell r="L2979">
            <v>0</v>
          </cell>
          <cell r="M2979">
            <v>1120.905</v>
          </cell>
          <cell r="N2979">
            <v>0</v>
          </cell>
          <cell r="O2979">
            <v>0</v>
          </cell>
          <cell r="P2979">
            <v>1242.7674096768746</v>
          </cell>
          <cell r="Q2979">
            <v>0</v>
          </cell>
          <cell r="R2979">
            <v>0</v>
          </cell>
          <cell r="S2979">
            <v>1377.8784415761986</v>
          </cell>
          <cell r="T2979">
            <v>0</v>
          </cell>
          <cell r="U2979">
            <v>0</v>
          </cell>
          <cell r="V2979">
            <v>1527.6784577526741</v>
          </cell>
          <cell r="W2979">
            <v>0</v>
          </cell>
          <cell r="X2979">
            <v>0</v>
          </cell>
        </row>
        <row r="2980">
          <cell r="K2980">
            <v>0</v>
          </cell>
          <cell r="L2980">
            <v>0</v>
          </cell>
          <cell r="M2980">
            <v>1120.905</v>
          </cell>
          <cell r="N2980">
            <v>0</v>
          </cell>
          <cell r="O2980">
            <v>0</v>
          </cell>
          <cell r="P2980">
            <v>1242.7674096768746</v>
          </cell>
          <cell r="Q2980">
            <v>0</v>
          </cell>
          <cell r="R2980">
            <v>0</v>
          </cell>
          <cell r="S2980">
            <v>1377.8784415761986</v>
          </cell>
          <cell r="T2980">
            <v>0</v>
          </cell>
          <cell r="U2980">
            <v>0</v>
          </cell>
          <cell r="V2980">
            <v>1527.6784577526741</v>
          </cell>
          <cell r="W2980">
            <v>0</v>
          </cell>
          <cell r="X2980">
            <v>0</v>
          </cell>
        </row>
        <row r="2981">
          <cell r="K2981">
            <v>0</v>
          </cell>
          <cell r="L2981">
            <v>0</v>
          </cell>
          <cell r="M2981">
            <v>1120.905</v>
          </cell>
          <cell r="N2981">
            <v>0</v>
          </cell>
          <cell r="O2981">
            <v>0</v>
          </cell>
          <cell r="P2981">
            <v>1242.7674096768746</v>
          </cell>
          <cell r="Q2981">
            <v>0</v>
          </cell>
          <cell r="R2981">
            <v>0</v>
          </cell>
          <cell r="S2981">
            <v>1377.8784415761986</v>
          </cell>
          <cell r="T2981">
            <v>0</v>
          </cell>
          <cell r="U2981">
            <v>0</v>
          </cell>
          <cell r="V2981">
            <v>1527.6784577526741</v>
          </cell>
          <cell r="W2981">
            <v>0</v>
          </cell>
          <cell r="X2981">
            <v>0</v>
          </cell>
        </row>
        <row r="2982">
          <cell r="K2982">
            <v>0</v>
          </cell>
          <cell r="L2982">
            <v>0</v>
          </cell>
          <cell r="M2982">
            <v>1120.905</v>
          </cell>
          <cell r="N2982">
            <v>0</v>
          </cell>
          <cell r="O2982">
            <v>0</v>
          </cell>
          <cell r="P2982">
            <v>1242.7674096768746</v>
          </cell>
          <cell r="Q2982">
            <v>0</v>
          </cell>
          <cell r="R2982">
            <v>0</v>
          </cell>
          <cell r="S2982">
            <v>1377.8784415761986</v>
          </cell>
          <cell r="T2982">
            <v>0</v>
          </cell>
          <cell r="U2982">
            <v>0</v>
          </cell>
          <cell r="V2982">
            <v>1527.6784577526741</v>
          </cell>
          <cell r="W2982">
            <v>0</v>
          </cell>
          <cell r="X2982">
            <v>0</v>
          </cell>
        </row>
        <row r="2983">
          <cell r="K2983">
            <v>0</v>
          </cell>
          <cell r="L2983">
            <v>0</v>
          </cell>
          <cell r="M2983">
            <v>1120.905</v>
          </cell>
          <cell r="N2983">
            <v>0</v>
          </cell>
          <cell r="O2983">
            <v>0</v>
          </cell>
          <cell r="P2983">
            <v>1242.7674096768746</v>
          </cell>
          <cell r="Q2983">
            <v>0</v>
          </cell>
          <cell r="R2983">
            <v>0</v>
          </cell>
          <cell r="S2983">
            <v>1377.8784415761986</v>
          </cell>
          <cell r="T2983">
            <v>0</v>
          </cell>
          <cell r="U2983">
            <v>0</v>
          </cell>
          <cell r="V2983">
            <v>1527.6784577526741</v>
          </cell>
          <cell r="W2983">
            <v>0</v>
          </cell>
          <cell r="X2983">
            <v>0</v>
          </cell>
        </row>
        <row r="2984">
          <cell r="K2984">
            <v>0</v>
          </cell>
          <cell r="L2984">
            <v>0</v>
          </cell>
          <cell r="M2984">
            <v>1120.905</v>
          </cell>
          <cell r="N2984">
            <v>0</v>
          </cell>
          <cell r="O2984">
            <v>0</v>
          </cell>
          <cell r="P2984">
            <v>1242.7674096768746</v>
          </cell>
          <cell r="Q2984">
            <v>0</v>
          </cell>
          <cell r="R2984">
            <v>0</v>
          </cell>
          <cell r="S2984">
            <v>1377.8784415761986</v>
          </cell>
          <cell r="T2984">
            <v>0</v>
          </cell>
          <cell r="U2984">
            <v>0</v>
          </cell>
          <cell r="V2984">
            <v>1527.6784577526741</v>
          </cell>
          <cell r="W2984">
            <v>0</v>
          </cell>
          <cell r="X2984">
            <v>0</v>
          </cell>
        </row>
        <row r="2985">
          <cell r="K2985">
            <v>0</v>
          </cell>
          <cell r="L2985">
            <v>0</v>
          </cell>
          <cell r="M2985">
            <v>1120.905</v>
          </cell>
          <cell r="N2985">
            <v>0</v>
          </cell>
          <cell r="O2985">
            <v>0</v>
          </cell>
          <cell r="P2985">
            <v>1242.7674096768746</v>
          </cell>
          <cell r="Q2985">
            <v>0</v>
          </cell>
          <cell r="R2985">
            <v>0</v>
          </cell>
          <cell r="S2985">
            <v>1377.8784415761986</v>
          </cell>
          <cell r="T2985">
            <v>0</v>
          </cell>
          <cell r="U2985">
            <v>0</v>
          </cell>
          <cell r="V2985">
            <v>1527.6784577526741</v>
          </cell>
          <cell r="W2985">
            <v>0</v>
          </cell>
          <cell r="X2985">
            <v>0</v>
          </cell>
        </row>
        <row r="2986">
          <cell r="K2986">
            <v>0</v>
          </cell>
          <cell r="L2986">
            <v>0</v>
          </cell>
          <cell r="M2986">
            <v>1120.905</v>
          </cell>
          <cell r="N2986">
            <v>0</v>
          </cell>
          <cell r="O2986">
            <v>0</v>
          </cell>
          <cell r="P2986">
            <v>1242.7674096768746</v>
          </cell>
          <cell r="Q2986">
            <v>0</v>
          </cell>
          <cell r="R2986">
            <v>0</v>
          </cell>
          <cell r="S2986">
            <v>1377.8784415761986</v>
          </cell>
          <cell r="T2986">
            <v>0</v>
          </cell>
          <cell r="U2986">
            <v>0</v>
          </cell>
          <cell r="V2986">
            <v>1527.6784577526741</v>
          </cell>
          <cell r="W2986">
            <v>0</v>
          </cell>
          <cell r="X2986">
            <v>0</v>
          </cell>
        </row>
        <row r="2987">
          <cell r="K2987">
            <v>0</v>
          </cell>
          <cell r="L2987">
            <v>0</v>
          </cell>
          <cell r="M2987">
            <v>1120.905</v>
          </cell>
          <cell r="N2987">
            <v>0</v>
          </cell>
          <cell r="O2987">
            <v>0</v>
          </cell>
          <cell r="P2987">
            <v>1242.7674096768746</v>
          </cell>
          <cell r="Q2987">
            <v>0</v>
          </cell>
          <cell r="R2987">
            <v>0</v>
          </cell>
          <cell r="S2987">
            <v>1377.8784415761986</v>
          </cell>
          <cell r="T2987">
            <v>0</v>
          </cell>
          <cell r="U2987">
            <v>0</v>
          </cell>
          <cell r="V2987">
            <v>1527.6784577526741</v>
          </cell>
          <cell r="W2987">
            <v>0</v>
          </cell>
          <cell r="X2987">
            <v>0</v>
          </cell>
        </row>
        <row r="2988">
          <cell r="K2988">
            <v>0</v>
          </cell>
          <cell r="L2988">
            <v>0</v>
          </cell>
          <cell r="M2988">
            <v>1120.905</v>
          </cell>
          <cell r="N2988">
            <v>0</v>
          </cell>
          <cell r="O2988">
            <v>0</v>
          </cell>
          <cell r="P2988">
            <v>1242.7674096768746</v>
          </cell>
          <cell r="Q2988">
            <v>0</v>
          </cell>
          <cell r="R2988">
            <v>0</v>
          </cell>
          <cell r="S2988">
            <v>1377.8784415761986</v>
          </cell>
          <cell r="T2988">
            <v>0</v>
          </cell>
          <cell r="U2988">
            <v>0</v>
          </cell>
          <cell r="V2988">
            <v>1527.6784577526741</v>
          </cell>
          <cell r="W2988">
            <v>0</v>
          </cell>
          <cell r="X2988">
            <v>0</v>
          </cell>
        </row>
        <row r="2989">
          <cell r="K2989">
            <v>0</v>
          </cell>
          <cell r="L2989">
            <v>0</v>
          </cell>
          <cell r="M2989">
            <v>1120.905</v>
          </cell>
          <cell r="N2989">
            <v>0</v>
          </cell>
          <cell r="O2989">
            <v>0</v>
          </cell>
          <cell r="P2989">
            <v>1242.7674096768746</v>
          </cell>
          <cell r="Q2989">
            <v>0</v>
          </cell>
          <cell r="R2989">
            <v>0</v>
          </cell>
          <cell r="S2989">
            <v>1377.8784415761986</v>
          </cell>
          <cell r="T2989">
            <v>0</v>
          </cell>
          <cell r="U2989">
            <v>0</v>
          </cell>
          <cell r="V2989">
            <v>1527.6784577526741</v>
          </cell>
          <cell r="W2989">
            <v>0</v>
          </cell>
          <cell r="X2989">
            <v>0</v>
          </cell>
        </row>
        <row r="2990">
          <cell r="K2990">
            <v>0</v>
          </cell>
          <cell r="L2990">
            <v>0</v>
          </cell>
          <cell r="M2990">
            <v>1120.905</v>
          </cell>
          <cell r="N2990">
            <v>0</v>
          </cell>
          <cell r="O2990">
            <v>0</v>
          </cell>
          <cell r="P2990">
            <v>1242.7674096768746</v>
          </cell>
          <cell r="Q2990">
            <v>0</v>
          </cell>
          <cell r="R2990">
            <v>0</v>
          </cell>
          <cell r="S2990">
            <v>1377.8784415761986</v>
          </cell>
          <cell r="T2990">
            <v>0</v>
          </cell>
          <cell r="U2990">
            <v>0</v>
          </cell>
          <cell r="V2990">
            <v>1527.6784577526741</v>
          </cell>
          <cell r="W2990">
            <v>0</v>
          </cell>
          <cell r="X2990">
            <v>0</v>
          </cell>
        </row>
        <row r="2991">
          <cell r="K2991">
            <v>0</v>
          </cell>
          <cell r="L2991">
            <v>0</v>
          </cell>
          <cell r="M2991">
            <v>1120.905</v>
          </cell>
          <cell r="N2991">
            <v>0</v>
          </cell>
          <cell r="O2991">
            <v>0</v>
          </cell>
          <cell r="P2991">
            <v>1242.7674096768746</v>
          </cell>
          <cell r="Q2991">
            <v>0</v>
          </cell>
          <cell r="R2991">
            <v>0</v>
          </cell>
          <cell r="S2991">
            <v>1377.8784415761986</v>
          </cell>
          <cell r="T2991">
            <v>0</v>
          </cell>
          <cell r="U2991">
            <v>0</v>
          </cell>
          <cell r="V2991">
            <v>1527.6784577526741</v>
          </cell>
          <cell r="W2991">
            <v>0</v>
          </cell>
          <cell r="X2991">
            <v>0</v>
          </cell>
        </row>
        <row r="2992">
          <cell r="K2992">
            <v>0</v>
          </cell>
          <cell r="L2992">
            <v>0</v>
          </cell>
          <cell r="M2992">
            <v>1120.905</v>
          </cell>
          <cell r="N2992">
            <v>0</v>
          </cell>
          <cell r="O2992">
            <v>0</v>
          </cell>
          <cell r="P2992">
            <v>1242.7674096768746</v>
          </cell>
          <cell r="Q2992">
            <v>0</v>
          </cell>
          <cell r="R2992">
            <v>0</v>
          </cell>
          <cell r="S2992">
            <v>1377.8784415761986</v>
          </cell>
          <cell r="T2992">
            <v>0</v>
          </cell>
          <cell r="U2992">
            <v>0</v>
          </cell>
          <cell r="V2992">
            <v>1527.6784577526741</v>
          </cell>
          <cell r="W2992">
            <v>0</v>
          </cell>
          <cell r="X2992">
            <v>0</v>
          </cell>
        </row>
        <row r="2993">
          <cell r="K2993">
            <v>0</v>
          </cell>
          <cell r="L2993">
            <v>0</v>
          </cell>
          <cell r="M2993">
            <v>1120.905</v>
          </cell>
          <cell r="N2993">
            <v>0</v>
          </cell>
          <cell r="O2993">
            <v>0</v>
          </cell>
          <cell r="P2993">
            <v>1242.7674096768746</v>
          </cell>
          <cell r="Q2993">
            <v>0</v>
          </cell>
          <cell r="R2993">
            <v>0</v>
          </cell>
          <cell r="S2993">
            <v>1377.8784415761986</v>
          </cell>
          <cell r="T2993">
            <v>0</v>
          </cell>
          <cell r="U2993">
            <v>0</v>
          </cell>
          <cell r="V2993">
            <v>1527.6784577526741</v>
          </cell>
          <cell r="W2993">
            <v>0</v>
          </cell>
          <cell r="X2993">
            <v>0</v>
          </cell>
        </row>
        <row r="2994">
          <cell r="K2994">
            <v>0</v>
          </cell>
          <cell r="L2994">
            <v>0</v>
          </cell>
          <cell r="M2994">
            <v>1120.905</v>
          </cell>
          <cell r="N2994">
            <v>0</v>
          </cell>
          <cell r="O2994">
            <v>0</v>
          </cell>
          <cell r="P2994">
            <v>1242.7674096768746</v>
          </cell>
          <cell r="Q2994">
            <v>0</v>
          </cell>
          <cell r="R2994">
            <v>0</v>
          </cell>
          <cell r="S2994">
            <v>1377.8784415761986</v>
          </cell>
          <cell r="T2994">
            <v>0</v>
          </cell>
          <cell r="U2994">
            <v>0</v>
          </cell>
          <cell r="V2994">
            <v>1527.6784577526741</v>
          </cell>
          <cell r="W2994">
            <v>0</v>
          </cell>
          <cell r="X2994">
            <v>0</v>
          </cell>
        </row>
        <row r="2995">
          <cell r="K2995">
            <v>0</v>
          </cell>
          <cell r="L2995">
            <v>0</v>
          </cell>
          <cell r="M2995">
            <v>1120.905</v>
          </cell>
          <cell r="N2995">
            <v>0</v>
          </cell>
          <cell r="O2995">
            <v>0</v>
          </cell>
          <cell r="P2995">
            <v>1242.7674096768746</v>
          </cell>
          <cell r="Q2995">
            <v>0</v>
          </cell>
          <cell r="R2995">
            <v>0</v>
          </cell>
          <cell r="S2995">
            <v>1377.8784415761986</v>
          </cell>
          <cell r="T2995">
            <v>0</v>
          </cell>
          <cell r="U2995">
            <v>0</v>
          </cell>
          <cell r="V2995">
            <v>1527.6784577526741</v>
          </cell>
          <cell r="W2995">
            <v>0</v>
          </cell>
          <cell r="X2995">
            <v>0</v>
          </cell>
        </row>
        <row r="2996">
          <cell r="K2996">
            <v>0</v>
          </cell>
          <cell r="L2996">
            <v>0</v>
          </cell>
          <cell r="M2996">
            <v>1120.905</v>
          </cell>
          <cell r="N2996">
            <v>0</v>
          </cell>
          <cell r="O2996">
            <v>0</v>
          </cell>
          <cell r="P2996">
            <v>1242.7674096768746</v>
          </cell>
          <cell r="Q2996">
            <v>0</v>
          </cell>
          <cell r="R2996">
            <v>0</v>
          </cell>
          <cell r="S2996">
            <v>1377.8784415761986</v>
          </cell>
          <cell r="T2996">
            <v>0</v>
          </cell>
          <cell r="U2996">
            <v>0</v>
          </cell>
          <cell r="V2996">
            <v>1527.6784577526741</v>
          </cell>
          <cell r="W2996">
            <v>0</v>
          </cell>
          <cell r="X2996">
            <v>0</v>
          </cell>
        </row>
        <row r="2997">
          <cell r="K2997">
            <v>0</v>
          </cell>
          <cell r="L2997">
            <v>0</v>
          </cell>
          <cell r="M2997">
            <v>1120.905</v>
          </cell>
          <cell r="N2997">
            <v>0</v>
          </cell>
          <cell r="O2997">
            <v>0</v>
          </cell>
          <cell r="P2997">
            <v>1242.7674096768746</v>
          </cell>
          <cell r="Q2997">
            <v>0</v>
          </cell>
          <cell r="R2997">
            <v>0</v>
          </cell>
          <cell r="S2997">
            <v>1377.8784415761986</v>
          </cell>
          <cell r="T2997">
            <v>0</v>
          </cell>
          <cell r="U2997">
            <v>0</v>
          </cell>
          <cell r="V2997">
            <v>1527.6784577526741</v>
          </cell>
          <cell r="W2997">
            <v>0</v>
          </cell>
          <cell r="X2997">
            <v>0</v>
          </cell>
        </row>
        <row r="2998">
          <cell r="K2998">
            <v>0</v>
          </cell>
          <cell r="L2998">
            <v>0</v>
          </cell>
          <cell r="M2998">
            <v>1120.905</v>
          </cell>
          <cell r="N2998">
            <v>0</v>
          </cell>
          <cell r="O2998">
            <v>0</v>
          </cell>
          <cell r="P2998">
            <v>1242.7674096768746</v>
          </cell>
          <cell r="Q2998">
            <v>0</v>
          </cell>
          <cell r="R2998">
            <v>0</v>
          </cell>
          <cell r="S2998">
            <v>1377.8784415761986</v>
          </cell>
          <cell r="T2998">
            <v>0</v>
          </cell>
          <cell r="U2998">
            <v>0</v>
          </cell>
          <cell r="V2998">
            <v>1527.6784577526741</v>
          </cell>
          <cell r="W2998">
            <v>0</v>
          </cell>
          <cell r="X2998">
            <v>0</v>
          </cell>
        </row>
        <row r="2999">
          <cell r="K2999">
            <v>0</v>
          </cell>
          <cell r="L2999">
            <v>0</v>
          </cell>
          <cell r="M2999">
            <v>1120.905</v>
          </cell>
          <cell r="N2999">
            <v>0</v>
          </cell>
          <cell r="O2999">
            <v>0</v>
          </cell>
          <cell r="P2999">
            <v>1242.7674096768746</v>
          </cell>
          <cell r="Q2999">
            <v>0</v>
          </cell>
          <cell r="R2999">
            <v>0</v>
          </cell>
          <cell r="S2999">
            <v>1377.8784415761986</v>
          </cell>
          <cell r="T2999">
            <v>0</v>
          </cell>
          <cell r="U2999">
            <v>0</v>
          </cell>
          <cell r="V2999">
            <v>1527.6784577526741</v>
          </cell>
          <cell r="W2999">
            <v>0</v>
          </cell>
          <cell r="X2999">
            <v>0</v>
          </cell>
        </row>
        <row r="3000">
          <cell r="K3000">
            <v>0</v>
          </cell>
          <cell r="L3000">
            <v>0</v>
          </cell>
          <cell r="M3000">
            <v>1120.905</v>
          </cell>
          <cell r="N3000">
            <v>0</v>
          </cell>
          <cell r="O3000">
            <v>0</v>
          </cell>
          <cell r="P3000">
            <v>1242.7674096768746</v>
          </cell>
          <cell r="Q3000">
            <v>0</v>
          </cell>
          <cell r="R3000">
            <v>0</v>
          </cell>
          <cell r="S3000">
            <v>1377.8784415761986</v>
          </cell>
          <cell r="T3000">
            <v>0</v>
          </cell>
          <cell r="U3000">
            <v>0</v>
          </cell>
          <cell r="V3000">
            <v>1527.6784577526741</v>
          </cell>
          <cell r="W3000">
            <v>0</v>
          </cell>
          <cell r="X3000">
            <v>0</v>
          </cell>
        </row>
        <row r="3001">
          <cell r="K3001">
            <v>0</v>
          </cell>
          <cell r="L3001">
            <v>0</v>
          </cell>
          <cell r="M3001">
            <v>1120.905</v>
          </cell>
          <cell r="N3001">
            <v>0</v>
          </cell>
          <cell r="O3001">
            <v>0</v>
          </cell>
          <cell r="P3001">
            <v>1242.7674096768746</v>
          </cell>
          <cell r="Q3001">
            <v>0</v>
          </cell>
          <cell r="R3001">
            <v>0</v>
          </cell>
          <cell r="S3001">
            <v>1377.8784415761986</v>
          </cell>
          <cell r="T3001">
            <v>0</v>
          </cell>
          <cell r="U3001">
            <v>0</v>
          </cell>
          <cell r="V3001">
            <v>1527.6784577526741</v>
          </cell>
          <cell r="W3001">
            <v>0</v>
          </cell>
          <cell r="X3001">
            <v>0</v>
          </cell>
        </row>
        <row r="3002">
          <cell r="K3002">
            <v>0</v>
          </cell>
          <cell r="L3002">
            <v>0</v>
          </cell>
          <cell r="M3002">
            <v>1120.905</v>
          </cell>
          <cell r="N3002">
            <v>0</v>
          </cell>
          <cell r="O3002">
            <v>0</v>
          </cell>
          <cell r="P3002">
            <v>1242.7674096768746</v>
          </cell>
          <cell r="Q3002">
            <v>0</v>
          </cell>
          <cell r="R3002">
            <v>0</v>
          </cell>
          <cell r="S3002">
            <v>1377.8784415761986</v>
          </cell>
          <cell r="T3002">
            <v>0</v>
          </cell>
          <cell r="U3002">
            <v>0</v>
          </cell>
          <cell r="V3002">
            <v>1527.6784577526741</v>
          </cell>
          <cell r="W3002">
            <v>0</v>
          </cell>
          <cell r="X3002">
            <v>0</v>
          </cell>
        </row>
        <row r="3003">
          <cell r="K3003">
            <v>0</v>
          </cell>
          <cell r="L3003">
            <v>0</v>
          </cell>
          <cell r="M3003">
            <v>1120.905</v>
          </cell>
          <cell r="N3003">
            <v>0</v>
          </cell>
          <cell r="O3003">
            <v>0</v>
          </cell>
          <cell r="P3003">
            <v>1242.7674096768746</v>
          </cell>
          <cell r="Q3003">
            <v>0</v>
          </cell>
          <cell r="R3003">
            <v>0</v>
          </cell>
          <cell r="S3003">
            <v>1377.8784415761986</v>
          </cell>
          <cell r="T3003">
            <v>0</v>
          </cell>
          <cell r="U3003">
            <v>0</v>
          </cell>
          <cell r="V3003">
            <v>1527.6784577526741</v>
          </cell>
          <cell r="W3003">
            <v>0</v>
          </cell>
          <cell r="X3003">
            <v>0</v>
          </cell>
        </row>
        <row r="3004">
          <cell r="K3004">
            <v>0</v>
          </cell>
          <cell r="L3004">
            <v>0</v>
          </cell>
          <cell r="M3004">
            <v>1120.905</v>
          </cell>
          <cell r="N3004">
            <v>0</v>
          </cell>
          <cell r="O3004">
            <v>0</v>
          </cell>
          <cell r="P3004">
            <v>1242.7674096768746</v>
          </cell>
          <cell r="Q3004">
            <v>0</v>
          </cell>
          <cell r="R3004">
            <v>0</v>
          </cell>
          <cell r="S3004">
            <v>1377.8784415761986</v>
          </cell>
          <cell r="T3004">
            <v>0</v>
          </cell>
          <cell r="U3004">
            <v>0</v>
          </cell>
          <cell r="V3004">
            <v>1527.6784577526741</v>
          </cell>
          <cell r="W3004">
            <v>0</v>
          </cell>
          <cell r="X3004">
            <v>0</v>
          </cell>
        </row>
        <row r="3005">
          <cell r="K3005">
            <v>0</v>
          </cell>
          <cell r="L3005">
            <v>0</v>
          </cell>
          <cell r="M3005">
            <v>1120.905</v>
          </cell>
          <cell r="N3005">
            <v>0</v>
          </cell>
          <cell r="O3005">
            <v>0</v>
          </cell>
          <cell r="P3005">
            <v>1242.7674096768746</v>
          </cell>
          <cell r="Q3005">
            <v>0</v>
          </cell>
          <cell r="R3005">
            <v>0</v>
          </cell>
          <cell r="S3005">
            <v>1377.8784415761986</v>
          </cell>
          <cell r="T3005">
            <v>0</v>
          </cell>
          <cell r="U3005">
            <v>0</v>
          </cell>
          <cell r="V3005">
            <v>1527.6784577526741</v>
          </cell>
          <cell r="W3005">
            <v>0</v>
          </cell>
          <cell r="X3005">
            <v>0</v>
          </cell>
        </row>
        <row r="3006">
          <cell r="K3006">
            <v>0</v>
          </cell>
          <cell r="L3006">
            <v>0</v>
          </cell>
          <cell r="M3006">
            <v>1120.905</v>
          </cell>
          <cell r="N3006">
            <v>0</v>
          </cell>
          <cell r="O3006">
            <v>0</v>
          </cell>
          <cell r="P3006">
            <v>1242.7674096768746</v>
          </cell>
          <cell r="Q3006">
            <v>0</v>
          </cell>
          <cell r="R3006">
            <v>0</v>
          </cell>
          <cell r="S3006">
            <v>1377.8784415761986</v>
          </cell>
          <cell r="T3006">
            <v>0</v>
          </cell>
          <cell r="U3006">
            <v>0</v>
          </cell>
          <cell r="V3006">
            <v>1527.6784577526741</v>
          </cell>
          <cell r="W3006">
            <v>0</v>
          </cell>
          <cell r="X3006">
            <v>0</v>
          </cell>
        </row>
        <row r="3007">
          <cell r="K3007">
            <v>0</v>
          </cell>
          <cell r="L3007">
            <v>0</v>
          </cell>
          <cell r="M3007">
            <v>1120.905</v>
          </cell>
          <cell r="N3007">
            <v>0</v>
          </cell>
          <cell r="O3007">
            <v>0</v>
          </cell>
          <cell r="P3007">
            <v>1242.7674096768746</v>
          </cell>
          <cell r="Q3007">
            <v>0</v>
          </cell>
          <cell r="R3007">
            <v>0</v>
          </cell>
          <cell r="S3007">
            <v>1377.8784415761986</v>
          </cell>
          <cell r="T3007">
            <v>0</v>
          </cell>
          <cell r="U3007">
            <v>0</v>
          </cell>
          <cell r="V3007">
            <v>1527.6784577526741</v>
          </cell>
          <cell r="W3007">
            <v>0</v>
          </cell>
          <cell r="X3007">
            <v>0</v>
          </cell>
        </row>
        <row r="3008">
          <cell r="K3008">
            <v>0</v>
          </cell>
          <cell r="L3008">
            <v>0</v>
          </cell>
          <cell r="M3008">
            <v>1120.905</v>
          </cell>
          <cell r="N3008">
            <v>0</v>
          </cell>
          <cell r="O3008">
            <v>0</v>
          </cell>
          <cell r="P3008">
            <v>1242.7674096768746</v>
          </cell>
          <cell r="Q3008">
            <v>0</v>
          </cell>
          <cell r="R3008">
            <v>0</v>
          </cell>
          <cell r="S3008">
            <v>1377.8784415761986</v>
          </cell>
          <cell r="T3008">
            <v>0</v>
          </cell>
          <cell r="U3008">
            <v>0</v>
          </cell>
          <cell r="V3008">
            <v>1527.6784577526741</v>
          </cell>
          <cell r="W3008">
            <v>0</v>
          </cell>
          <cell r="X3008">
            <v>0</v>
          </cell>
        </row>
        <row r="3009">
          <cell r="K3009">
            <v>0</v>
          </cell>
          <cell r="L3009">
            <v>0</v>
          </cell>
          <cell r="M3009">
            <v>1120.905</v>
          </cell>
          <cell r="N3009">
            <v>0</v>
          </cell>
          <cell r="O3009">
            <v>0</v>
          </cell>
          <cell r="P3009">
            <v>1242.7674096768746</v>
          </cell>
          <cell r="Q3009">
            <v>0</v>
          </cell>
          <cell r="R3009">
            <v>0</v>
          </cell>
          <cell r="S3009">
            <v>1377.8784415761986</v>
          </cell>
          <cell r="T3009">
            <v>0</v>
          </cell>
          <cell r="U3009">
            <v>0</v>
          </cell>
          <cell r="V3009">
            <v>1527.6784577526741</v>
          </cell>
          <cell r="W3009">
            <v>0</v>
          </cell>
          <cell r="X3009">
            <v>0</v>
          </cell>
        </row>
        <row r="3010">
          <cell r="K3010">
            <v>0</v>
          </cell>
          <cell r="L3010">
            <v>0</v>
          </cell>
          <cell r="M3010">
            <v>1120.905</v>
          </cell>
          <cell r="N3010">
            <v>0</v>
          </cell>
          <cell r="O3010">
            <v>0</v>
          </cell>
          <cell r="P3010">
            <v>1242.7674096768746</v>
          </cell>
          <cell r="Q3010">
            <v>0</v>
          </cell>
          <cell r="R3010">
            <v>0</v>
          </cell>
          <cell r="S3010">
            <v>1377.8784415761986</v>
          </cell>
          <cell r="T3010">
            <v>0</v>
          </cell>
          <cell r="U3010">
            <v>0</v>
          </cell>
          <cell r="V3010">
            <v>1527.6784577526741</v>
          </cell>
          <cell r="W3010">
            <v>0</v>
          </cell>
          <cell r="X3010">
            <v>0</v>
          </cell>
        </row>
        <row r="3011">
          <cell r="K3011">
            <v>0</v>
          </cell>
          <cell r="L3011">
            <v>0</v>
          </cell>
          <cell r="M3011">
            <v>1120.905</v>
          </cell>
          <cell r="N3011">
            <v>0</v>
          </cell>
          <cell r="O3011">
            <v>0</v>
          </cell>
          <cell r="P3011">
            <v>1242.7674096768746</v>
          </cell>
          <cell r="Q3011">
            <v>0</v>
          </cell>
          <cell r="R3011">
            <v>0</v>
          </cell>
          <cell r="S3011">
            <v>1377.8784415761986</v>
          </cell>
          <cell r="T3011">
            <v>0</v>
          </cell>
          <cell r="U3011">
            <v>0</v>
          </cell>
          <cell r="V3011">
            <v>1527.6784577526741</v>
          </cell>
          <cell r="W3011">
            <v>0</v>
          </cell>
          <cell r="X3011">
            <v>0</v>
          </cell>
        </row>
        <row r="3012">
          <cell r="K3012">
            <v>0</v>
          </cell>
          <cell r="L3012">
            <v>0</v>
          </cell>
          <cell r="M3012">
            <v>1120.905</v>
          </cell>
          <cell r="N3012">
            <v>0</v>
          </cell>
          <cell r="O3012">
            <v>0</v>
          </cell>
          <cell r="P3012">
            <v>1242.7674096768746</v>
          </cell>
          <cell r="Q3012">
            <v>0</v>
          </cell>
          <cell r="R3012">
            <v>0</v>
          </cell>
          <cell r="S3012">
            <v>1377.8784415761986</v>
          </cell>
          <cell r="T3012">
            <v>0</v>
          </cell>
          <cell r="U3012">
            <v>0</v>
          </cell>
          <cell r="V3012">
            <v>1527.6784577526741</v>
          </cell>
          <cell r="W3012">
            <v>0</v>
          </cell>
          <cell r="X3012">
            <v>0</v>
          </cell>
        </row>
        <row r="3013">
          <cell r="K3013">
            <v>0</v>
          </cell>
          <cell r="L3013">
            <v>0</v>
          </cell>
          <cell r="M3013">
            <v>1120.905</v>
          </cell>
          <cell r="N3013">
            <v>0</v>
          </cell>
          <cell r="O3013">
            <v>0</v>
          </cell>
          <cell r="P3013">
            <v>1242.7674096768746</v>
          </cell>
          <cell r="Q3013">
            <v>0</v>
          </cell>
          <cell r="R3013">
            <v>0</v>
          </cell>
          <cell r="S3013">
            <v>1377.8784415761986</v>
          </cell>
          <cell r="T3013">
            <v>0</v>
          </cell>
          <cell r="U3013">
            <v>0</v>
          </cell>
          <cell r="V3013">
            <v>1527.6784577526741</v>
          </cell>
          <cell r="W3013">
            <v>0</v>
          </cell>
          <cell r="X3013">
            <v>0</v>
          </cell>
        </row>
        <row r="3014">
          <cell r="K3014">
            <v>0</v>
          </cell>
          <cell r="L3014">
            <v>0</v>
          </cell>
          <cell r="M3014">
            <v>1120.905</v>
          </cell>
          <cell r="N3014">
            <v>0</v>
          </cell>
          <cell r="O3014">
            <v>0</v>
          </cell>
          <cell r="P3014">
            <v>1242.7674096768746</v>
          </cell>
          <cell r="Q3014">
            <v>0</v>
          </cell>
          <cell r="R3014">
            <v>0</v>
          </cell>
          <cell r="S3014">
            <v>1377.8784415761986</v>
          </cell>
          <cell r="T3014">
            <v>0</v>
          </cell>
          <cell r="U3014">
            <v>0</v>
          </cell>
          <cell r="V3014">
            <v>1527.6784577526741</v>
          </cell>
          <cell r="W3014">
            <v>0</v>
          </cell>
          <cell r="X3014">
            <v>0</v>
          </cell>
        </row>
        <row r="3015">
          <cell r="K3015">
            <v>0</v>
          </cell>
          <cell r="L3015">
            <v>0</v>
          </cell>
          <cell r="M3015">
            <v>1120.905</v>
          </cell>
          <cell r="N3015">
            <v>0</v>
          </cell>
          <cell r="O3015">
            <v>0</v>
          </cell>
          <cell r="P3015">
            <v>1242.7674096768746</v>
          </cell>
          <cell r="Q3015">
            <v>0</v>
          </cell>
          <cell r="R3015">
            <v>0</v>
          </cell>
          <cell r="S3015">
            <v>1377.8784415761986</v>
          </cell>
          <cell r="T3015">
            <v>0</v>
          </cell>
          <cell r="U3015">
            <v>0</v>
          </cell>
          <cell r="V3015">
            <v>1527.6784577526741</v>
          </cell>
          <cell r="W3015">
            <v>0</v>
          </cell>
          <cell r="X3015">
            <v>0</v>
          </cell>
        </row>
        <row r="3016">
          <cell r="K3016">
            <v>0</v>
          </cell>
          <cell r="L3016">
            <v>0</v>
          </cell>
          <cell r="M3016">
            <v>1120.905</v>
          </cell>
          <cell r="N3016">
            <v>0</v>
          </cell>
          <cell r="O3016">
            <v>0</v>
          </cell>
          <cell r="P3016">
            <v>1242.7674096768746</v>
          </cell>
          <cell r="Q3016">
            <v>0</v>
          </cell>
          <cell r="R3016">
            <v>0</v>
          </cell>
          <cell r="S3016">
            <v>1377.8784415761986</v>
          </cell>
          <cell r="T3016">
            <v>0</v>
          </cell>
          <cell r="U3016">
            <v>0</v>
          </cell>
          <cell r="V3016">
            <v>1527.6784577526741</v>
          </cell>
          <cell r="W3016">
            <v>0</v>
          </cell>
          <cell r="X3016">
            <v>0</v>
          </cell>
        </row>
        <row r="3017">
          <cell r="K3017">
            <v>0</v>
          </cell>
          <cell r="L3017">
            <v>0</v>
          </cell>
          <cell r="M3017">
            <v>1120.905</v>
          </cell>
          <cell r="N3017">
            <v>0</v>
          </cell>
          <cell r="O3017">
            <v>0</v>
          </cell>
          <cell r="P3017">
            <v>1242.7674096768746</v>
          </cell>
          <cell r="Q3017">
            <v>0</v>
          </cell>
          <cell r="R3017">
            <v>0</v>
          </cell>
          <cell r="S3017">
            <v>1377.8784415761986</v>
          </cell>
          <cell r="T3017">
            <v>0</v>
          </cell>
          <cell r="U3017">
            <v>0</v>
          </cell>
          <cell r="V3017">
            <v>1527.6784577526741</v>
          </cell>
          <cell r="W3017">
            <v>0</v>
          </cell>
          <cell r="X3017">
            <v>0</v>
          </cell>
        </row>
        <row r="3018">
          <cell r="K3018">
            <v>0</v>
          </cell>
          <cell r="L3018">
            <v>0</v>
          </cell>
          <cell r="M3018">
            <v>1120.905</v>
          </cell>
          <cell r="N3018">
            <v>0</v>
          </cell>
          <cell r="O3018">
            <v>0</v>
          </cell>
          <cell r="P3018">
            <v>1242.7674096768746</v>
          </cell>
          <cell r="Q3018">
            <v>0</v>
          </cell>
          <cell r="R3018">
            <v>0</v>
          </cell>
          <cell r="S3018">
            <v>1377.8784415761986</v>
          </cell>
          <cell r="T3018">
            <v>0</v>
          </cell>
          <cell r="U3018">
            <v>0</v>
          </cell>
          <cell r="V3018">
            <v>1527.6784577526741</v>
          </cell>
          <cell r="W3018">
            <v>0</v>
          </cell>
          <cell r="X3018">
            <v>0</v>
          </cell>
        </row>
        <row r="3019">
          <cell r="K3019">
            <v>0</v>
          </cell>
          <cell r="L3019">
            <v>0</v>
          </cell>
          <cell r="M3019">
            <v>1120.905</v>
          </cell>
          <cell r="N3019">
            <v>0</v>
          </cell>
          <cell r="O3019">
            <v>0</v>
          </cell>
          <cell r="P3019">
            <v>1242.7674096768746</v>
          </cell>
          <cell r="Q3019">
            <v>0</v>
          </cell>
          <cell r="R3019">
            <v>0</v>
          </cell>
          <cell r="S3019">
            <v>1377.8784415761986</v>
          </cell>
          <cell r="T3019">
            <v>0</v>
          </cell>
          <cell r="U3019">
            <v>0</v>
          </cell>
          <cell r="V3019">
            <v>1527.6784577526741</v>
          </cell>
          <cell r="W3019">
            <v>0</v>
          </cell>
          <cell r="X3019">
            <v>0</v>
          </cell>
        </row>
        <row r="3020">
          <cell r="K3020">
            <v>0</v>
          </cell>
          <cell r="L3020">
            <v>0</v>
          </cell>
          <cell r="M3020">
            <v>1120.905</v>
          </cell>
          <cell r="N3020">
            <v>0</v>
          </cell>
          <cell r="O3020">
            <v>0</v>
          </cell>
          <cell r="P3020">
            <v>1242.7674096768746</v>
          </cell>
          <cell r="Q3020">
            <v>0</v>
          </cell>
          <cell r="R3020">
            <v>0</v>
          </cell>
          <cell r="S3020">
            <v>1377.8784415761986</v>
          </cell>
          <cell r="T3020">
            <v>0</v>
          </cell>
          <cell r="U3020">
            <v>0</v>
          </cell>
          <cell r="V3020">
            <v>1527.6784577526741</v>
          </cell>
          <cell r="W3020">
            <v>0</v>
          </cell>
          <cell r="X3020">
            <v>0</v>
          </cell>
        </row>
        <row r="3021">
          <cell r="K3021">
            <v>0</v>
          </cell>
          <cell r="L3021">
            <v>0</v>
          </cell>
          <cell r="M3021">
            <v>1120.905</v>
          </cell>
          <cell r="N3021">
            <v>0</v>
          </cell>
          <cell r="O3021">
            <v>0</v>
          </cell>
          <cell r="P3021">
            <v>1242.7674096768746</v>
          </cell>
          <cell r="Q3021">
            <v>0</v>
          </cell>
          <cell r="R3021">
            <v>0</v>
          </cell>
          <cell r="S3021">
            <v>1377.8784415761986</v>
          </cell>
          <cell r="T3021">
            <v>0</v>
          </cell>
          <cell r="U3021">
            <v>0</v>
          </cell>
          <cell r="V3021">
            <v>1527.6784577526741</v>
          </cell>
          <cell r="W3021">
            <v>0</v>
          </cell>
          <cell r="X3021">
            <v>0</v>
          </cell>
        </row>
        <row r="3022">
          <cell r="K3022">
            <v>0</v>
          </cell>
          <cell r="L3022">
            <v>0</v>
          </cell>
          <cell r="M3022">
            <v>1120.905</v>
          </cell>
          <cell r="N3022">
            <v>0</v>
          </cell>
          <cell r="O3022">
            <v>0</v>
          </cell>
          <cell r="P3022">
            <v>1242.7674096768746</v>
          </cell>
          <cell r="Q3022">
            <v>0</v>
          </cell>
          <cell r="R3022">
            <v>0</v>
          </cell>
          <cell r="S3022">
            <v>1377.8784415761986</v>
          </cell>
          <cell r="T3022">
            <v>0</v>
          </cell>
          <cell r="U3022">
            <v>0</v>
          </cell>
          <cell r="V3022">
            <v>1527.6784577526741</v>
          </cell>
          <cell r="W3022">
            <v>0</v>
          </cell>
          <cell r="X3022">
            <v>0</v>
          </cell>
        </row>
        <row r="3023">
          <cell r="K3023">
            <v>0</v>
          </cell>
          <cell r="L3023">
            <v>0</v>
          </cell>
          <cell r="M3023">
            <v>1120.905</v>
          </cell>
          <cell r="N3023">
            <v>0</v>
          </cell>
          <cell r="O3023">
            <v>0</v>
          </cell>
          <cell r="P3023">
            <v>1242.7674096768746</v>
          </cell>
          <cell r="Q3023">
            <v>0</v>
          </cell>
          <cell r="R3023">
            <v>0</v>
          </cell>
          <cell r="S3023">
            <v>1377.8784415761986</v>
          </cell>
          <cell r="T3023">
            <v>0</v>
          </cell>
          <cell r="U3023">
            <v>0</v>
          </cell>
          <cell r="V3023">
            <v>1527.6784577526741</v>
          </cell>
          <cell r="W3023">
            <v>0</v>
          </cell>
          <cell r="X3023">
            <v>0</v>
          </cell>
        </row>
        <row r="3024">
          <cell r="K3024">
            <v>0</v>
          </cell>
          <cell r="L3024">
            <v>0</v>
          </cell>
          <cell r="M3024">
            <v>1120.905</v>
          </cell>
          <cell r="N3024">
            <v>0</v>
          </cell>
          <cell r="O3024">
            <v>0</v>
          </cell>
          <cell r="P3024">
            <v>1242.7674096768746</v>
          </cell>
          <cell r="Q3024">
            <v>0</v>
          </cell>
          <cell r="R3024">
            <v>0</v>
          </cell>
          <cell r="S3024">
            <v>1377.8784415761986</v>
          </cell>
          <cell r="T3024">
            <v>0</v>
          </cell>
          <cell r="U3024">
            <v>0</v>
          </cell>
          <cell r="V3024">
            <v>1527.6784577526741</v>
          </cell>
          <cell r="W3024">
            <v>0</v>
          </cell>
          <cell r="X3024">
            <v>0</v>
          </cell>
        </row>
        <row r="3025">
          <cell r="K3025">
            <v>0</v>
          </cell>
          <cell r="L3025">
            <v>0</v>
          </cell>
          <cell r="M3025">
            <v>1120.905</v>
          </cell>
          <cell r="N3025">
            <v>0</v>
          </cell>
          <cell r="O3025">
            <v>0</v>
          </cell>
          <cell r="P3025">
            <v>1242.7674096768746</v>
          </cell>
          <cell r="Q3025">
            <v>0</v>
          </cell>
          <cell r="R3025">
            <v>0</v>
          </cell>
          <cell r="S3025">
            <v>1377.8784415761986</v>
          </cell>
          <cell r="T3025">
            <v>0</v>
          </cell>
          <cell r="U3025">
            <v>0</v>
          </cell>
          <cell r="V3025">
            <v>1527.6784577526741</v>
          </cell>
          <cell r="W3025">
            <v>0</v>
          </cell>
          <cell r="X3025">
            <v>0</v>
          </cell>
        </row>
        <row r="3026">
          <cell r="K3026">
            <v>0</v>
          </cell>
          <cell r="L3026">
            <v>0</v>
          </cell>
          <cell r="M3026">
            <v>1120.905</v>
          </cell>
          <cell r="N3026">
            <v>0</v>
          </cell>
          <cell r="O3026">
            <v>0</v>
          </cell>
          <cell r="P3026">
            <v>1242.7674096768746</v>
          </cell>
          <cell r="Q3026">
            <v>0</v>
          </cell>
          <cell r="R3026">
            <v>0</v>
          </cell>
          <cell r="S3026">
            <v>1377.8784415761986</v>
          </cell>
          <cell r="T3026">
            <v>0</v>
          </cell>
          <cell r="U3026">
            <v>0</v>
          </cell>
          <cell r="V3026">
            <v>1527.6784577526741</v>
          </cell>
          <cell r="W3026">
            <v>0</v>
          </cell>
          <cell r="X3026">
            <v>0</v>
          </cell>
        </row>
        <row r="3027">
          <cell r="K3027">
            <v>0</v>
          </cell>
          <cell r="L3027">
            <v>0</v>
          </cell>
          <cell r="M3027">
            <v>1120.905</v>
          </cell>
          <cell r="N3027">
            <v>0</v>
          </cell>
          <cell r="O3027">
            <v>0</v>
          </cell>
          <cell r="P3027">
            <v>1242.7674096768746</v>
          </cell>
          <cell r="Q3027">
            <v>0</v>
          </cell>
          <cell r="R3027">
            <v>0</v>
          </cell>
          <cell r="S3027">
            <v>1377.8784415761986</v>
          </cell>
          <cell r="T3027">
            <v>0</v>
          </cell>
          <cell r="U3027">
            <v>0</v>
          </cell>
          <cell r="V3027">
            <v>1527.6784577526741</v>
          </cell>
          <cell r="W3027">
            <v>0</v>
          </cell>
          <cell r="X3027">
            <v>0</v>
          </cell>
        </row>
        <row r="3028">
          <cell r="K3028">
            <v>0</v>
          </cell>
          <cell r="L3028">
            <v>0</v>
          </cell>
          <cell r="M3028">
            <v>1120.905</v>
          </cell>
          <cell r="N3028">
            <v>0</v>
          </cell>
          <cell r="O3028">
            <v>0</v>
          </cell>
          <cell r="P3028">
            <v>1242.7674096768746</v>
          </cell>
          <cell r="Q3028">
            <v>0</v>
          </cell>
          <cell r="R3028">
            <v>0</v>
          </cell>
          <cell r="S3028">
            <v>1377.8784415761986</v>
          </cell>
          <cell r="T3028">
            <v>0</v>
          </cell>
          <cell r="U3028">
            <v>0</v>
          </cell>
          <cell r="V3028">
            <v>1527.6784577526741</v>
          </cell>
          <cell r="W3028">
            <v>0</v>
          </cell>
          <cell r="X3028">
            <v>0</v>
          </cell>
        </row>
        <row r="3029">
          <cell r="K3029">
            <v>0</v>
          </cell>
          <cell r="L3029">
            <v>0</v>
          </cell>
          <cell r="M3029">
            <v>1120.905</v>
          </cell>
          <cell r="N3029">
            <v>0</v>
          </cell>
          <cell r="O3029">
            <v>0</v>
          </cell>
          <cell r="P3029">
            <v>1242.7674096768746</v>
          </cell>
          <cell r="Q3029">
            <v>0</v>
          </cell>
          <cell r="R3029">
            <v>0</v>
          </cell>
          <cell r="S3029">
            <v>1377.8784415761986</v>
          </cell>
          <cell r="T3029">
            <v>0</v>
          </cell>
          <cell r="U3029">
            <v>0</v>
          </cell>
          <cell r="V3029">
            <v>1527.6784577526741</v>
          </cell>
          <cell r="W3029">
            <v>0</v>
          </cell>
          <cell r="X3029">
            <v>0</v>
          </cell>
        </row>
        <row r="3030">
          <cell r="K3030">
            <v>0</v>
          </cell>
          <cell r="L3030">
            <v>0</v>
          </cell>
          <cell r="M3030">
            <v>1120.905</v>
          </cell>
          <cell r="N3030">
            <v>0</v>
          </cell>
          <cell r="O3030">
            <v>0</v>
          </cell>
          <cell r="P3030">
            <v>1242.7674096768746</v>
          </cell>
          <cell r="Q3030">
            <v>0</v>
          </cell>
          <cell r="R3030">
            <v>0</v>
          </cell>
          <cell r="S3030">
            <v>1377.8784415761986</v>
          </cell>
          <cell r="T3030">
            <v>0</v>
          </cell>
          <cell r="U3030">
            <v>0</v>
          </cell>
          <cell r="V3030">
            <v>1527.6784577526741</v>
          </cell>
          <cell r="W3030">
            <v>0</v>
          </cell>
          <cell r="X3030">
            <v>0</v>
          </cell>
        </row>
        <row r="3031">
          <cell r="K3031">
            <v>0</v>
          </cell>
          <cell r="L3031">
            <v>0</v>
          </cell>
          <cell r="M3031">
            <v>1120.905</v>
          </cell>
          <cell r="N3031">
            <v>0</v>
          </cell>
          <cell r="O3031">
            <v>0</v>
          </cell>
          <cell r="P3031">
            <v>1242.7674096768746</v>
          </cell>
          <cell r="Q3031">
            <v>0</v>
          </cell>
          <cell r="R3031">
            <v>0</v>
          </cell>
          <cell r="S3031">
            <v>1377.8784415761986</v>
          </cell>
          <cell r="T3031">
            <v>0</v>
          </cell>
          <cell r="U3031">
            <v>0</v>
          </cell>
          <cell r="V3031">
            <v>1527.6784577526741</v>
          </cell>
          <cell r="W3031">
            <v>0</v>
          </cell>
          <cell r="X3031">
            <v>0</v>
          </cell>
        </row>
        <row r="3032">
          <cell r="K3032">
            <v>0</v>
          </cell>
          <cell r="L3032">
            <v>0</v>
          </cell>
          <cell r="M3032">
            <v>1120.905</v>
          </cell>
          <cell r="N3032">
            <v>0</v>
          </cell>
          <cell r="O3032">
            <v>0</v>
          </cell>
          <cell r="P3032">
            <v>1242.7674096768746</v>
          </cell>
          <cell r="Q3032">
            <v>0</v>
          </cell>
          <cell r="R3032">
            <v>0</v>
          </cell>
          <cell r="S3032">
            <v>1377.8784415761986</v>
          </cell>
          <cell r="T3032">
            <v>0</v>
          </cell>
          <cell r="U3032">
            <v>0</v>
          </cell>
          <cell r="V3032">
            <v>1527.6784577526741</v>
          </cell>
          <cell r="W3032">
            <v>0</v>
          </cell>
          <cell r="X3032">
            <v>0</v>
          </cell>
        </row>
        <row r="3033">
          <cell r="K3033">
            <v>0</v>
          </cell>
          <cell r="L3033">
            <v>0</v>
          </cell>
          <cell r="M3033">
            <v>1120.905</v>
          </cell>
          <cell r="N3033">
            <v>0</v>
          </cell>
          <cell r="O3033">
            <v>0</v>
          </cell>
          <cell r="P3033">
            <v>1242.7674096768746</v>
          </cell>
          <cell r="Q3033">
            <v>0</v>
          </cell>
          <cell r="R3033">
            <v>0</v>
          </cell>
          <cell r="S3033">
            <v>1377.8784415761986</v>
          </cell>
          <cell r="T3033">
            <v>0</v>
          </cell>
          <cell r="U3033">
            <v>0</v>
          </cell>
          <cell r="V3033">
            <v>1527.6784577526741</v>
          </cell>
          <cell r="W3033">
            <v>0</v>
          </cell>
          <cell r="X3033">
            <v>0</v>
          </cell>
        </row>
        <row r="3034">
          <cell r="K3034">
            <v>0</v>
          </cell>
          <cell r="L3034">
            <v>0</v>
          </cell>
          <cell r="M3034">
            <v>1120.905</v>
          </cell>
          <cell r="N3034">
            <v>0</v>
          </cell>
          <cell r="O3034">
            <v>0</v>
          </cell>
          <cell r="P3034">
            <v>1242.7674096768746</v>
          </cell>
          <cell r="Q3034">
            <v>0</v>
          </cell>
          <cell r="R3034">
            <v>0</v>
          </cell>
          <cell r="S3034">
            <v>1377.8784415761986</v>
          </cell>
          <cell r="T3034">
            <v>0</v>
          </cell>
          <cell r="U3034">
            <v>0</v>
          </cell>
          <cell r="V3034">
            <v>1527.6784577526741</v>
          </cell>
          <cell r="W3034">
            <v>0</v>
          </cell>
          <cell r="X3034">
            <v>0</v>
          </cell>
        </row>
        <row r="3035">
          <cell r="K3035">
            <v>0</v>
          </cell>
          <cell r="L3035">
            <v>0</v>
          </cell>
          <cell r="M3035">
            <v>1120.905</v>
          </cell>
          <cell r="N3035">
            <v>0</v>
          </cell>
          <cell r="O3035">
            <v>0</v>
          </cell>
          <cell r="P3035">
            <v>1242.7674096768746</v>
          </cell>
          <cell r="Q3035">
            <v>0</v>
          </cell>
          <cell r="R3035">
            <v>0</v>
          </cell>
          <cell r="S3035">
            <v>1377.8784415761986</v>
          </cell>
          <cell r="T3035">
            <v>0</v>
          </cell>
          <cell r="U3035">
            <v>0</v>
          </cell>
          <cell r="V3035">
            <v>1527.6784577526741</v>
          </cell>
          <cell r="W3035">
            <v>0</v>
          </cell>
          <cell r="X3035">
            <v>0</v>
          </cell>
        </row>
        <row r="3036">
          <cell r="K3036">
            <v>0</v>
          </cell>
          <cell r="L3036">
            <v>0</v>
          </cell>
          <cell r="M3036">
            <v>1120.905</v>
          </cell>
          <cell r="N3036">
            <v>0</v>
          </cell>
          <cell r="O3036">
            <v>0</v>
          </cell>
          <cell r="P3036">
            <v>1242.7674096768746</v>
          </cell>
          <cell r="Q3036">
            <v>0</v>
          </cell>
          <cell r="R3036">
            <v>0</v>
          </cell>
          <cell r="S3036">
            <v>1377.8784415761986</v>
          </cell>
          <cell r="T3036">
            <v>0</v>
          </cell>
          <cell r="U3036">
            <v>0</v>
          </cell>
          <cell r="V3036">
            <v>1527.6784577526741</v>
          </cell>
          <cell r="W3036">
            <v>0</v>
          </cell>
          <cell r="X3036">
            <v>0</v>
          </cell>
        </row>
        <row r="3037">
          <cell r="K3037">
            <v>0</v>
          </cell>
          <cell r="L3037">
            <v>0</v>
          </cell>
          <cell r="M3037">
            <v>1120.905</v>
          </cell>
          <cell r="N3037">
            <v>0</v>
          </cell>
          <cell r="O3037">
            <v>0</v>
          </cell>
          <cell r="P3037">
            <v>1242.7674096768746</v>
          </cell>
          <cell r="Q3037">
            <v>0</v>
          </cell>
          <cell r="R3037">
            <v>0</v>
          </cell>
          <cell r="S3037">
            <v>1377.8784415761986</v>
          </cell>
          <cell r="T3037">
            <v>0</v>
          </cell>
          <cell r="U3037">
            <v>0</v>
          </cell>
          <cell r="V3037">
            <v>1527.6784577526741</v>
          </cell>
          <cell r="W3037">
            <v>0</v>
          </cell>
          <cell r="X3037">
            <v>0</v>
          </cell>
        </row>
        <row r="3038">
          <cell r="K3038">
            <v>0</v>
          </cell>
          <cell r="L3038">
            <v>0</v>
          </cell>
          <cell r="M3038">
            <v>1120.905</v>
          </cell>
          <cell r="N3038">
            <v>0</v>
          </cell>
          <cell r="O3038">
            <v>0</v>
          </cell>
          <cell r="P3038">
            <v>1242.7674096768746</v>
          </cell>
          <cell r="Q3038">
            <v>0</v>
          </cell>
          <cell r="R3038">
            <v>0</v>
          </cell>
          <cell r="S3038">
            <v>1377.8784415761986</v>
          </cell>
          <cell r="T3038">
            <v>0</v>
          </cell>
          <cell r="U3038">
            <v>0</v>
          </cell>
          <cell r="V3038">
            <v>1527.6784577526741</v>
          </cell>
          <cell r="W3038">
            <v>0</v>
          </cell>
          <cell r="X3038">
            <v>0</v>
          </cell>
        </row>
        <row r="3039">
          <cell r="K3039">
            <v>0</v>
          </cell>
          <cell r="L3039">
            <v>0</v>
          </cell>
          <cell r="M3039">
            <v>1120.905</v>
          </cell>
          <cell r="N3039">
            <v>0</v>
          </cell>
          <cell r="O3039">
            <v>0</v>
          </cell>
          <cell r="P3039">
            <v>1242.7674096768746</v>
          </cell>
          <cell r="Q3039">
            <v>0</v>
          </cell>
          <cell r="R3039">
            <v>0</v>
          </cell>
          <cell r="S3039">
            <v>1377.8784415761986</v>
          </cell>
          <cell r="T3039">
            <v>0</v>
          </cell>
          <cell r="U3039">
            <v>0</v>
          </cell>
          <cell r="V3039">
            <v>1527.6784577526741</v>
          </cell>
          <cell r="W3039">
            <v>0</v>
          </cell>
          <cell r="X3039">
            <v>0</v>
          </cell>
        </row>
        <row r="3040">
          <cell r="K3040">
            <v>0</v>
          </cell>
          <cell r="L3040">
            <v>0</v>
          </cell>
          <cell r="M3040">
            <v>1120.905</v>
          </cell>
          <cell r="N3040">
            <v>0</v>
          </cell>
          <cell r="O3040">
            <v>0</v>
          </cell>
          <cell r="P3040">
            <v>1242.7674096768746</v>
          </cell>
          <cell r="Q3040">
            <v>0</v>
          </cell>
          <cell r="R3040">
            <v>0</v>
          </cell>
          <cell r="S3040">
            <v>1377.8784415761986</v>
          </cell>
          <cell r="T3040">
            <v>0</v>
          </cell>
          <cell r="U3040">
            <v>0</v>
          </cell>
          <cell r="V3040">
            <v>1527.6784577526741</v>
          </cell>
          <cell r="W3040">
            <v>0</v>
          </cell>
          <cell r="X3040">
            <v>0</v>
          </cell>
        </row>
        <row r="3041">
          <cell r="K3041">
            <v>0</v>
          </cell>
          <cell r="L3041">
            <v>0</v>
          </cell>
          <cell r="M3041">
            <v>1120.905</v>
          </cell>
          <cell r="N3041">
            <v>0</v>
          </cell>
          <cell r="O3041">
            <v>0</v>
          </cell>
          <cell r="P3041">
            <v>1242.7674096768746</v>
          </cell>
          <cell r="Q3041">
            <v>0</v>
          </cell>
          <cell r="R3041">
            <v>0</v>
          </cell>
          <cell r="S3041">
            <v>1377.8784415761986</v>
          </cell>
          <cell r="T3041">
            <v>0</v>
          </cell>
          <cell r="U3041">
            <v>0</v>
          </cell>
          <cell r="V3041">
            <v>1527.6784577526741</v>
          </cell>
          <cell r="W3041">
            <v>0</v>
          </cell>
          <cell r="X3041">
            <v>0</v>
          </cell>
        </row>
        <row r="3042">
          <cell r="K3042">
            <v>0</v>
          </cell>
          <cell r="L3042">
            <v>0</v>
          </cell>
          <cell r="M3042">
            <v>1120.905</v>
          </cell>
          <cell r="N3042">
            <v>0</v>
          </cell>
          <cell r="O3042">
            <v>0</v>
          </cell>
          <cell r="P3042">
            <v>1242.7674096768746</v>
          </cell>
          <cell r="Q3042">
            <v>0</v>
          </cell>
          <cell r="R3042">
            <v>0</v>
          </cell>
          <cell r="S3042">
            <v>1377.8784415761986</v>
          </cell>
          <cell r="T3042">
            <v>0</v>
          </cell>
          <cell r="U3042">
            <v>0</v>
          </cell>
          <cell r="V3042">
            <v>1527.6784577526741</v>
          </cell>
          <cell r="W3042">
            <v>0</v>
          </cell>
          <cell r="X3042">
            <v>0</v>
          </cell>
        </row>
        <row r="3043">
          <cell r="K3043">
            <v>0</v>
          </cell>
          <cell r="L3043">
            <v>0</v>
          </cell>
          <cell r="M3043">
            <v>1120.905</v>
          </cell>
          <cell r="N3043">
            <v>0</v>
          </cell>
          <cell r="O3043">
            <v>0</v>
          </cell>
          <cell r="P3043">
            <v>1242.7674096768746</v>
          </cell>
          <cell r="Q3043">
            <v>0</v>
          </cell>
          <cell r="R3043">
            <v>0</v>
          </cell>
          <cell r="S3043">
            <v>1377.8784415761986</v>
          </cell>
          <cell r="T3043">
            <v>0</v>
          </cell>
          <cell r="U3043">
            <v>0</v>
          </cell>
          <cell r="V3043">
            <v>1527.6784577526741</v>
          </cell>
          <cell r="W3043">
            <v>0</v>
          </cell>
          <cell r="X3043">
            <v>0</v>
          </cell>
        </row>
        <row r="3044">
          <cell r="K3044">
            <v>0</v>
          </cell>
          <cell r="L3044">
            <v>0</v>
          </cell>
          <cell r="M3044">
            <v>1120.905</v>
          </cell>
          <cell r="N3044">
            <v>0</v>
          </cell>
          <cell r="O3044">
            <v>0</v>
          </cell>
          <cell r="P3044">
            <v>1242.7674096768746</v>
          </cell>
          <cell r="Q3044">
            <v>0</v>
          </cell>
          <cell r="R3044">
            <v>0</v>
          </cell>
          <cell r="S3044">
            <v>1377.8784415761986</v>
          </cell>
          <cell r="T3044">
            <v>0</v>
          </cell>
          <cell r="U3044">
            <v>0</v>
          </cell>
          <cell r="V3044">
            <v>1527.6784577526741</v>
          </cell>
          <cell r="W3044">
            <v>0</v>
          </cell>
          <cell r="X3044">
            <v>0</v>
          </cell>
        </row>
        <row r="3045">
          <cell r="K3045">
            <v>0</v>
          </cell>
          <cell r="L3045">
            <v>0</v>
          </cell>
          <cell r="M3045">
            <v>1120.905</v>
          </cell>
          <cell r="N3045">
            <v>0</v>
          </cell>
          <cell r="O3045">
            <v>0</v>
          </cell>
          <cell r="P3045">
            <v>1242.7674096768746</v>
          </cell>
          <cell r="Q3045">
            <v>0</v>
          </cell>
          <cell r="R3045">
            <v>0</v>
          </cell>
          <cell r="S3045">
            <v>1377.8784415761986</v>
          </cell>
          <cell r="T3045">
            <v>0</v>
          </cell>
          <cell r="U3045">
            <v>0</v>
          </cell>
          <cell r="V3045">
            <v>1527.6784577526741</v>
          </cell>
          <cell r="W3045">
            <v>0</v>
          </cell>
          <cell r="X3045">
            <v>0</v>
          </cell>
        </row>
        <row r="3046">
          <cell r="K3046">
            <v>0</v>
          </cell>
          <cell r="L3046">
            <v>0</v>
          </cell>
          <cell r="M3046">
            <v>1120.905</v>
          </cell>
          <cell r="N3046">
            <v>0</v>
          </cell>
          <cell r="O3046">
            <v>0</v>
          </cell>
          <cell r="P3046">
            <v>1242.7674096768746</v>
          </cell>
          <cell r="Q3046">
            <v>0</v>
          </cell>
          <cell r="R3046">
            <v>0</v>
          </cell>
          <cell r="S3046">
            <v>1377.8784415761986</v>
          </cell>
          <cell r="T3046">
            <v>0</v>
          </cell>
          <cell r="U3046">
            <v>0</v>
          </cell>
          <cell r="V3046">
            <v>1527.6784577526741</v>
          </cell>
          <cell r="W3046">
            <v>0</v>
          </cell>
          <cell r="X3046">
            <v>0</v>
          </cell>
        </row>
        <row r="3047">
          <cell r="K3047">
            <v>0</v>
          </cell>
          <cell r="L3047">
            <v>0</v>
          </cell>
          <cell r="M3047">
            <v>1120.905</v>
          </cell>
          <cell r="N3047">
            <v>0</v>
          </cell>
          <cell r="O3047">
            <v>0</v>
          </cell>
          <cell r="P3047">
            <v>1242.7674096768746</v>
          </cell>
          <cell r="Q3047">
            <v>0</v>
          </cell>
          <cell r="R3047">
            <v>0</v>
          </cell>
          <cell r="S3047">
            <v>1377.8784415761986</v>
          </cell>
          <cell r="T3047">
            <v>0</v>
          </cell>
          <cell r="U3047">
            <v>0</v>
          </cell>
          <cell r="V3047">
            <v>1527.6784577526741</v>
          </cell>
          <cell r="W3047">
            <v>0</v>
          </cell>
          <cell r="X3047">
            <v>0</v>
          </cell>
        </row>
        <row r="3048">
          <cell r="K3048">
            <v>0</v>
          </cell>
          <cell r="L3048">
            <v>0</v>
          </cell>
          <cell r="M3048">
            <v>1120.905</v>
          </cell>
          <cell r="N3048">
            <v>0</v>
          </cell>
          <cell r="O3048">
            <v>0</v>
          </cell>
          <cell r="P3048">
            <v>1242.7674096768746</v>
          </cell>
          <cell r="Q3048">
            <v>0</v>
          </cell>
          <cell r="R3048">
            <v>0</v>
          </cell>
          <cell r="S3048">
            <v>1377.8784415761986</v>
          </cell>
          <cell r="T3048">
            <v>0</v>
          </cell>
          <cell r="U3048">
            <v>0</v>
          </cell>
          <cell r="V3048">
            <v>1527.6784577526741</v>
          </cell>
          <cell r="W3048">
            <v>0</v>
          </cell>
          <cell r="X3048">
            <v>0</v>
          </cell>
        </row>
        <row r="3049">
          <cell r="K3049">
            <v>0</v>
          </cell>
          <cell r="L3049">
            <v>0</v>
          </cell>
          <cell r="M3049">
            <v>1120.905</v>
          </cell>
          <cell r="N3049">
            <v>0</v>
          </cell>
          <cell r="O3049">
            <v>0</v>
          </cell>
          <cell r="P3049">
            <v>1242.7674096768746</v>
          </cell>
          <cell r="Q3049">
            <v>0</v>
          </cell>
          <cell r="R3049">
            <v>0</v>
          </cell>
          <cell r="S3049">
            <v>1377.8784415761986</v>
          </cell>
          <cell r="T3049">
            <v>0</v>
          </cell>
          <cell r="U3049">
            <v>0</v>
          </cell>
          <cell r="V3049">
            <v>1527.6784577526741</v>
          </cell>
          <cell r="W3049">
            <v>0</v>
          </cell>
          <cell r="X3049">
            <v>0</v>
          </cell>
        </row>
        <row r="3050">
          <cell r="K3050">
            <v>0</v>
          </cell>
          <cell r="L3050">
            <v>0</v>
          </cell>
          <cell r="M3050">
            <v>1120.905</v>
          </cell>
          <cell r="N3050">
            <v>0</v>
          </cell>
          <cell r="O3050">
            <v>0</v>
          </cell>
          <cell r="P3050">
            <v>1242.7674096768746</v>
          </cell>
          <cell r="Q3050">
            <v>0</v>
          </cell>
          <cell r="R3050">
            <v>0</v>
          </cell>
          <cell r="S3050">
            <v>1377.8784415761986</v>
          </cell>
          <cell r="T3050">
            <v>0</v>
          </cell>
          <cell r="U3050">
            <v>0</v>
          </cell>
          <cell r="V3050">
            <v>1527.6784577526741</v>
          </cell>
          <cell r="W3050">
            <v>0</v>
          </cell>
          <cell r="X3050">
            <v>0</v>
          </cell>
        </row>
        <row r="3051">
          <cell r="K3051">
            <v>0</v>
          </cell>
          <cell r="L3051">
            <v>0</v>
          </cell>
          <cell r="M3051">
            <v>1120.905</v>
          </cell>
          <cell r="N3051">
            <v>0</v>
          </cell>
          <cell r="O3051">
            <v>0</v>
          </cell>
          <cell r="P3051">
            <v>1242.7674096768746</v>
          </cell>
          <cell r="Q3051">
            <v>0</v>
          </cell>
          <cell r="R3051">
            <v>0</v>
          </cell>
          <cell r="S3051">
            <v>1377.8784415761986</v>
          </cell>
          <cell r="T3051">
            <v>0</v>
          </cell>
          <cell r="U3051">
            <v>0</v>
          </cell>
          <cell r="V3051">
            <v>1527.6784577526741</v>
          </cell>
          <cell r="W3051">
            <v>0</v>
          </cell>
          <cell r="X3051">
            <v>0</v>
          </cell>
        </row>
        <row r="3052">
          <cell r="K3052">
            <v>0</v>
          </cell>
          <cell r="L3052">
            <v>0</v>
          </cell>
          <cell r="M3052">
            <v>1120.905</v>
          </cell>
          <cell r="N3052">
            <v>0</v>
          </cell>
          <cell r="O3052">
            <v>0</v>
          </cell>
          <cell r="P3052">
            <v>1242.7674096768746</v>
          </cell>
          <cell r="Q3052">
            <v>0</v>
          </cell>
          <cell r="R3052">
            <v>0</v>
          </cell>
          <cell r="S3052">
            <v>1377.8784415761986</v>
          </cell>
          <cell r="T3052">
            <v>0</v>
          </cell>
          <cell r="U3052">
            <v>0</v>
          </cell>
          <cell r="V3052">
            <v>1527.6784577526741</v>
          </cell>
          <cell r="W3052">
            <v>0</v>
          </cell>
          <cell r="X3052">
            <v>0</v>
          </cell>
        </row>
        <row r="3053">
          <cell r="K3053">
            <v>0</v>
          </cell>
          <cell r="L3053">
            <v>0</v>
          </cell>
          <cell r="M3053">
            <v>1120.905</v>
          </cell>
          <cell r="N3053">
            <v>0</v>
          </cell>
          <cell r="O3053">
            <v>0</v>
          </cell>
          <cell r="P3053">
            <v>1242.7674096768746</v>
          </cell>
          <cell r="Q3053">
            <v>0</v>
          </cell>
          <cell r="R3053">
            <v>0</v>
          </cell>
          <cell r="S3053">
            <v>1377.8784415761986</v>
          </cell>
          <cell r="T3053">
            <v>0</v>
          </cell>
          <cell r="U3053">
            <v>0</v>
          </cell>
          <cell r="V3053">
            <v>1527.6784577526741</v>
          </cell>
          <cell r="W3053">
            <v>0</v>
          </cell>
          <cell r="X3053">
            <v>0</v>
          </cell>
        </row>
        <row r="3054">
          <cell r="K3054">
            <v>0</v>
          </cell>
          <cell r="L3054">
            <v>0</v>
          </cell>
          <cell r="M3054">
            <v>1120.905</v>
          </cell>
          <cell r="N3054">
            <v>0</v>
          </cell>
          <cell r="O3054">
            <v>0</v>
          </cell>
          <cell r="P3054">
            <v>1242.7674096768746</v>
          </cell>
          <cell r="Q3054">
            <v>0</v>
          </cell>
          <cell r="R3054">
            <v>0</v>
          </cell>
          <cell r="S3054">
            <v>1377.8784415761986</v>
          </cell>
          <cell r="T3054">
            <v>0</v>
          </cell>
          <cell r="U3054">
            <v>0</v>
          </cell>
          <cell r="V3054">
            <v>1527.6784577526741</v>
          </cell>
          <cell r="W3054">
            <v>0</v>
          </cell>
          <cell r="X3054">
            <v>0</v>
          </cell>
        </row>
        <row r="3055">
          <cell r="K3055">
            <v>0</v>
          </cell>
          <cell r="L3055">
            <v>0</v>
          </cell>
          <cell r="M3055">
            <v>1120.905</v>
          </cell>
          <cell r="N3055">
            <v>0</v>
          </cell>
          <cell r="O3055">
            <v>0</v>
          </cell>
          <cell r="P3055">
            <v>1242.7674096768746</v>
          </cell>
          <cell r="Q3055">
            <v>0</v>
          </cell>
          <cell r="R3055">
            <v>0</v>
          </cell>
          <cell r="S3055">
            <v>1377.8784415761986</v>
          </cell>
          <cell r="T3055">
            <v>0</v>
          </cell>
          <cell r="U3055">
            <v>0</v>
          </cell>
          <cell r="V3055">
            <v>1527.6784577526741</v>
          </cell>
          <cell r="W3055">
            <v>0</v>
          </cell>
          <cell r="X3055">
            <v>0</v>
          </cell>
        </row>
        <row r="3056">
          <cell r="K3056">
            <v>0</v>
          </cell>
          <cell r="L3056">
            <v>0</v>
          </cell>
          <cell r="M3056">
            <v>1120.905</v>
          </cell>
          <cell r="N3056">
            <v>0</v>
          </cell>
          <cell r="O3056">
            <v>0</v>
          </cell>
          <cell r="P3056">
            <v>1242.7674096768746</v>
          </cell>
          <cell r="Q3056">
            <v>0</v>
          </cell>
          <cell r="R3056">
            <v>0</v>
          </cell>
          <cell r="S3056">
            <v>1377.8784415761986</v>
          </cell>
          <cell r="T3056">
            <v>0</v>
          </cell>
          <cell r="U3056">
            <v>0</v>
          </cell>
          <cell r="V3056">
            <v>1527.6784577526741</v>
          </cell>
          <cell r="W3056">
            <v>0</v>
          </cell>
          <cell r="X3056">
            <v>0</v>
          </cell>
        </row>
        <row r="3057">
          <cell r="K3057">
            <v>0</v>
          </cell>
          <cell r="L3057">
            <v>0</v>
          </cell>
          <cell r="M3057">
            <v>1120.905</v>
          </cell>
          <cell r="N3057">
            <v>0</v>
          </cell>
          <cell r="O3057">
            <v>0</v>
          </cell>
          <cell r="P3057">
            <v>1242.7674096768746</v>
          </cell>
          <cell r="Q3057">
            <v>0</v>
          </cell>
          <cell r="R3057">
            <v>0</v>
          </cell>
          <cell r="S3057">
            <v>1377.8784415761986</v>
          </cell>
          <cell r="T3057">
            <v>0</v>
          </cell>
          <cell r="U3057">
            <v>0</v>
          </cell>
          <cell r="V3057">
            <v>1527.6784577526741</v>
          </cell>
          <cell r="W3057">
            <v>0</v>
          </cell>
          <cell r="X3057">
            <v>0</v>
          </cell>
        </row>
        <row r="3058">
          <cell r="K3058">
            <v>0</v>
          </cell>
          <cell r="L3058">
            <v>0</v>
          </cell>
          <cell r="M3058">
            <v>1120.905</v>
          </cell>
          <cell r="N3058">
            <v>0</v>
          </cell>
          <cell r="O3058">
            <v>0</v>
          </cell>
          <cell r="P3058">
            <v>1242.7674096768746</v>
          </cell>
          <cell r="Q3058">
            <v>0</v>
          </cell>
          <cell r="R3058">
            <v>0</v>
          </cell>
          <cell r="S3058">
            <v>1377.8784415761986</v>
          </cell>
          <cell r="T3058">
            <v>0</v>
          </cell>
          <cell r="U3058">
            <v>0</v>
          </cell>
          <cell r="V3058">
            <v>1527.6784577526741</v>
          </cell>
          <cell r="W3058">
            <v>0</v>
          </cell>
          <cell r="X3058">
            <v>0</v>
          </cell>
        </row>
        <row r="3059">
          <cell r="K3059">
            <v>0</v>
          </cell>
          <cell r="L3059">
            <v>0</v>
          </cell>
          <cell r="M3059">
            <v>1120.905</v>
          </cell>
          <cell r="N3059">
            <v>0</v>
          </cell>
          <cell r="O3059">
            <v>0</v>
          </cell>
          <cell r="P3059">
            <v>1242.7674096768746</v>
          </cell>
          <cell r="Q3059">
            <v>0</v>
          </cell>
          <cell r="R3059">
            <v>0</v>
          </cell>
          <cell r="S3059">
            <v>1377.8784415761986</v>
          </cell>
          <cell r="T3059">
            <v>0</v>
          </cell>
          <cell r="U3059">
            <v>0</v>
          </cell>
          <cell r="V3059">
            <v>1527.6784577526741</v>
          </cell>
          <cell r="W3059">
            <v>0</v>
          </cell>
          <cell r="X3059">
            <v>0</v>
          </cell>
        </row>
        <row r="3060">
          <cell r="K3060">
            <v>0</v>
          </cell>
          <cell r="L3060">
            <v>0</v>
          </cell>
          <cell r="M3060">
            <v>1120.905</v>
          </cell>
          <cell r="N3060">
            <v>0</v>
          </cell>
          <cell r="O3060">
            <v>0</v>
          </cell>
          <cell r="P3060">
            <v>1242.7674096768746</v>
          </cell>
          <cell r="Q3060">
            <v>0</v>
          </cell>
          <cell r="R3060">
            <v>0</v>
          </cell>
          <cell r="S3060">
            <v>1377.8784415761986</v>
          </cell>
          <cell r="T3060">
            <v>0</v>
          </cell>
          <cell r="U3060">
            <v>0</v>
          </cell>
          <cell r="V3060">
            <v>1527.6784577526741</v>
          </cell>
          <cell r="W3060">
            <v>0</v>
          </cell>
          <cell r="X3060">
            <v>0</v>
          </cell>
        </row>
        <row r="3061">
          <cell r="K3061">
            <v>0</v>
          </cell>
          <cell r="L3061">
            <v>0</v>
          </cell>
          <cell r="M3061">
            <v>1120.905</v>
          </cell>
          <cell r="N3061">
            <v>0</v>
          </cell>
          <cell r="O3061">
            <v>0</v>
          </cell>
          <cell r="P3061">
            <v>1242.7674096768746</v>
          </cell>
          <cell r="Q3061">
            <v>0</v>
          </cell>
          <cell r="R3061">
            <v>0</v>
          </cell>
          <cell r="S3061">
            <v>1377.8784415761986</v>
          </cell>
          <cell r="T3061">
            <v>0</v>
          </cell>
          <cell r="U3061">
            <v>0</v>
          </cell>
          <cell r="V3061">
            <v>1527.6784577526741</v>
          </cell>
          <cell r="W3061">
            <v>0</v>
          </cell>
          <cell r="X3061">
            <v>0</v>
          </cell>
        </row>
        <row r="3062">
          <cell r="K3062">
            <v>0</v>
          </cell>
          <cell r="L3062">
            <v>0</v>
          </cell>
          <cell r="M3062">
            <v>1120.905</v>
          </cell>
          <cell r="N3062">
            <v>0</v>
          </cell>
          <cell r="O3062">
            <v>0</v>
          </cell>
          <cell r="P3062">
            <v>1242.7674096768746</v>
          </cell>
          <cell r="Q3062">
            <v>0</v>
          </cell>
          <cell r="R3062">
            <v>0</v>
          </cell>
          <cell r="S3062">
            <v>1377.8784415761986</v>
          </cell>
          <cell r="T3062">
            <v>0</v>
          </cell>
          <cell r="U3062">
            <v>0</v>
          </cell>
          <cell r="V3062">
            <v>1527.6784577526741</v>
          </cell>
          <cell r="W3062">
            <v>0</v>
          </cell>
          <cell r="X3062">
            <v>0</v>
          </cell>
        </row>
        <row r="3063">
          <cell r="K3063">
            <v>0</v>
          </cell>
          <cell r="L3063">
            <v>0</v>
          </cell>
          <cell r="M3063">
            <v>1120.905</v>
          </cell>
          <cell r="N3063">
            <v>0</v>
          </cell>
          <cell r="O3063">
            <v>0</v>
          </cell>
          <cell r="P3063">
            <v>1242.7674096768746</v>
          </cell>
          <cell r="Q3063">
            <v>0</v>
          </cell>
          <cell r="R3063">
            <v>0</v>
          </cell>
          <cell r="S3063">
            <v>1377.8784415761986</v>
          </cell>
          <cell r="T3063">
            <v>0</v>
          </cell>
          <cell r="U3063">
            <v>0</v>
          </cell>
          <cell r="V3063">
            <v>1527.6784577526741</v>
          </cell>
          <cell r="W3063">
            <v>0</v>
          </cell>
          <cell r="X3063">
            <v>0</v>
          </cell>
        </row>
        <row r="3064">
          <cell r="K3064">
            <v>0</v>
          </cell>
          <cell r="L3064">
            <v>0</v>
          </cell>
          <cell r="M3064">
            <v>1120.905</v>
          </cell>
          <cell r="N3064">
            <v>0</v>
          </cell>
          <cell r="O3064">
            <v>0</v>
          </cell>
          <cell r="P3064">
            <v>1242.7674096768746</v>
          </cell>
          <cell r="Q3064">
            <v>0</v>
          </cell>
          <cell r="R3064">
            <v>0</v>
          </cell>
          <cell r="S3064">
            <v>1377.8784415761986</v>
          </cell>
          <cell r="T3064">
            <v>0</v>
          </cell>
          <cell r="U3064">
            <v>0</v>
          </cell>
          <cell r="V3064">
            <v>1527.6784577526741</v>
          </cell>
          <cell r="W3064">
            <v>0</v>
          </cell>
          <cell r="X3064">
            <v>0</v>
          </cell>
        </row>
        <row r="3065">
          <cell r="K3065">
            <v>0</v>
          </cell>
          <cell r="L3065">
            <v>0</v>
          </cell>
          <cell r="M3065">
            <v>1120.905</v>
          </cell>
          <cell r="N3065">
            <v>0</v>
          </cell>
          <cell r="O3065">
            <v>0</v>
          </cell>
          <cell r="P3065">
            <v>1242.7674096768746</v>
          </cell>
          <cell r="Q3065">
            <v>0</v>
          </cell>
          <cell r="R3065">
            <v>0</v>
          </cell>
          <cell r="S3065">
            <v>1377.8784415761986</v>
          </cell>
          <cell r="T3065">
            <v>0</v>
          </cell>
          <cell r="U3065">
            <v>0</v>
          </cell>
          <cell r="V3065">
            <v>1527.6784577526741</v>
          </cell>
          <cell r="W3065">
            <v>0</v>
          </cell>
          <cell r="X3065">
            <v>0</v>
          </cell>
        </row>
        <row r="3066">
          <cell r="K3066">
            <v>0</v>
          </cell>
          <cell r="L3066">
            <v>0</v>
          </cell>
          <cell r="M3066">
            <v>1120.905</v>
          </cell>
          <cell r="N3066">
            <v>0</v>
          </cell>
          <cell r="O3066">
            <v>0</v>
          </cell>
          <cell r="P3066">
            <v>1242.7674096768746</v>
          </cell>
          <cell r="Q3066">
            <v>0</v>
          </cell>
          <cell r="R3066">
            <v>0</v>
          </cell>
          <cell r="S3066">
            <v>1377.8784415761986</v>
          </cell>
          <cell r="T3066">
            <v>0</v>
          </cell>
          <cell r="U3066">
            <v>0</v>
          </cell>
          <cell r="V3066">
            <v>1527.6784577526741</v>
          </cell>
          <cell r="W3066">
            <v>0</v>
          </cell>
          <cell r="X3066">
            <v>0</v>
          </cell>
        </row>
        <row r="3067">
          <cell r="K3067">
            <v>0</v>
          </cell>
          <cell r="L3067">
            <v>0</v>
          </cell>
          <cell r="M3067">
            <v>1120.905</v>
          </cell>
          <cell r="N3067">
            <v>0</v>
          </cell>
          <cell r="O3067">
            <v>0</v>
          </cell>
          <cell r="P3067">
            <v>1242.7674096768746</v>
          </cell>
          <cell r="Q3067">
            <v>0</v>
          </cell>
          <cell r="R3067">
            <v>0</v>
          </cell>
          <cell r="S3067">
            <v>1377.8784415761986</v>
          </cell>
          <cell r="T3067">
            <v>0</v>
          </cell>
          <cell r="U3067">
            <v>0</v>
          </cell>
          <cell r="V3067">
            <v>1527.6784577526741</v>
          </cell>
          <cell r="W3067">
            <v>0</v>
          </cell>
          <cell r="X3067">
            <v>0</v>
          </cell>
        </row>
        <row r="3068">
          <cell r="K3068">
            <v>0</v>
          </cell>
          <cell r="L3068">
            <v>0</v>
          </cell>
          <cell r="M3068">
            <v>1120.905</v>
          </cell>
          <cell r="N3068">
            <v>0</v>
          </cell>
          <cell r="O3068">
            <v>0</v>
          </cell>
          <cell r="P3068">
            <v>1242.7674096768746</v>
          </cell>
          <cell r="Q3068">
            <v>0</v>
          </cell>
          <cell r="R3068">
            <v>0</v>
          </cell>
          <cell r="S3068">
            <v>1377.8784415761986</v>
          </cell>
          <cell r="T3068">
            <v>0</v>
          </cell>
          <cell r="U3068">
            <v>0</v>
          </cell>
          <cell r="V3068">
            <v>1527.6784577526741</v>
          </cell>
          <cell r="W3068">
            <v>0</v>
          </cell>
          <cell r="X3068">
            <v>0</v>
          </cell>
        </row>
        <row r="3069">
          <cell r="K3069">
            <v>0</v>
          </cell>
          <cell r="L3069">
            <v>0</v>
          </cell>
          <cell r="M3069">
            <v>1120.905</v>
          </cell>
          <cell r="N3069">
            <v>0</v>
          </cell>
          <cell r="O3069">
            <v>0</v>
          </cell>
          <cell r="P3069">
            <v>1242.7674096768746</v>
          </cell>
          <cell r="Q3069">
            <v>0</v>
          </cell>
          <cell r="R3069">
            <v>0</v>
          </cell>
          <cell r="S3069">
            <v>1377.8784415761986</v>
          </cell>
          <cell r="T3069">
            <v>0</v>
          </cell>
          <cell r="U3069">
            <v>0</v>
          </cell>
          <cell r="V3069">
            <v>1527.6784577526741</v>
          </cell>
          <cell r="W3069">
            <v>0</v>
          </cell>
          <cell r="X3069">
            <v>0</v>
          </cell>
        </row>
        <row r="3070">
          <cell r="K3070">
            <v>0</v>
          </cell>
          <cell r="L3070">
            <v>0</v>
          </cell>
          <cell r="M3070">
            <v>1120.905</v>
          </cell>
          <cell r="N3070">
            <v>0</v>
          </cell>
          <cell r="O3070">
            <v>0</v>
          </cell>
          <cell r="P3070">
            <v>1242.7674096768746</v>
          </cell>
          <cell r="Q3070">
            <v>0</v>
          </cell>
          <cell r="R3070">
            <v>0</v>
          </cell>
          <cell r="S3070">
            <v>1377.8784415761986</v>
          </cell>
          <cell r="T3070">
            <v>0</v>
          </cell>
          <cell r="U3070">
            <v>0</v>
          </cell>
          <cell r="V3070">
            <v>1527.6784577526741</v>
          </cell>
          <cell r="W3070">
            <v>0</v>
          </cell>
          <cell r="X3070">
            <v>0</v>
          </cell>
        </row>
        <row r="3071">
          <cell r="K3071">
            <v>0</v>
          </cell>
          <cell r="L3071">
            <v>0</v>
          </cell>
          <cell r="M3071">
            <v>1120.905</v>
          </cell>
          <cell r="N3071">
            <v>0</v>
          </cell>
          <cell r="O3071">
            <v>0</v>
          </cell>
          <cell r="P3071">
            <v>1242.7674096768746</v>
          </cell>
          <cell r="Q3071">
            <v>0</v>
          </cell>
          <cell r="R3071">
            <v>0</v>
          </cell>
          <cell r="S3071">
            <v>1377.8784415761986</v>
          </cell>
          <cell r="T3071">
            <v>0</v>
          </cell>
          <cell r="U3071">
            <v>0</v>
          </cell>
          <cell r="V3071">
            <v>1527.6784577526741</v>
          </cell>
          <cell r="W3071">
            <v>0</v>
          </cell>
          <cell r="X3071">
            <v>0</v>
          </cell>
        </row>
        <row r="3072">
          <cell r="K3072">
            <v>0</v>
          </cell>
          <cell r="L3072">
            <v>0</v>
          </cell>
          <cell r="M3072">
            <v>1120.905</v>
          </cell>
          <cell r="N3072">
            <v>0</v>
          </cell>
          <cell r="O3072">
            <v>0</v>
          </cell>
          <cell r="P3072">
            <v>1242.7674096768746</v>
          </cell>
          <cell r="Q3072">
            <v>0</v>
          </cell>
          <cell r="R3072">
            <v>0</v>
          </cell>
          <cell r="S3072">
            <v>1377.8784415761986</v>
          </cell>
          <cell r="T3072">
            <v>0</v>
          </cell>
          <cell r="U3072">
            <v>0</v>
          </cell>
          <cell r="V3072">
            <v>1527.6784577526741</v>
          </cell>
          <cell r="W3072">
            <v>0</v>
          </cell>
          <cell r="X3072">
            <v>0</v>
          </cell>
        </row>
        <row r="3073">
          <cell r="K3073">
            <v>0</v>
          </cell>
          <cell r="L3073">
            <v>0</v>
          </cell>
          <cell r="M3073">
            <v>1120.905</v>
          </cell>
          <cell r="N3073">
            <v>0</v>
          </cell>
          <cell r="O3073">
            <v>0</v>
          </cell>
          <cell r="P3073">
            <v>1242.7674096768746</v>
          </cell>
          <cell r="Q3073">
            <v>0</v>
          </cell>
          <cell r="R3073">
            <v>0</v>
          </cell>
          <cell r="S3073">
            <v>1377.8784415761986</v>
          </cell>
          <cell r="T3073">
            <v>0</v>
          </cell>
          <cell r="U3073">
            <v>0</v>
          </cell>
          <cell r="V3073">
            <v>1527.6784577526741</v>
          </cell>
          <cell r="W3073">
            <v>0</v>
          </cell>
          <cell r="X3073">
            <v>0</v>
          </cell>
        </row>
        <row r="3074">
          <cell r="K3074">
            <v>0</v>
          </cell>
          <cell r="L3074">
            <v>0</v>
          </cell>
          <cell r="M3074">
            <v>1120.905</v>
          </cell>
          <cell r="N3074">
            <v>0</v>
          </cell>
          <cell r="O3074">
            <v>0</v>
          </cell>
          <cell r="P3074">
            <v>1242.7674096768746</v>
          </cell>
          <cell r="Q3074">
            <v>0</v>
          </cell>
          <cell r="R3074">
            <v>0</v>
          </cell>
          <cell r="S3074">
            <v>1377.8784415761986</v>
          </cell>
          <cell r="T3074">
            <v>0</v>
          </cell>
          <cell r="U3074">
            <v>0</v>
          </cell>
          <cell r="V3074">
            <v>1527.6784577526741</v>
          </cell>
          <cell r="W3074">
            <v>0</v>
          </cell>
          <cell r="X3074">
            <v>0</v>
          </cell>
        </row>
        <row r="3075">
          <cell r="K3075">
            <v>0</v>
          </cell>
          <cell r="L3075">
            <v>0</v>
          </cell>
          <cell r="M3075">
            <v>1120.905</v>
          </cell>
          <cell r="N3075">
            <v>0</v>
          </cell>
          <cell r="O3075">
            <v>0</v>
          </cell>
          <cell r="P3075">
            <v>1242.7674096768746</v>
          </cell>
          <cell r="Q3075">
            <v>0</v>
          </cell>
          <cell r="R3075">
            <v>0</v>
          </cell>
          <cell r="S3075">
            <v>1377.8784415761986</v>
          </cell>
          <cell r="T3075">
            <v>0</v>
          </cell>
          <cell r="U3075">
            <v>0</v>
          </cell>
          <cell r="V3075">
            <v>1527.6784577526741</v>
          </cell>
          <cell r="W3075">
            <v>0</v>
          </cell>
          <cell r="X3075">
            <v>0</v>
          </cell>
        </row>
        <row r="3076">
          <cell r="K3076">
            <v>0</v>
          </cell>
          <cell r="L3076">
            <v>0</v>
          </cell>
          <cell r="M3076">
            <v>1120.905</v>
          </cell>
          <cell r="N3076">
            <v>0</v>
          </cell>
          <cell r="O3076">
            <v>0</v>
          </cell>
          <cell r="P3076">
            <v>1242.7674096768746</v>
          </cell>
          <cell r="Q3076">
            <v>0</v>
          </cell>
          <cell r="R3076">
            <v>0</v>
          </cell>
          <cell r="S3076">
            <v>1377.8784415761986</v>
          </cell>
          <cell r="T3076">
            <v>0</v>
          </cell>
          <cell r="U3076">
            <v>0</v>
          </cell>
          <cell r="V3076">
            <v>1527.6784577526741</v>
          </cell>
          <cell r="W3076">
            <v>0</v>
          </cell>
          <cell r="X3076">
            <v>0</v>
          </cell>
        </row>
        <row r="3077">
          <cell r="K3077">
            <v>0</v>
          </cell>
          <cell r="L3077">
            <v>0</v>
          </cell>
          <cell r="M3077">
            <v>1120.905</v>
          </cell>
          <cell r="N3077">
            <v>0</v>
          </cell>
          <cell r="O3077">
            <v>0</v>
          </cell>
          <cell r="P3077">
            <v>1242.7674096768746</v>
          </cell>
          <cell r="Q3077">
            <v>0</v>
          </cell>
          <cell r="R3077">
            <v>0</v>
          </cell>
          <cell r="S3077">
            <v>1377.8784415761986</v>
          </cell>
          <cell r="T3077">
            <v>0</v>
          </cell>
          <cell r="U3077">
            <v>0</v>
          </cell>
          <cell r="V3077">
            <v>1527.6784577526741</v>
          </cell>
          <cell r="W3077">
            <v>0</v>
          </cell>
          <cell r="X3077">
            <v>0</v>
          </cell>
        </row>
        <row r="3078">
          <cell r="K3078">
            <v>0</v>
          </cell>
          <cell r="L3078">
            <v>0</v>
          </cell>
          <cell r="M3078">
            <v>0</v>
          </cell>
          <cell r="N3078">
            <v>0</v>
          </cell>
          <cell r="O3078">
            <v>144133.32374999995</v>
          </cell>
          <cell r="P3078">
            <v>0</v>
          </cell>
          <cell r="Q3078">
            <v>0</v>
          </cell>
          <cell r="R3078">
            <v>0</v>
          </cell>
          <cell r="S3078">
            <v>0</v>
          </cell>
          <cell r="T3078">
            <v>171185.17480524236</v>
          </cell>
          <cell r="U3078">
            <v>0</v>
          </cell>
          <cell r="V3078">
            <v>0</v>
          </cell>
          <cell r="W3078">
            <v>0</v>
          </cell>
          <cell r="X3078">
            <v>0</v>
          </cell>
        </row>
        <row r="3079">
          <cell r="K3079">
            <v>0</v>
          </cell>
          <cell r="L3079">
            <v>0</v>
          </cell>
          <cell r="M3079">
            <v>0</v>
          </cell>
          <cell r="N3079">
            <v>0</v>
          </cell>
          <cell r="O3079">
            <v>0</v>
          </cell>
          <cell r="P3079">
            <v>0</v>
          </cell>
          <cell r="Q3079">
            <v>0</v>
          </cell>
          <cell r="R3079">
            <v>0</v>
          </cell>
          <cell r="S3079">
            <v>0</v>
          </cell>
          <cell r="T3079">
            <v>0</v>
          </cell>
          <cell r="U3079">
            <v>0</v>
          </cell>
          <cell r="V3079">
            <v>0</v>
          </cell>
          <cell r="W3079">
            <v>0</v>
          </cell>
          <cell r="X3079">
            <v>0</v>
          </cell>
        </row>
        <row r="3080">
          <cell r="K3080">
            <v>0</v>
          </cell>
          <cell r="L3080">
            <v>0</v>
          </cell>
          <cell r="M3080">
            <v>27968.484149999997</v>
          </cell>
          <cell r="N3080">
            <v>0</v>
          </cell>
          <cell r="O3080">
            <v>0</v>
          </cell>
          <cell r="P3080">
            <v>31009.15831375917</v>
          </cell>
          <cell r="Q3080">
            <v>0</v>
          </cell>
          <cell r="R3080">
            <v>0</v>
          </cell>
          <cell r="S3080">
            <v>34380.408111169643</v>
          </cell>
          <cell r="T3080">
            <v>0</v>
          </cell>
          <cell r="U3080">
            <v>0</v>
          </cell>
          <cell r="V3080">
            <v>38118.173022648756</v>
          </cell>
          <cell r="W3080">
            <v>0</v>
          </cell>
          <cell r="X3080">
            <v>0</v>
          </cell>
        </row>
        <row r="3081">
          <cell r="K3081">
            <v>0</v>
          </cell>
          <cell r="L3081">
            <v>0</v>
          </cell>
          <cell r="M3081">
            <v>27968.484149999997</v>
          </cell>
          <cell r="N3081">
            <v>0</v>
          </cell>
          <cell r="O3081">
            <v>0</v>
          </cell>
          <cell r="P3081">
            <v>31009.15831375917</v>
          </cell>
          <cell r="Q3081">
            <v>0</v>
          </cell>
          <cell r="R3081">
            <v>0</v>
          </cell>
          <cell r="S3081">
            <v>34380.408111169643</v>
          </cell>
          <cell r="T3081">
            <v>0</v>
          </cell>
          <cell r="U3081">
            <v>0</v>
          </cell>
          <cell r="V3081">
            <v>38118.173022648756</v>
          </cell>
          <cell r="W3081">
            <v>0</v>
          </cell>
          <cell r="X3081">
            <v>0</v>
          </cell>
        </row>
        <row r="3082">
          <cell r="K3082">
            <v>0</v>
          </cell>
          <cell r="L3082">
            <v>0</v>
          </cell>
          <cell r="M3082">
            <v>48035.850749999991</v>
          </cell>
          <cell r="N3082">
            <v>0</v>
          </cell>
          <cell r="O3082">
            <v>0</v>
          </cell>
          <cell r="P3082">
            <v>53258.206367357139</v>
          </cell>
          <cell r="Q3082">
            <v>0</v>
          </cell>
          <cell r="R3082">
            <v>0</v>
          </cell>
          <cell r="S3082">
            <v>59048.325389927668</v>
          </cell>
          <cell r="T3082">
            <v>0</v>
          </cell>
          <cell r="U3082">
            <v>0</v>
          </cell>
          <cell r="V3082">
            <v>65467.933848629124</v>
          </cell>
          <cell r="W3082">
            <v>0</v>
          </cell>
          <cell r="X3082">
            <v>0</v>
          </cell>
        </row>
        <row r="3083">
          <cell r="K3083">
            <v>0</v>
          </cell>
          <cell r="L3083">
            <v>0</v>
          </cell>
          <cell r="M3083">
            <v>48035.850749999991</v>
          </cell>
          <cell r="N3083">
            <v>0</v>
          </cell>
          <cell r="O3083">
            <v>0</v>
          </cell>
          <cell r="P3083">
            <v>53258.206367357139</v>
          </cell>
          <cell r="Q3083">
            <v>0</v>
          </cell>
          <cell r="R3083">
            <v>0</v>
          </cell>
          <cell r="S3083">
            <v>59048.325389927668</v>
          </cell>
          <cell r="T3083">
            <v>0</v>
          </cell>
          <cell r="U3083">
            <v>0</v>
          </cell>
          <cell r="V3083">
            <v>65467.933848629124</v>
          </cell>
          <cell r="W3083">
            <v>0</v>
          </cell>
          <cell r="X3083">
            <v>0</v>
          </cell>
        </row>
        <row r="3084">
          <cell r="K3084">
            <v>0</v>
          </cell>
          <cell r="L3084">
            <v>0</v>
          </cell>
          <cell r="M3084">
            <v>73610.235000000001</v>
          </cell>
          <cell r="N3084">
            <v>0</v>
          </cell>
          <cell r="O3084">
            <v>0</v>
          </cell>
          <cell r="P3084">
            <v>81612.983327450609</v>
          </cell>
          <cell r="Q3084">
            <v>0</v>
          </cell>
          <cell r="R3084">
            <v>0</v>
          </cell>
          <cell r="S3084">
            <v>90485.773447221451</v>
          </cell>
          <cell r="T3084">
            <v>0</v>
          </cell>
          <cell r="U3084">
            <v>0</v>
          </cell>
          <cell r="V3084">
            <v>100323.19445413475</v>
          </cell>
          <cell r="W3084">
            <v>0</v>
          </cell>
          <cell r="X3084">
            <v>0</v>
          </cell>
        </row>
        <row r="3085">
          <cell r="K3085">
            <v>0</v>
          </cell>
          <cell r="L3085">
            <v>0</v>
          </cell>
          <cell r="M3085">
            <v>73610.235000000001</v>
          </cell>
          <cell r="N3085">
            <v>0</v>
          </cell>
          <cell r="O3085">
            <v>0</v>
          </cell>
          <cell r="P3085">
            <v>81612.983327450609</v>
          </cell>
          <cell r="Q3085">
            <v>0</v>
          </cell>
          <cell r="R3085">
            <v>0</v>
          </cell>
          <cell r="S3085">
            <v>90485.773447221451</v>
          </cell>
          <cell r="T3085">
            <v>0</v>
          </cell>
          <cell r="U3085">
            <v>0</v>
          </cell>
          <cell r="V3085">
            <v>100323.19445413475</v>
          </cell>
          <cell r="W3085">
            <v>0</v>
          </cell>
          <cell r="X3085">
            <v>0</v>
          </cell>
        </row>
        <row r="3086">
          <cell r="K3086">
            <v>0</v>
          </cell>
          <cell r="L3086">
            <v>0</v>
          </cell>
          <cell r="M3086">
            <v>73610.338499999998</v>
          </cell>
          <cell r="N3086">
            <v>0</v>
          </cell>
          <cell r="O3086">
            <v>0</v>
          </cell>
          <cell r="P3086">
            <v>81613.098079750678</v>
          </cell>
          <cell r="Q3086">
            <v>0</v>
          </cell>
          <cell r="R3086">
            <v>0</v>
          </cell>
          <cell r="S3086">
            <v>90485.900675147728</v>
          </cell>
          <cell r="T3086">
            <v>0</v>
          </cell>
          <cell r="U3086">
            <v>0</v>
          </cell>
          <cell r="V3086">
            <v>100323.33551401082</v>
          </cell>
          <cell r="W3086">
            <v>0</v>
          </cell>
          <cell r="X3086">
            <v>0</v>
          </cell>
        </row>
        <row r="3087">
          <cell r="K3087">
            <v>0</v>
          </cell>
          <cell r="L3087">
            <v>0</v>
          </cell>
          <cell r="M3087">
            <v>31670.999999999996</v>
          </cell>
          <cell r="N3087">
            <v>0</v>
          </cell>
          <cell r="O3087">
            <v>0</v>
          </cell>
          <cell r="P3087">
            <v>35114.203819124989</v>
          </cell>
          <cell r="Q3087">
            <v>0</v>
          </cell>
          <cell r="R3087">
            <v>0</v>
          </cell>
          <cell r="S3087">
            <v>38931.745440657134</v>
          </cell>
          <cell r="T3087">
            <v>0</v>
          </cell>
          <cell r="U3087">
            <v>0</v>
          </cell>
          <cell r="V3087">
            <v>43164.322075006305</v>
          </cell>
          <cell r="W3087">
            <v>0</v>
          </cell>
          <cell r="X3087">
            <v>0</v>
          </cell>
        </row>
        <row r="3088">
          <cell r="K3088">
            <v>0</v>
          </cell>
          <cell r="L3088">
            <v>0</v>
          </cell>
          <cell r="M3088">
            <v>18636.21</v>
          </cell>
          <cell r="N3088">
            <v>0</v>
          </cell>
          <cell r="O3088">
            <v>0</v>
          </cell>
          <cell r="P3088">
            <v>20662.299149253744</v>
          </cell>
          <cell r="Q3088">
            <v>0</v>
          </cell>
          <cell r="R3088">
            <v>0</v>
          </cell>
          <cell r="S3088">
            <v>22908.660405374914</v>
          </cell>
          <cell r="T3088">
            <v>0</v>
          </cell>
          <cell r="U3088">
            <v>0</v>
          </cell>
          <cell r="V3088">
            <v>25399.241283743904</v>
          </cell>
          <cell r="W3088">
            <v>0</v>
          </cell>
          <cell r="X3088">
            <v>0</v>
          </cell>
        </row>
        <row r="3089">
          <cell r="K3089">
            <v>0</v>
          </cell>
          <cell r="L3089">
            <v>0</v>
          </cell>
          <cell r="M3089">
            <v>41460.03</v>
          </cell>
          <cell r="N3089">
            <v>0</v>
          </cell>
          <cell r="O3089">
            <v>0</v>
          </cell>
          <cell r="P3089">
            <v>45967.476359036234</v>
          </cell>
          <cell r="Q3089">
            <v>0</v>
          </cell>
          <cell r="R3089">
            <v>0</v>
          </cell>
          <cell r="S3089">
            <v>50964.962707903389</v>
          </cell>
          <cell r="T3089">
            <v>0</v>
          </cell>
          <cell r="U3089">
            <v>0</v>
          </cell>
          <cell r="V3089">
            <v>56505.765152960863</v>
          </cell>
          <cell r="W3089">
            <v>0</v>
          </cell>
          <cell r="X3089">
            <v>0</v>
          </cell>
        </row>
        <row r="3090">
          <cell r="K3090">
            <v>0</v>
          </cell>
          <cell r="L3090">
            <v>0</v>
          </cell>
          <cell r="M3090">
            <v>8217.9</v>
          </cell>
          <cell r="N3090">
            <v>0</v>
          </cell>
          <cell r="O3090">
            <v>0</v>
          </cell>
          <cell r="P3090">
            <v>9111.332624962497</v>
          </cell>
          <cell r="Q3090">
            <v>0</v>
          </cell>
          <cell r="R3090">
            <v>0</v>
          </cell>
          <cell r="S3090">
            <v>10101.89734636659</v>
          </cell>
          <cell r="T3090">
            <v>0</v>
          </cell>
          <cell r="U3090">
            <v>0</v>
          </cell>
          <cell r="V3090">
            <v>11200.154159331702</v>
          </cell>
          <cell r="W3090">
            <v>0</v>
          </cell>
          <cell r="X3090">
            <v>0</v>
          </cell>
        </row>
        <row r="3091">
          <cell r="K3091">
            <v>0</v>
          </cell>
          <cell r="L3091">
            <v>0</v>
          </cell>
          <cell r="M3091">
            <v>23954.081399999999</v>
          </cell>
          <cell r="N3091">
            <v>0</v>
          </cell>
          <cell r="O3091">
            <v>0</v>
          </cell>
          <cell r="P3091">
            <v>26558.318227385018</v>
          </cell>
          <cell r="Q3091">
            <v>0</v>
          </cell>
          <cell r="R3091">
            <v>0</v>
          </cell>
          <cell r="S3091">
            <v>29445.68214864008</v>
          </cell>
          <cell r="T3091">
            <v>0</v>
          </cell>
          <cell r="U3091">
            <v>0</v>
          </cell>
          <cell r="V3091">
            <v>32646.95413976565</v>
          </cell>
          <cell r="W3091">
            <v>0</v>
          </cell>
          <cell r="X3091">
            <v>0</v>
          </cell>
        </row>
        <row r="3092">
          <cell r="K3092">
            <v>0</v>
          </cell>
          <cell r="L3092">
            <v>0</v>
          </cell>
          <cell r="M3092">
            <v>73610.338499999998</v>
          </cell>
          <cell r="N3092">
            <v>0</v>
          </cell>
          <cell r="O3092">
            <v>0</v>
          </cell>
          <cell r="P3092">
            <v>81613.098079750678</v>
          </cell>
          <cell r="Q3092">
            <v>0</v>
          </cell>
          <cell r="R3092">
            <v>0</v>
          </cell>
          <cell r="S3092">
            <v>90485.900675147728</v>
          </cell>
          <cell r="T3092">
            <v>0</v>
          </cell>
          <cell r="U3092">
            <v>0</v>
          </cell>
          <cell r="V3092">
            <v>100323.33551401082</v>
          </cell>
          <cell r="W3092">
            <v>0</v>
          </cell>
          <cell r="X3092">
            <v>0</v>
          </cell>
        </row>
        <row r="3093">
          <cell r="K3093">
            <v>0</v>
          </cell>
          <cell r="L3093">
            <v>0</v>
          </cell>
          <cell r="M3093">
            <v>0</v>
          </cell>
          <cell r="N3093">
            <v>0</v>
          </cell>
          <cell r="O3093">
            <v>212007.10288839746</v>
          </cell>
          <cell r="P3093">
            <v>0</v>
          </cell>
          <cell r="Q3093">
            <v>0</v>
          </cell>
          <cell r="R3093">
            <v>0</v>
          </cell>
          <cell r="S3093">
            <v>0</v>
          </cell>
          <cell r="T3093">
            <v>251797.93280041759</v>
          </cell>
          <cell r="U3093">
            <v>0</v>
          </cell>
          <cell r="V3093">
            <v>0</v>
          </cell>
          <cell r="W3093">
            <v>0</v>
          </cell>
          <cell r="X3093">
            <v>0</v>
          </cell>
        </row>
        <row r="3094">
          <cell r="K3094">
            <v>0</v>
          </cell>
          <cell r="L3094">
            <v>0</v>
          </cell>
          <cell r="M3094">
            <v>0</v>
          </cell>
          <cell r="N3094">
            <v>13329.9168345</v>
          </cell>
          <cell r="O3094">
            <v>0</v>
          </cell>
          <cell r="P3094">
            <v>0</v>
          </cell>
          <cell r="Q3094">
            <v>0</v>
          </cell>
          <cell r="R3094">
            <v>15296.386164007137</v>
          </cell>
          <cell r="S3094">
            <v>0</v>
          </cell>
          <cell r="T3094">
            <v>0</v>
          </cell>
          <cell r="U3094">
            <v>0</v>
          </cell>
          <cell r="V3094">
            <v>17552.954949640196</v>
          </cell>
          <cell r="W3094">
            <v>0</v>
          </cell>
          <cell r="X3094">
            <v>0</v>
          </cell>
        </row>
        <row r="3095">
          <cell r="K3095">
            <v>0</v>
          </cell>
          <cell r="L3095">
            <v>0</v>
          </cell>
          <cell r="M3095">
            <v>0</v>
          </cell>
          <cell r="N3095">
            <v>0</v>
          </cell>
          <cell r="O3095">
            <v>0</v>
          </cell>
          <cell r="P3095">
            <v>0</v>
          </cell>
          <cell r="Q3095">
            <v>0</v>
          </cell>
          <cell r="R3095">
            <v>0</v>
          </cell>
          <cell r="S3095">
            <v>0</v>
          </cell>
          <cell r="T3095">
            <v>0</v>
          </cell>
          <cell r="U3095">
            <v>0</v>
          </cell>
          <cell r="V3095">
            <v>0</v>
          </cell>
          <cell r="W3095">
            <v>0</v>
          </cell>
          <cell r="X3095">
            <v>0</v>
          </cell>
        </row>
        <row r="3096">
          <cell r="K3096">
            <v>0</v>
          </cell>
          <cell r="L3096">
            <v>0</v>
          </cell>
          <cell r="M3096">
            <v>0</v>
          </cell>
          <cell r="N3096">
            <v>10118.234312999999</v>
          </cell>
          <cell r="O3096">
            <v>0</v>
          </cell>
          <cell r="P3096">
            <v>0</v>
          </cell>
          <cell r="Q3096">
            <v>0</v>
          </cell>
          <cell r="R3096">
            <v>11610.906599880591</v>
          </cell>
          <cell r="S3096">
            <v>0</v>
          </cell>
          <cell r="T3096">
            <v>0</v>
          </cell>
          <cell r="U3096">
            <v>0</v>
          </cell>
          <cell r="V3096">
            <v>13323.782381471585</v>
          </cell>
          <cell r="W3096">
            <v>0</v>
          </cell>
          <cell r="X3096">
            <v>0</v>
          </cell>
        </row>
        <row r="3097">
          <cell r="K3097">
            <v>0</v>
          </cell>
          <cell r="L3097">
            <v>0</v>
          </cell>
          <cell r="M3097">
            <v>4277.5618499999991</v>
          </cell>
          <cell r="N3097">
            <v>0</v>
          </cell>
          <cell r="O3097">
            <v>0</v>
          </cell>
          <cell r="P3097">
            <v>4742.609284513067</v>
          </cell>
          <cell r="Q3097">
            <v>0</v>
          </cell>
          <cell r="R3097">
            <v>0</v>
          </cell>
          <cell r="S3097">
            <v>5258.2156878805972</v>
          </cell>
          <cell r="T3097">
            <v>0</v>
          </cell>
          <cell r="U3097">
            <v>0</v>
          </cell>
          <cell r="V3097">
            <v>5829.8777237586373</v>
          </cell>
          <cell r="W3097">
            <v>0</v>
          </cell>
          <cell r="X3097">
            <v>0</v>
          </cell>
        </row>
        <row r="3098">
          <cell r="K3098">
            <v>0</v>
          </cell>
          <cell r="L3098">
            <v>0</v>
          </cell>
          <cell r="M3098">
            <v>4277.5618499999991</v>
          </cell>
          <cell r="N3098">
            <v>0</v>
          </cell>
          <cell r="O3098">
            <v>0</v>
          </cell>
          <cell r="P3098">
            <v>4742.609284513067</v>
          </cell>
          <cell r="Q3098">
            <v>0</v>
          </cell>
          <cell r="R3098">
            <v>0</v>
          </cell>
          <cell r="S3098">
            <v>5258.2156878805972</v>
          </cell>
          <cell r="T3098">
            <v>0</v>
          </cell>
          <cell r="U3098">
            <v>0</v>
          </cell>
          <cell r="V3098">
            <v>5829.8777237586373</v>
          </cell>
          <cell r="W3098">
            <v>0</v>
          </cell>
          <cell r="X3098">
            <v>0</v>
          </cell>
        </row>
        <row r="3099">
          <cell r="K3099">
            <v>0</v>
          </cell>
          <cell r="L3099">
            <v>0</v>
          </cell>
          <cell r="M3099">
            <v>4277.5618499999991</v>
          </cell>
          <cell r="N3099">
            <v>0</v>
          </cell>
          <cell r="O3099">
            <v>0</v>
          </cell>
          <cell r="P3099">
            <v>4742.609284513067</v>
          </cell>
          <cell r="Q3099">
            <v>0</v>
          </cell>
          <cell r="R3099">
            <v>0</v>
          </cell>
          <cell r="S3099">
            <v>5258.2156878805972</v>
          </cell>
          <cell r="T3099">
            <v>0</v>
          </cell>
          <cell r="U3099">
            <v>0</v>
          </cell>
          <cell r="V3099">
            <v>5829.8777237586373</v>
          </cell>
          <cell r="W3099">
            <v>0</v>
          </cell>
          <cell r="X3099">
            <v>0</v>
          </cell>
        </row>
        <row r="3100">
          <cell r="K3100">
            <v>0</v>
          </cell>
          <cell r="L3100">
            <v>0</v>
          </cell>
          <cell r="M3100">
            <v>4277.5618499999991</v>
          </cell>
          <cell r="N3100">
            <v>0</v>
          </cell>
          <cell r="O3100">
            <v>0</v>
          </cell>
          <cell r="P3100">
            <v>4742.609284513067</v>
          </cell>
          <cell r="Q3100">
            <v>0</v>
          </cell>
          <cell r="R3100">
            <v>0</v>
          </cell>
          <cell r="S3100">
            <v>5258.2156878805972</v>
          </cell>
          <cell r="T3100">
            <v>0</v>
          </cell>
          <cell r="U3100">
            <v>0</v>
          </cell>
          <cell r="V3100">
            <v>5829.8777237586373</v>
          </cell>
          <cell r="W3100">
            <v>0</v>
          </cell>
          <cell r="X3100">
            <v>0</v>
          </cell>
        </row>
        <row r="3101">
          <cell r="K3101">
            <v>0</v>
          </cell>
          <cell r="L3101">
            <v>0</v>
          </cell>
          <cell r="M3101">
            <v>4277.5618499999991</v>
          </cell>
          <cell r="N3101">
            <v>0</v>
          </cell>
          <cell r="O3101">
            <v>0</v>
          </cell>
          <cell r="P3101">
            <v>4742.609284513067</v>
          </cell>
          <cell r="Q3101">
            <v>0</v>
          </cell>
          <cell r="R3101">
            <v>0</v>
          </cell>
          <cell r="S3101">
            <v>5258.2156878805972</v>
          </cell>
          <cell r="T3101">
            <v>0</v>
          </cell>
          <cell r="U3101">
            <v>0</v>
          </cell>
          <cell r="V3101">
            <v>5829.8777237586373</v>
          </cell>
          <cell r="W3101">
            <v>0</v>
          </cell>
          <cell r="X3101">
            <v>0</v>
          </cell>
        </row>
        <row r="3102">
          <cell r="K3102">
            <v>0</v>
          </cell>
          <cell r="L3102">
            <v>0</v>
          </cell>
          <cell r="M3102">
            <v>4277.5618499999991</v>
          </cell>
          <cell r="N3102">
            <v>0</v>
          </cell>
          <cell r="O3102">
            <v>0</v>
          </cell>
          <cell r="P3102">
            <v>4742.609284513067</v>
          </cell>
          <cell r="Q3102">
            <v>0</v>
          </cell>
          <cell r="R3102">
            <v>0</v>
          </cell>
          <cell r="S3102">
            <v>5258.2156878805972</v>
          </cell>
          <cell r="T3102">
            <v>0</v>
          </cell>
          <cell r="U3102">
            <v>0</v>
          </cell>
          <cell r="V3102">
            <v>5829.8777237586373</v>
          </cell>
          <cell r="W3102">
            <v>0</v>
          </cell>
          <cell r="X3102">
            <v>0</v>
          </cell>
        </row>
        <row r="3103">
          <cell r="K3103">
            <v>0</v>
          </cell>
          <cell r="L3103">
            <v>0</v>
          </cell>
          <cell r="M3103">
            <v>477.04185000000001</v>
          </cell>
          <cell r="N3103">
            <v>0</v>
          </cell>
          <cell r="O3103">
            <v>0</v>
          </cell>
          <cell r="P3103">
            <v>528.90482621806859</v>
          </cell>
          <cell r="Q3103">
            <v>0</v>
          </cell>
          <cell r="R3103">
            <v>0</v>
          </cell>
          <cell r="S3103">
            <v>586.40623500174127</v>
          </cell>
          <cell r="T3103">
            <v>0</v>
          </cell>
          <cell r="U3103">
            <v>0</v>
          </cell>
          <cell r="V3103">
            <v>650.15907475788094</v>
          </cell>
          <cell r="W3103">
            <v>0</v>
          </cell>
          <cell r="X3103">
            <v>0</v>
          </cell>
        </row>
        <row r="3104">
          <cell r="K3104">
            <v>0</v>
          </cell>
          <cell r="L3104">
            <v>0</v>
          </cell>
          <cell r="M3104">
            <v>223.93260000000001</v>
          </cell>
          <cell r="N3104">
            <v>0</v>
          </cell>
          <cell r="O3104">
            <v>0</v>
          </cell>
          <cell r="P3104">
            <v>248.27807641522494</v>
          </cell>
          <cell r="Q3104">
            <v>0</v>
          </cell>
          <cell r="R3104">
            <v>0</v>
          </cell>
          <cell r="S3104">
            <v>275.27034129217577</v>
          </cell>
          <cell r="T3104">
            <v>0</v>
          </cell>
          <cell r="U3104">
            <v>0</v>
          </cell>
          <cell r="V3104">
            <v>305.19714784798578</v>
          </cell>
          <cell r="W3104">
            <v>0</v>
          </cell>
          <cell r="X3104">
            <v>0</v>
          </cell>
        </row>
        <row r="3105">
          <cell r="K3105">
            <v>0</v>
          </cell>
          <cell r="L3105">
            <v>0</v>
          </cell>
          <cell r="M3105">
            <v>223.93260000000001</v>
          </cell>
          <cell r="N3105">
            <v>0</v>
          </cell>
          <cell r="O3105">
            <v>0</v>
          </cell>
          <cell r="P3105">
            <v>248.27807641522494</v>
          </cell>
          <cell r="Q3105">
            <v>0</v>
          </cell>
          <cell r="R3105">
            <v>0</v>
          </cell>
          <cell r="S3105">
            <v>275.27034129217577</v>
          </cell>
          <cell r="T3105">
            <v>0</v>
          </cell>
          <cell r="U3105">
            <v>0</v>
          </cell>
          <cell r="V3105">
            <v>305.19714784798578</v>
          </cell>
          <cell r="W3105">
            <v>0</v>
          </cell>
          <cell r="X3105">
            <v>0</v>
          </cell>
        </row>
        <row r="3106">
          <cell r="K3106">
            <v>0</v>
          </cell>
          <cell r="L3106">
            <v>0</v>
          </cell>
          <cell r="M3106">
            <v>223.93260000000001</v>
          </cell>
          <cell r="N3106">
            <v>0</v>
          </cell>
          <cell r="O3106">
            <v>0</v>
          </cell>
          <cell r="P3106">
            <v>248.27807641522494</v>
          </cell>
          <cell r="Q3106">
            <v>0</v>
          </cell>
          <cell r="R3106">
            <v>0</v>
          </cell>
          <cell r="S3106">
            <v>275.27034129217577</v>
          </cell>
          <cell r="T3106">
            <v>0</v>
          </cell>
          <cell r="U3106">
            <v>0</v>
          </cell>
          <cell r="V3106">
            <v>305.19714784798578</v>
          </cell>
          <cell r="W3106">
            <v>0</v>
          </cell>
          <cell r="X3106">
            <v>0</v>
          </cell>
        </row>
        <row r="3107">
          <cell r="K3107">
            <v>0</v>
          </cell>
          <cell r="L3107">
            <v>0</v>
          </cell>
          <cell r="M3107">
            <v>223.93260000000001</v>
          </cell>
          <cell r="N3107">
            <v>0</v>
          </cell>
          <cell r="O3107">
            <v>0</v>
          </cell>
          <cell r="P3107">
            <v>248.27807641522494</v>
          </cell>
          <cell r="Q3107">
            <v>0</v>
          </cell>
          <cell r="R3107">
            <v>0</v>
          </cell>
          <cell r="S3107">
            <v>275.27034129217577</v>
          </cell>
          <cell r="T3107">
            <v>0</v>
          </cell>
          <cell r="U3107">
            <v>0</v>
          </cell>
          <cell r="V3107">
            <v>305.19714784798578</v>
          </cell>
          <cell r="W3107">
            <v>0</v>
          </cell>
          <cell r="X3107">
            <v>0</v>
          </cell>
        </row>
        <row r="3108">
          <cell r="K3108">
            <v>0</v>
          </cell>
          <cell r="L3108">
            <v>0</v>
          </cell>
          <cell r="M3108">
            <v>223.93260000000001</v>
          </cell>
          <cell r="N3108">
            <v>0</v>
          </cell>
          <cell r="O3108">
            <v>0</v>
          </cell>
          <cell r="P3108">
            <v>248.27807641522494</v>
          </cell>
          <cell r="Q3108">
            <v>0</v>
          </cell>
          <cell r="R3108">
            <v>0</v>
          </cell>
          <cell r="S3108">
            <v>275.27034129217577</v>
          </cell>
          <cell r="T3108">
            <v>0</v>
          </cell>
          <cell r="U3108">
            <v>0</v>
          </cell>
          <cell r="V3108">
            <v>305.19714784798578</v>
          </cell>
          <cell r="W3108">
            <v>0</v>
          </cell>
          <cell r="X3108">
            <v>0</v>
          </cell>
        </row>
        <row r="3109">
          <cell r="K3109">
            <v>0</v>
          </cell>
          <cell r="L3109">
            <v>0</v>
          </cell>
          <cell r="M3109">
            <v>482.68259999999998</v>
          </cell>
          <cell r="N3109">
            <v>0</v>
          </cell>
          <cell r="O3109">
            <v>0</v>
          </cell>
          <cell r="P3109">
            <v>535.15882657147483</v>
          </cell>
          <cell r="Q3109">
            <v>0</v>
          </cell>
          <cell r="R3109">
            <v>0</v>
          </cell>
          <cell r="S3109">
            <v>593.34015698381904</v>
          </cell>
          <cell r="T3109">
            <v>0</v>
          </cell>
          <cell r="U3109">
            <v>0</v>
          </cell>
          <cell r="V3109">
            <v>657.84683800326604</v>
          </cell>
          <cell r="W3109">
            <v>0</v>
          </cell>
          <cell r="X3109">
            <v>0</v>
          </cell>
        </row>
        <row r="3110">
          <cell r="K3110">
            <v>0</v>
          </cell>
          <cell r="L3110">
            <v>0</v>
          </cell>
          <cell r="M3110">
            <v>61509.149549999995</v>
          </cell>
          <cell r="N3110">
            <v>0</v>
          </cell>
          <cell r="O3110">
            <v>0</v>
          </cell>
          <cell r="P3110">
            <v>68196.293582133178</v>
          </cell>
          <cell r="Q3110">
            <v>0</v>
          </cell>
          <cell r="R3110">
            <v>0</v>
          </cell>
          <cell r="S3110">
            <v>75610.449703258826</v>
          </cell>
          <cell r="T3110">
            <v>0</v>
          </cell>
          <cell r="U3110">
            <v>0</v>
          </cell>
          <cell r="V3110">
            <v>83830.657122791483</v>
          </cell>
          <cell r="W3110">
            <v>0</v>
          </cell>
          <cell r="X3110">
            <v>0</v>
          </cell>
        </row>
        <row r="3111">
          <cell r="K3111">
            <v>0</v>
          </cell>
          <cell r="L3111">
            <v>0</v>
          </cell>
          <cell r="M3111">
            <v>22457.636999999999</v>
          </cell>
          <cell r="N3111">
            <v>0</v>
          </cell>
          <cell r="O3111">
            <v>0</v>
          </cell>
          <cell r="P3111">
            <v>24899.183572161368</v>
          </cell>
          <cell r="Q3111">
            <v>0</v>
          </cell>
          <cell r="R3111">
            <v>0</v>
          </cell>
          <cell r="S3111">
            <v>27606.169899361659</v>
          </cell>
          <cell r="T3111">
            <v>0</v>
          </cell>
          <cell r="U3111">
            <v>0</v>
          </cell>
          <cell r="V3111">
            <v>30607.454027709209</v>
          </cell>
          <cell r="W3111">
            <v>0</v>
          </cell>
          <cell r="X3111">
            <v>0</v>
          </cell>
        </row>
        <row r="3112">
          <cell r="K3112">
            <v>0</v>
          </cell>
          <cell r="L3112">
            <v>0</v>
          </cell>
          <cell r="M3112">
            <v>0</v>
          </cell>
          <cell r="N3112">
            <v>0</v>
          </cell>
          <cell r="O3112">
            <v>0</v>
          </cell>
          <cell r="P3112">
            <v>0</v>
          </cell>
          <cell r="Q3112">
            <v>0</v>
          </cell>
          <cell r="R3112">
            <v>0</v>
          </cell>
          <cell r="S3112">
            <v>0</v>
          </cell>
          <cell r="T3112">
            <v>0</v>
          </cell>
          <cell r="U3112">
            <v>0</v>
          </cell>
          <cell r="V3112">
            <v>0</v>
          </cell>
          <cell r="W3112">
            <v>0</v>
          </cell>
          <cell r="X3112">
            <v>0</v>
          </cell>
        </row>
        <row r="3113">
          <cell r="K3113">
            <v>0</v>
          </cell>
          <cell r="L3113">
            <v>0</v>
          </cell>
          <cell r="M3113">
            <v>223.93260000000001</v>
          </cell>
          <cell r="N3113">
            <v>0</v>
          </cell>
          <cell r="O3113">
            <v>0</v>
          </cell>
          <cell r="P3113">
            <v>248.27807641522494</v>
          </cell>
          <cell r="Q3113">
            <v>0</v>
          </cell>
          <cell r="R3113">
            <v>0</v>
          </cell>
          <cell r="S3113">
            <v>275.27034129217577</v>
          </cell>
          <cell r="T3113">
            <v>0</v>
          </cell>
          <cell r="U3113">
            <v>0</v>
          </cell>
          <cell r="V3113">
            <v>305.19714784798578</v>
          </cell>
          <cell r="W3113">
            <v>0</v>
          </cell>
          <cell r="X3113">
            <v>0</v>
          </cell>
        </row>
        <row r="3114">
          <cell r="K3114">
            <v>0</v>
          </cell>
          <cell r="L3114">
            <v>0</v>
          </cell>
          <cell r="M3114">
            <v>277.56630000000001</v>
          </cell>
          <cell r="N3114">
            <v>0</v>
          </cell>
          <cell r="O3114">
            <v>0</v>
          </cell>
          <cell r="P3114">
            <v>307.74271830761245</v>
          </cell>
          <cell r="Q3114">
            <v>0</v>
          </cell>
          <cell r="R3114">
            <v>0</v>
          </cell>
          <cell r="S3114">
            <v>341.19985268873961</v>
          </cell>
          <cell r="T3114">
            <v>0</v>
          </cell>
          <cell r="U3114">
            <v>0</v>
          </cell>
          <cell r="V3114">
            <v>378.29437562337222</v>
          </cell>
          <cell r="W3114">
            <v>0</v>
          </cell>
          <cell r="X3114">
            <v>0</v>
          </cell>
        </row>
        <row r="3115">
          <cell r="K3115">
            <v>3108.8</v>
          </cell>
          <cell r="L3115">
            <v>0</v>
          </cell>
          <cell r="M3115">
            <v>0</v>
          </cell>
          <cell r="N3115">
            <v>3330.2242799999999</v>
          </cell>
          <cell r="O3115">
            <v>0</v>
          </cell>
          <cell r="P3115">
            <v>0</v>
          </cell>
          <cell r="Q3115">
            <v>3692.2791869950038</v>
          </cell>
          <cell r="R3115">
            <v>0</v>
          </cell>
          <cell r="S3115">
            <v>0</v>
          </cell>
          <cell r="T3115">
            <v>4093.6959341118272</v>
          </cell>
          <cell r="U3115">
            <v>0</v>
          </cell>
          <cell r="V3115">
            <v>0</v>
          </cell>
          <cell r="W3115">
            <v>4538.753856964604</v>
          </cell>
          <cell r="X3115">
            <v>0</v>
          </cell>
        </row>
        <row r="3116">
          <cell r="K3116">
            <v>3108.8</v>
          </cell>
          <cell r="L3116">
            <v>0</v>
          </cell>
          <cell r="M3116">
            <v>0</v>
          </cell>
          <cell r="N3116">
            <v>3330.2242799999999</v>
          </cell>
          <cell r="O3116">
            <v>0</v>
          </cell>
          <cell r="P3116">
            <v>0</v>
          </cell>
          <cell r="Q3116">
            <v>3692.2791869950038</v>
          </cell>
          <cell r="R3116">
            <v>0</v>
          </cell>
          <cell r="S3116">
            <v>0</v>
          </cell>
          <cell r="T3116">
            <v>4093.6959341118272</v>
          </cell>
          <cell r="U3116">
            <v>0</v>
          </cell>
          <cell r="V3116">
            <v>0</v>
          </cell>
          <cell r="W3116">
            <v>4538.753856964604</v>
          </cell>
          <cell r="X3116">
            <v>0</v>
          </cell>
        </row>
        <row r="3117">
          <cell r="K3117">
            <v>3108.8</v>
          </cell>
          <cell r="L3117">
            <v>0</v>
          </cell>
          <cell r="M3117">
            <v>0</v>
          </cell>
          <cell r="N3117">
            <v>3330.2242799999999</v>
          </cell>
          <cell r="O3117">
            <v>0</v>
          </cell>
          <cell r="P3117">
            <v>0</v>
          </cell>
          <cell r="Q3117">
            <v>3692.2791869950038</v>
          </cell>
          <cell r="R3117">
            <v>0</v>
          </cell>
          <cell r="S3117">
            <v>0</v>
          </cell>
          <cell r="T3117">
            <v>4093.6959341118272</v>
          </cell>
          <cell r="U3117">
            <v>0</v>
          </cell>
          <cell r="V3117">
            <v>0</v>
          </cell>
          <cell r="W3117">
            <v>4538.753856964604</v>
          </cell>
          <cell r="X3117">
            <v>0</v>
          </cell>
        </row>
        <row r="3118">
          <cell r="K3118">
            <v>3108.8</v>
          </cell>
          <cell r="L3118">
            <v>0</v>
          </cell>
          <cell r="M3118">
            <v>0</v>
          </cell>
          <cell r="N3118">
            <v>3330.2242799999999</v>
          </cell>
          <cell r="O3118">
            <v>0</v>
          </cell>
          <cell r="P3118">
            <v>0</v>
          </cell>
          <cell r="Q3118">
            <v>3692.2791869950038</v>
          </cell>
          <cell r="R3118">
            <v>0</v>
          </cell>
          <cell r="S3118">
            <v>0</v>
          </cell>
          <cell r="T3118">
            <v>4093.6959341118272</v>
          </cell>
          <cell r="U3118">
            <v>0</v>
          </cell>
          <cell r="V3118">
            <v>0</v>
          </cell>
          <cell r="W3118">
            <v>4538.753856964604</v>
          </cell>
          <cell r="X3118">
            <v>0</v>
          </cell>
        </row>
        <row r="3119">
          <cell r="K3119">
            <v>3108.8</v>
          </cell>
          <cell r="L3119">
            <v>0</v>
          </cell>
          <cell r="M3119">
            <v>0</v>
          </cell>
          <cell r="N3119">
            <v>3330.2242799999999</v>
          </cell>
          <cell r="O3119">
            <v>0</v>
          </cell>
          <cell r="P3119">
            <v>0</v>
          </cell>
          <cell r="Q3119">
            <v>3692.2791869950038</v>
          </cell>
          <cell r="R3119">
            <v>0</v>
          </cell>
          <cell r="S3119">
            <v>0</v>
          </cell>
          <cell r="T3119">
            <v>4093.6959341118272</v>
          </cell>
          <cell r="U3119">
            <v>0</v>
          </cell>
          <cell r="V3119">
            <v>0</v>
          </cell>
          <cell r="W3119">
            <v>4538.753856964604</v>
          </cell>
          <cell r="X3119">
            <v>0</v>
          </cell>
        </row>
        <row r="3120">
          <cell r="K3120">
            <v>3108.8</v>
          </cell>
          <cell r="L3120">
            <v>0</v>
          </cell>
          <cell r="M3120">
            <v>0</v>
          </cell>
          <cell r="N3120">
            <v>3330.2242799999999</v>
          </cell>
          <cell r="O3120">
            <v>0</v>
          </cell>
          <cell r="P3120">
            <v>0</v>
          </cell>
          <cell r="Q3120">
            <v>3692.2791869950038</v>
          </cell>
          <cell r="R3120">
            <v>0</v>
          </cell>
          <cell r="S3120">
            <v>0</v>
          </cell>
          <cell r="T3120">
            <v>4093.6959341118272</v>
          </cell>
          <cell r="U3120">
            <v>0</v>
          </cell>
          <cell r="V3120">
            <v>0</v>
          </cell>
          <cell r="W3120">
            <v>4538.753856964604</v>
          </cell>
          <cell r="X3120">
            <v>0</v>
          </cell>
        </row>
        <row r="3121">
          <cell r="K3121">
            <v>3108.8</v>
          </cell>
          <cell r="L3121">
            <v>0</v>
          </cell>
          <cell r="M3121">
            <v>0</v>
          </cell>
          <cell r="N3121">
            <v>3330.2242799999999</v>
          </cell>
          <cell r="O3121">
            <v>0</v>
          </cell>
          <cell r="P3121">
            <v>0</v>
          </cell>
          <cell r="Q3121">
            <v>3692.2791869950038</v>
          </cell>
          <cell r="R3121">
            <v>0</v>
          </cell>
          <cell r="S3121">
            <v>0</v>
          </cell>
          <cell r="T3121">
            <v>4093.6959341118272</v>
          </cell>
          <cell r="U3121">
            <v>0</v>
          </cell>
          <cell r="V3121">
            <v>0</v>
          </cell>
          <cell r="W3121">
            <v>4538.753856964604</v>
          </cell>
          <cell r="X3121">
            <v>0</v>
          </cell>
        </row>
        <row r="3122">
          <cell r="K3122">
            <v>3108.8</v>
          </cell>
          <cell r="L3122">
            <v>0</v>
          </cell>
          <cell r="M3122">
            <v>0</v>
          </cell>
          <cell r="N3122">
            <v>3330.2242799999999</v>
          </cell>
          <cell r="O3122">
            <v>0</v>
          </cell>
          <cell r="P3122">
            <v>0</v>
          </cell>
          <cell r="Q3122">
            <v>3692.2791869950038</v>
          </cell>
          <cell r="R3122">
            <v>0</v>
          </cell>
          <cell r="S3122">
            <v>0</v>
          </cell>
          <cell r="T3122">
            <v>4093.6959341118272</v>
          </cell>
          <cell r="U3122">
            <v>0</v>
          </cell>
          <cell r="V3122">
            <v>0</v>
          </cell>
          <cell r="W3122">
            <v>4538.753856964604</v>
          </cell>
          <cell r="X3122">
            <v>0</v>
          </cell>
        </row>
        <row r="3123">
          <cell r="K3123">
            <v>3108.8</v>
          </cell>
          <cell r="L3123">
            <v>0</v>
          </cell>
          <cell r="M3123">
            <v>0</v>
          </cell>
          <cell r="N3123">
            <v>3330.2242799999999</v>
          </cell>
          <cell r="O3123">
            <v>0</v>
          </cell>
          <cell r="P3123">
            <v>0</v>
          </cell>
          <cell r="Q3123">
            <v>3692.2791869950038</v>
          </cell>
          <cell r="R3123">
            <v>0</v>
          </cell>
          <cell r="S3123">
            <v>0</v>
          </cell>
          <cell r="T3123">
            <v>4093.6959341118272</v>
          </cell>
          <cell r="U3123">
            <v>0</v>
          </cell>
          <cell r="V3123">
            <v>0</v>
          </cell>
          <cell r="W3123">
            <v>4538.753856964604</v>
          </cell>
          <cell r="X3123">
            <v>0</v>
          </cell>
        </row>
        <row r="3124">
          <cell r="K3124">
            <v>3108.8</v>
          </cell>
          <cell r="L3124">
            <v>0</v>
          </cell>
          <cell r="M3124">
            <v>0</v>
          </cell>
          <cell r="N3124">
            <v>3330.2242799999999</v>
          </cell>
          <cell r="O3124">
            <v>0</v>
          </cell>
          <cell r="P3124">
            <v>0</v>
          </cell>
          <cell r="Q3124">
            <v>3692.2791869950038</v>
          </cell>
          <cell r="R3124">
            <v>0</v>
          </cell>
          <cell r="S3124">
            <v>0</v>
          </cell>
          <cell r="T3124">
            <v>4093.6959341118272</v>
          </cell>
          <cell r="U3124">
            <v>0</v>
          </cell>
          <cell r="V3124">
            <v>0</v>
          </cell>
          <cell r="W3124">
            <v>4538.753856964604</v>
          </cell>
          <cell r="X3124">
            <v>0</v>
          </cell>
        </row>
        <row r="3125">
          <cell r="K3125">
            <v>3108.8</v>
          </cell>
          <cell r="L3125">
            <v>0</v>
          </cell>
          <cell r="M3125">
            <v>0</v>
          </cell>
          <cell r="N3125">
            <v>3330.2242799999999</v>
          </cell>
          <cell r="O3125">
            <v>0</v>
          </cell>
          <cell r="P3125">
            <v>0</v>
          </cell>
          <cell r="Q3125">
            <v>3692.2791869950038</v>
          </cell>
          <cell r="R3125">
            <v>0</v>
          </cell>
          <cell r="S3125">
            <v>0</v>
          </cell>
          <cell r="T3125">
            <v>4093.6959341118272</v>
          </cell>
          <cell r="U3125">
            <v>0</v>
          </cell>
          <cell r="V3125">
            <v>0</v>
          </cell>
          <cell r="W3125">
            <v>4538.753856964604</v>
          </cell>
          <cell r="X3125">
            <v>0</v>
          </cell>
        </row>
        <row r="3126">
          <cell r="K3126">
            <v>3108.8</v>
          </cell>
          <cell r="L3126">
            <v>0</v>
          </cell>
          <cell r="M3126">
            <v>0</v>
          </cell>
          <cell r="N3126">
            <v>3330.2242799999999</v>
          </cell>
          <cell r="O3126">
            <v>0</v>
          </cell>
          <cell r="P3126">
            <v>0</v>
          </cell>
          <cell r="Q3126">
            <v>3692.2791869950038</v>
          </cell>
          <cell r="R3126">
            <v>0</v>
          </cell>
          <cell r="S3126">
            <v>0</v>
          </cell>
          <cell r="T3126">
            <v>4093.6959341118272</v>
          </cell>
          <cell r="U3126">
            <v>0</v>
          </cell>
          <cell r="V3126">
            <v>0</v>
          </cell>
          <cell r="W3126">
            <v>4538.753856964604</v>
          </cell>
          <cell r="X3126">
            <v>0</v>
          </cell>
        </row>
        <row r="3127">
          <cell r="K3127">
            <v>3108.8</v>
          </cell>
          <cell r="L3127">
            <v>0</v>
          </cell>
          <cell r="M3127">
            <v>0</v>
          </cell>
          <cell r="N3127">
            <v>3330.2242799999999</v>
          </cell>
          <cell r="O3127">
            <v>0</v>
          </cell>
          <cell r="P3127">
            <v>0</v>
          </cell>
          <cell r="Q3127">
            <v>3692.2791869950038</v>
          </cell>
          <cell r="R3127">
            <v>0</v>
          </cell>
          <cell r="S3127">
            <v>0</v>
          </cell>
          <cell r="T3127">
            <v>4093.6959341118272</v>
          </cell>
          <cell r="U3127">
            <v>0</v>
          </cell>
          <cell r="V3127">
            <v>0</v>
          </cell>
          <cell r="W3127">
            <v>4538.753856964604</v>
          </cell>
          <cell r="X3127">
            <v>0</v>
          </cell>
        </row>
        <row r="3128">
          <cell r="K3128">
            <v>3108.8</v>
          </cell>
          <cell r="L3128">
            <v>0</v>
          </cell>
          <cell r="M3128">
            <v>0</v>
          </cell>
          <cell r="N3128">
            <v>3330.2242799999999</v>
          </cell>
          <cell r="O3128">
            <v>0</v>
          </cell>
          <cell r="P3128">
            <v>0</v>
          </cell>
          <cell r="Q3128">
            <v>3692.2791869950038</v>
          </cell>
          <cell r="R3128">
            <v>0</v>
          </cell>
          <cell r="S3128">
            <v>0</v>
          </cell>
          <cell r="T3128">
            <v>4093.6959341118272</v>
          </cell>
          <cell r="U3128">
            <v>0</v>
          </cell>
          <cell r="V3128">
            <v>0</v>
          </cell>
          <cell r="W3128">
            <v>4538.753856964604</v>
          </cell>
          <cell r="X3128">
            <v>0</v>
          </cell>
        </row>
        <row r="3129">
          <cell r="K3129">
            <v>3108.8</v>
          </cell>
          <cell r="L3129">
            <v>0</v>
          </cell>
          <cell r="M3129">
            <v>0</v>
          </cell>
          <cell r="N3129">
            <v>3330.2242799999999</v>
          </cell>
          <cell r="O3129">
            <v>0</v>
          </cell>
          <cell r="P3129">
            <v>0</v>
          </cell>
          <cell r="Q3129">
            <v>3692.2791869950038</v>
          </cell>
          <cell r="R3129">
            <v>0</v>
          </cell>
          <cell r="S3129">
            <v>0</v>
          </cell>
          <cell r="T3129">
            <v>4093.6959341118272</v>
          </cell>
          <cell r="U3129">
            <v>0</v>
          </cell>
          <cell r="V3129">
            <v>0</v>
          </cell>
          <cell r="W3129">
            <v>4538.753856964604</v>
          </cell>
          <cell r="X3129">
            <v>0</v>
          </cell>
        </row>
        <row r="3130">
          <cell r="K3130">
            <v>3108.8</v>
          </cell>
          <cell r="L3130">
            <v>0</v>
          </cell>
          <cell r="M3130">
            <v>0</v>
          </cell>
          <cell r="N3130">
            <v>3330.2242799999999</v>
          </cell>
          <cell r="O3130">
            <v>0</v>
          </cell>
          <cell r="P3130">
            <v>0</v>
          </cell>
          <cell r="Q3130">
            <v>3692.2791869950038</v>
          </cell>
          <cell r="R3130">
            <v>0</v>
          </cell>
          <cell r="S3130">
            <v>0</v>
          </cell>
          <cell r="T3130">
            <v>4093.6959341118272</v>
          </cell>
          <cell r="U3130">
            <v>0</v>
          </cell>
          <cell r="V3130">
            <v>0</v>
          </cell>
          <cell r="W3130">
            <v>4538.753856964604</v>
          </cell>
          <cell r="X3130">
            <v>0</v>
          </cell>
        </row>
        <row r="3131">
          <cell r="K3131">
            <v>3108.8</v>
          </cell>
          <cell r="L3131">
            <v>0</v>
          </cell>
          <cell r="M3131">
            <v>0</v>
          </cell>
          <cell r="N3131">
            <v>3330.2242799999999</v>
          </cell>
          <cell r="O3131">
            <v>0</v>
          </cell>
          <cell r="P3131">
            <v>0</v>
          </cell>
          <cell r="Q3131">
            <v>3692.2791869950038</v>
          </cell>
          <cell r="R3131">
            <v>0</v>
          </cell>
          <cell r="S3131">
            <v>0</v>
          </cell>
          <cell r="T3131">
            <v>4093.6959341118272</v>
          </cell>
          <cell r="U3131">
            <v>0</v>
          </cell>
          <cell r="V3131">
            <v>0</v>
          </cell>
          <cell r="W3131">
            <v>4538.753856964604</v>
          </cell>
          <cell r="X3131">
            <v>0</v>
          </cell>
        </row>
        <row r="3132">
          <cell r="K3132">
            <v>3108.8</v>
          </cell>
          <cell r="L3132">
            <v>0</v>
          </cell>
          <cell r="M3132">
            <v>0</v>
          </cell>
          <cell r="N3132">
            <v>3330.2242799999999</v>
          </cell>
          <cell r="O3132">
            <v>0</v>
          </cell>
          <cell r="P3132">
            <v>0</v>
          </cell>
          <cell r="Q3132">
            <v>3692.2791869950038</v>
          </cell>
          <cell r="R3132">
            <v>0</v>
          </cell>
          <cell r="S3132">
            <v>0</v>
          </cell>
          <cell r="T3132">
            <v>4093.6959341118272</v>
          </cell>
          <cell r="U3132">
            <v>0</v>
          </cell>
          <cell r="V3132">
            <v>0</v>
          </cell>
          <cell r="W3132">
            <v>4538.753856964604</v>
          </cell>
          <cell r="X3132">
            <v>0</v>
          </cell>
        </row>
        <row r="3133">
          <cell r="K3133">
            <v>3108.8</v>
          </cell>
          <cell r="L3133">
            <v>0</v>
          </cell>
          <cell r="M3133">
            <v>0</v>
          </cell>
          <cell r="N3133">
            <v>3330.2242799999999</v>
          </cell>
          <cell r="O3133">
            <v>0</v>
          </cell>
          <cell r="P3133">
            <v>0</v>
          </cell>
          <cell r="Q3133">
            <v>3692.2791869950038</v>
          </cell>
          <cell r="R3133">
            <v>0</v>
          </cell>
          <cell r="S3133">
            <v>0</v>
          </cell>
          <cell r="T3133">
            <v>4093.6959341118272</v>
          </cell>
          <cell r="U3133">
            <v>0</v>
          </cell>
          <cell r="V3133">
            <v>0</v>
          </cell>
          <cell r="W3133">
            <v>4538.753856964604</v>
          </cell>
          <cell r="X3133">
            <v>0</v>
          </cell>
        </row>
        <row r="3134">
          <cell r="K3134">
            <v>3108.8</v>
          </cell>
          <cell r="L3134">
            <v>0</v>
          </cell>
          <cell r="M3134">
            <v>0</v>
          </cell>
          <cell r="N3134">
            <v>3330.2242799999999</v>
          </cell>
          <cell r="O3134">
            <v>0</v>
          </cell>
          <cell r="P3134">
            <v>0</v>
          </cell>
          <cell r="Q3134">
            <v>3692.2791869950038</v>
          </cell>
          <cell r="R3134">
            <v>0</v>
          </cell>
          <cell r="S3134">
            <v>0</v>
          </cell>
          <cell r="T3134">
            <v>4093.6959341118272</v>
          </cell>
          <cell r="U3134">
            <v>0</v>
          </cell>
          <cell r="V3134">
            <v>0</v>
          </cell>
          <cell r="W3134">
            <v>4538.753856964604</v>
          </cell>
          <cell r="X3134">
            <v>0</v>
          </cell>
        </row>
        <row r="3135">
          <cell r="K3135">
            <v>3801</v>
          </cell>
          <cell r="L3135">
            <v>0</v>
          </cell>
          <cell r="M3135">
            <v>0</v>
          </cell>
          <cell r="N3135">
            <v>4071.7262249999994</v>
          </cell>
          <cell r="O3135">
            <v>0</v>
          </cell>
          <cell r="P3135">
            <v>0</v>
          </cell>
          <cell r="Q3135">
            <v>4514.3956477637703</v>
          </cell>
          <cell r="R3135">
            <v>0</v>
          </cell>
          <cell r="S3135">
            <v>0</v>
          </cell>
          <cell r="T3135">
            <v>5005.191149497894</v>
          </cell>
          <cell r="U3135">
            <v>0</v>
          </cell>
          <cell r="V3135">
            <v>0</v>
          </cell>
          <cell r="W3135">
            <v>5549.3448952401122</v>
          </cell>
          <cell r="X3135">
            <v>0</v>
          </cell>
        </row>
        <row r="3136">
          <cell r="K3136">
            <v>5026</v>
          </cell>
          <cell r="L3136">
            <v>0</v>
          </cell>
          <cell r="M3136">
            <v>0</v>
          </cell>
          <cell r="N3136">
            <v>5383.9768499999991</v>
          </cell>
          <cell r="O3136">
            <v>0</v>
          </cell>
          <cell r="P3136">
            <v>0</v>
          </cell>
          <cell r="Q3136">
            <v>5969.3113721811915</v>
          </cell>
          <cell r="R3136">
            <v>0</v>
          </cell>
          <cell r="S3136">
            <v>0</v>
          </cell>
          <cell r="T3136">
            <v>6618.2822197780633</v>
          </cell>
          <cell r="U3136">
            <v>0</v>
          </cell>
          <cell r="V3136">
            <v>0</v>
          </cell>
          <cell r="W3136">
            <v>7337.8077988626155</v>
          </cell>
          <cell r="X3136">
            <v>0</v>
          </cell>
        </row>
        <row r="3137">
          <cell r="K3137">
            <v>0</v>
          </cell>
          <cell r="L3137">
            <v>0</v>
          </cell>
          <cell r="M3137">
            <v>223.93260000000001</v>
          </cell>
          <cell r="N3137">
            <v>0</v>
          </cell>
          <cell r="O3137">
            <v>0</v>
          </cell>
          <cell r="P3137">
            <v>248.27807641522494</v>
          </cell>
          <cell r="Q3137">
            <v>0</v>
          </cell>
          <cell r="R3137">
            <v>0</v>
          </cell>
          <cell r="S3137">
            <v>275.27034129217577</v>
          </cell>
          <cell r="T3137">
            <v>0</v>
          </cell>
          <cell r="U3137">
            <v>0</v>
          </cell>
          <cell r="V3137">
            <v>305.19714784798578</v>
          </cell>
          <cell r="W3137">
            <v>0</v>
          </cell>
          <cell r="X3137">
            <v>0</v>
          </cell>
        </row>
        <row r="3138">
          <cell r="K3138">
            <v>0</v>
          </cell>
          <cell r="L3138">
            <v>0</v>
          </cell>
          <cell r="M3138">
            <v>0</v>
          </cell>
          <cell r="N3138">
            <v>8515.1675249999989</v>
          </cell>
          <cell r="O3138">
            <v>0</v>
          </cell>
          <cell r="P3138">
            <v>0</v>
          </cell>
          <cell r="Q3138">
            <v>0</v>
          </cell>
          <cell r="R3138">
            <v>9771.3505891125515</v>
          </cell>
          <cell r="S3138">
            <v>0</v>
          </cell>
          <cell r="T3138">
            <v>0</v>
          </cell>
          <cell r="U3138">
            <v>0</v>
          </cell>
          <cell r="V3138">
            <v>11212.849548177292</v>
          </cell>
          <cell r="W3138">
            <v>0</v>
          </cell>
          <cell r="X3138">
            <v>0</v>
          </cell>
        </row>
        <row r="3139">
          <cell r="K3139">
            <v>0</v>
          </cell>
          <cell r="L3139">
            <v>0</v>
          </cell>
          <cell r="M3139">
            <v>0</v>
          </cell>
          <cell r="N3139">
            <v>5583.920996249999</v>
          </cell>
          <cell r="O3139">
            <v>0</v>
          </cell>
          <cell r="P3139">
            <v>0</v>
          </cell>
          <cell r="Q3139">
            <v>0</v>
          </cell>
          <cell r="R3139">
            <v>6407.6777768697366</v>
          </cell>
          <cell r="S3139">
            <v>0</v>
          </cell>
          <cell r="T3139">
            <v>0</v>
          </cell>
          <cell r="U3139">
            <v>0</v>
          </cell>
          <cell r="V3139">
            <v>7352.9576295516863</v>
          </cell>
          <cell r="W3139">
            <v>0</v>
          </cell>
          <cell r="X3139">
            <v>0</v>
          </cell>
        </row>
        <row r="3140">
          <cell r="K3140">
            <v>0</v>
          </cell>
          <cell r="L3140">
            <v>0</v>
          </cell>
          <cell r="M3140">
            <v>0</v>
          </cell>
          <cell r="N3140">
            <v>5583.920996249999</v>
          </cell>
          <cell r="O3140">
            <v>0</v>
          </cell>
          <cell r="P3140">
            <v>0</v>
          </cell>
          <cell r="Q3140">
            <v>0</v>
          </cell>
          <cell r="R3140">
            <v>6407.6777768697366</v>
          </cell>
          <cell r="S3140">
            <v>0</v>
          </cell>
          <cell r="T3140">
            <v>0</v>
          </cell>
          <cell r="U3140">
            <v>0</v>
          </cell>
          <cell r="V3140">
            <v>7352.9576295516863</v>
          </cell>
          <cell r="W3140">
            <v>0</v>
          </cell>
          <cell r="X3140">
            <v>0</v>
          </cell>
        </row>
        <row r="3141">
          <cell r="K3141">
            <v>31115.22</v>
          </cell>
          <cell r="L3141">
            <v>0</v>
          </cell>
          <cell r="M3141">
            <v>0</v>
          </cell>
          <cell r="N3141">
            <v>0</v>
          </cell>
          <cell r="O3141">
            <v>34498.00059855749</v>
          </cell>
          <cell r="P3141">
            <v>0</v>
          </cell>
          <cell r="Q3141">
            <v>0</v>
          </cell>
          <cell r="R3141">
            <v>0</v>
          </cell>
          <cell r="S3141">
            <v>39587.249162419736</v>
          </cell>
          <cell r="T3141">
            <v>0</v>
          </cell>
          <cell r="U3141">
            <v>0</v>
          </cell>
          <cell r="V3141">
            <v>0</v>
          </cell>
          <cell r="W3141">
            <v>45427.27894534939</v>
          </cell>
          <cell r="X3141">
            <v>0</v>
          </cell>
        </row>
        <row r="3142">
          <cell r="K3142">
            <v>0</v>
          </cell>
          <cell r="L3142">
            <v>0</v>
          </cell>
          <cell r="M3142">
            <v>172272.64499999999</v>
          </cell>
          <cell r="N3142">
            <v>0</v>
          </cell>
          <cell r="O3142">
            <v>0</v>
          </cell>
          <cell r="P3142">
            <v>191001.76088502933</v>
          </cell>
          <cell r="Q3142">
            <v>0</v>
          </cell>
          <cell r="R3142">
            <v>0</v>
          </cell>
          <cell r="S3142">
            <v>211767.06644970778</v>
          </cell>
          <cell r="T3142">
            <v>0</v>
          </cell>
          <cell r="U3142">
            <v>0</v>
          </cell>
          <cell r="V3142">
            <v>234789.93190910373</v>
          </cell>
          <cell r="W3142">
            <v>0</v>
          </cell>
          <cell r="X3142">
            <v>0</v>
          </cell>
        </row>
        <row r="3143">
          <cell r="K3143">
            <v>0</v>
          </cell>
          <cell r="L3143">
            <v>0</v>
          </cell>
          <cell r="M3143">
            <v>0</v>
          </cell>
          <cell r="N3143">
            <v>0</v>
          </cell>
          <cell r="O3143">
            <v>1358273.5270225871</v>
          </cell>
          <cell r="P3143">
            <v>0</v>
          </cell>
          <cell r="Q3143">
            <v>0</v>
          </cell>
          <cell r="R3143">
            <v>0</v>
          </cell>
          <cell r="S3143">
            <v>0</v>
          </cell>
          <cell r="T3143">
            <v>1613202.8673674066</v>
          </cell>
          <cell r="U3143">
            <v>0</v>
          </cell>
          <cell r="V3143">
            <v>0</v>
          </cell>
          <cell r="W3143">
            <v>0</v>
          </cell>
          <cell r="X3143">
            <v>0</v>
          </cell>
        </row>
        <row r="3144">
          <cell r="K3144">
            <v>0</v>
          </cell>
          <cell r="L3144">
            <v>0</v>
          </cell>
          <cell r="M3144">
            <v>94449.276899999983</v>
          </cell>
          <cell r="N3144">
            <v>0</v>
          </cell>
          <cell r="O3144">
            <v>0</v>
          </cell>
          <cell r="P3144">
            <v>104717.60157985456</v>
          </cell>
          <cell r="Q3144">
            <v>0</v>
          </cell>
          <cell r="R3144">
            <v>0</v>
          </cell>
          <cell r="S3144">
            <v>116102.27669871296</v>
          </cell>
          <cell r="T3144">
            <v>0</v>
          </cell>
          <cell r="U3144">
            <v>0</v>
          </cell>
          <cell r="V3144">
            <v>128724.669504059</v>
          </cell>
          <cell r="W3144">
            <v>0</v>
          </cell>
          <cell r="X3144">
            <v>0</v>
          </cell>
        </row>
        <row r="3145">
          <cell r="K3145">
            <v>0</v>
          </cell>
          <cell r="L3145">
            <v>0</v>
          </cell>
          <cell r="M3145">
            <v>5947.11</v>
          </cell>
          <cell r="N3145">
            <v>0</v>
          </cell>
          <cell r="O3145">
            <v>0</v>
          </cell>
          <cell r="P3145">
            <v>6593.6671615912483</v>
          </cell>
          <cell r="Q3145">
            <v>0</v>
          </cell>
          <cell r="R3145">
            <v>0</v>
          </cell>
          <cell r="S3145">
            <v>7310.5166438567294</v>
          </cell>
          <cell r="T3145">
            <v>0</v>
          </cell>
          <cell r="U3145">
            <v>0</v>
          </cell>
          <cell r="V3145">
            <v>8105.3004785289613</v>
          </cell>
          <cell r="W3145">
            <v>0</v>
          </cell>
          <cell r="X3145">
            <v>0</v>
          </cell>
        </row>
        <row r="3146">
          <cell r="K3146">
            <v>0</v>
          </cell>
          <cell r="L3146">
            <v>0</v>
          </cell>
          <cell r="M3146">
            <v>5947.11</v>
          </cell>
          <cell r="N3146">
            <v>0</v>
          </cell>
          <cell r="O3146">
            <v>0</v>
          </cell>
          <cell r="P3146">
            <v>6593.6671615912483</v>
          </cell>
          <cell r="Q3146">
            <v>0</v>
          </cell>
          <cell r="R3146">
            <v>0</v>
          </cell>
          <cell r="S3146">
            <v>7310.5166438567294</v>
          </cell>
          <cell r="T3146">
            <v>0</v>
          </cell>
          <cell r="U3146">
            <v>0</v>
          </cell>
          <cell r="V3146">
            <v>8105.3004785289613</v>
          </cell>
          <cell r="W3146">
            <v>0</v>
          </cell>
          <cell r="X3146">
            <v>0</v>
          </cell>
        </row>
        <row r="3147">
          <cell r="K3147">
            <v>0</v>
          </cell>
          <cell r="L3147">
            <v>0</v>
          </cell>
          <cell r="M3147">
            <v>5947.11</v>
          </cell>
          <cell r="N3147">
            <v>0</v>
          </cell>
          <cell r="O3147">
            <v>0</v>
          </cell>
          <cell r="P3147">
            <v>6593.6671615912483</v>
          </cell>
          <cell r="Q3147">
            <v>0</v>
          </cell>
          <cell r="R3147">
            <v>0</v>
          </cell>
          <cell r="S3147">
            <v>7310.5166438567294</v>
          </cell>
          <cell r="T3147">
            <v>0</v>
          </cell>
          <cell r="U3147">
            <v>0</v>
          </cell>
          <cell r="V3147">
            <v>8105.3004785289613</v>
          </cell>
          <cell r="W3147">
            <v>0</v>
          </cell>
          <cell r="X3147">
            <v>0</v>
          </cell>
        </row>
        <row r="3148">
          <cell r="K3148">
            <v>0</v>
          </cell>
          <cell r="L3148">
            <v>0</v>
          </cell>
          <cell r="M3148">
            <v>5947.11</v>
          </cell>
          <cell r="N3148">
            <v>0</v>
          </cell>
          <cell r="O3148">
            <v>0</v>
          </cell>
          <cell r="P3148">
            <v>6593.6671615912483</v>
          </cell>
          <cell r="Q3148">
            <v>0</v>
          </cell>
          <cell r="R3148">
            <v>0</v>
          </cell>
          <cell r="S3148">
            <v>7310.5166438567294</v>
          </cell>
          <cell r="T3148">
            <v>0</v>
          </cell>
          <cell r="U3148">
            <v>0</v>
          </cell>
          <cell r="V3148">
            <v>8105.3004785289613</v>
          </cell>
          <cell r="W3148">
            <v>0</v>
          </cell>
          <cell r="X3148">
            <v>0</v>
          </cell>
        </row>
        <row r="3149">
          <cell r="K3149">
            <v>0</v>
          </cell>
          <cell r="L3149">
            <v>0</v>
          </cell>
          <cell r="M3149">
            <v>5947.11</v>
          </cell>
          <cell r="N3149">
            <v>0</v>
          </cell>
          <cell r="O3149">
            <v>0</v>
          </cell>
          <cell r="P3149">
            <v>6593.6671615912483</v>
          </cell>
          <cell r="Q3149">
            <v>0</v>
          </cell>
          <cell r="R3149">
            <v>0</v>
          </cell>
          <cell r="S3149">
            <v>7310.5166438567294</v>
          </cell>
          <cell r="T3149">
            <v>0</v>
          </cell>
          <cell r="U3149">
            <v>0</v>
          </cell>
          <cell r="V3149">
            <v>8105.3004785289613</v>
          </cell>
          <cell r="W3149">
            <v>0</v>
          </cell>
          <cell r="X3149">
            <v>0</v>
          </cell>
        </row>
        <row r="3150">
          <cell r="K3150">
            <v>0</v>
          </cell>
          <cell r="L3150">
            <v>0</v>
          </cell>
          <cell r="M3150">
            <v>5947.11</v>
          </cell>
          <cell r="N3150">
            <v>0</v>
          </cell>
          <cell r="O3150">
            <v>0</v>
          </cell>
          <cell r="P3150">
            <v>6593.6671615912483</v>
          </cell>
          <cell r="Q3150">
            <v>0</v>
          </cell>
          <cell r="R3150">
            <v>0</v>
          </cell>
          <cell r="S3150">
            <v>7310.5166438567294</v>
          </cell>
          <cell r="T3150">
            <v>0</v>
          </cell>
          <cell r="U3150">
            <v>0</v>
          </cell>
          <cell r="V3150">
            <v>8105.3004785289613</v>
          </cell>
          <cell r="W3150">
            <v>0</v>
          </cell>
          <cell r="X3150">
            <v>0</v>
          </cell>
        </row>
        <row r="3151">
          <cell r="K3151">
            <v>0</v>
          </cell>
          <cell r="L3151">
            <v>0</v>
          </cell>
          <cell r="M3151">
            <v>5947.11</v>
          </cell>
          <cell r="N3151">
            <v>0</v>
          </cell>
          <cell r="O3151">
            <v>0</v>
          </cell>
          <cell r="P3151">
            <v>6593.6671615912483</v>
          </cell>
          <cell r="Q3151">
            <v>0</v>
          </cell>
          <cell r="R3151">
            <v>0</v>
          </cell>
          <cell r="S3151">
            <v>7310.5166438567294</v>
          </cell>
          <cell r="T3151">
            <v>0</v>
          </cell>
          <cell r="U3151">
            <v>0</v>
          </cell>
          <cell r="V3151">
            <v>8105.3004785289613</v>
          </cell>
          <cell r="W3151">
            <v>0</v>
          </cell>
          <cell r="X3151">
            <v>0</v>
          </cell>
        </row>
        <row r="3152">
          <cell r="K3152">
            <v>0</v>
          </cell>
          <cell r="L3152">
            <v>0</v>
          </cell>
          <cell r="M3152">
            <v>5947.11</v>
          </cell>
          <cell r="N3152">
            <v>0</v>
          </cell>
          <cell r="O3152">
            <v>0</v>
          </cell>
          <cell r="P3152">
            <v>6593.6671615912483</v>
          </cell>
          <cell r="Q3152">
            <v>0</v>
          </cell>
          <cell r="R3152">
            <v>0</v>
          </cell>
          <cell r="S3152">
            <v>7310.5166438567294</v>
          </cell>
          <cell r="T3152">
            <v>0</v>
          </cell>
          <cell r="U3152">
            <v>0</v>
          </cell>
          <cell r="V3152">
            <v>8105.3004785289613</v>
          </cell>
          <cell r="W3152">
            <v>0</v>
          </cell>
          <cell r="X3152">
            <v>0</v>
          </cell>
        </row>
        <row r="3153">
          <cell r="K3153">
            <v>0</v>
          </cell>
          <cell r="L3153">
            <v>0</v>
          </cell>
          <cell r="M3153">
            <v>5947.11</v>
          </cell>
          <cell r="N3153">
            <v>0</v>
          </cell>
          <cell r="O3153">
            <v>0</v>
          </cell>
          <cell r="P3153">
            <v>6593.6671615912483</v>
          </cell>
          <cell r="Q3153">
            <v>0</v>
          </cell>
          <cell r="R3153">
            <v>0</v>
          </cell>
          <cell r="S3153">
            <v>7310.5166438567294</v>
          </cell>
          <cell r="T3153">
            <v>0</v>
          </cell>
          <cell r="U3153">
            <v>0</v>
          </cell>
          <cell r="V3153">
            <v>8105.3004785289613</v>
          </cell>
          <cell r="W3153">
            <v>0</v>
          </cell>
          <cell r="X3153">
            <v>0</v>
          </cell>
        </row>
        <row r="3154">
          <cell r="K3154">
            <v>0</v>
          </cell>
          <cell r="L3154">
            <v>0</v>
          </cell>
          <cell r="M3154">
            <v>5947.11</v>
          </cell>
          <cell r="N3154">
            <v>0</v>
          </cell>
          <cell r="O3154">
            <v>0</v>
          </cell>
          <cell r="P3154">
            <v>6593.6671615912483</v>
          </cell>
          <cell r="Q3154">
            <v>0</v>
          </cell>
          <cell r="R3154">
            <v>0</v>
          </cell>
          <cell r="S3154">
            <v>7310.5166438567294</v>
          </cell>
          <cell r="T3154">
            <v>0</v>
          </cell>
          <cell r="U3154">
            <v>0</v>
          </cell>
          <cell r="V3154">
            <v>8105.3004785289613</v>
          </cell>
          <cell r="W3154">
            <v>0</v>
          </cell>
          <cell r="X3154">
            <v>0</v>
          </cell>
        </row>
        <row r="3155">
          <cell r="K3155">
            <v>0</v>
          </cell>
          <cell r="L3155">
            <v>0</v>
          </cell>
          <cell r="M3155">
            <v>5947.11</v>
          </cell>
          <cell r="N3155">
            <v>0</v>
          </cell>
          <cell r="O3155">
            <v>0</v>
          </cell>
          <cell r="P3155">
            <v>6593.6671615912483</v>
          </cell>
          <cell r="Q3155">
            <v>0</v>
          </cell>
          <cell r="R3155">
            <v>0</v>
          </cell>
          <cell r="S3155">
            <v>7310.5166438567294</v>
          </cell>
          <cell r="T3155">
            <v>0</v>
          </cell>
          <cell r="U3155">
            <v>0</v>
          </cell>
          <cell r="V3155">
            <v>8105.3004785289613</v>
          </cell>
          <cell r="W3155">
            <v>0</v>
          </cell>
          <cell r="X3155">
            <v>0</v>
          </cell>
        </row>
        <row r="3156">
          <cell r="K3156">
            <v>0</v>
          </cell>
          <cell r="L3156">
            <v>0</v>
          </cell>
          <cell r="M3156">
            <v>5947.11</v>
          </cell>
          <cell r="N3156">
            <v>0</v>
          </cell>
          <cell r="O3156">
            <v>0</v>
          </cell>
          <cell r="P3156">
            <v>6593.6671615912483</v>
          </cell>
          <cell r="Q3156">
            <v>0</v>
          </cell>
          <cell r="R3156">
            <v>0</v>
          </cell>
          <cell r="S3156">
            <v>7310.5166438567294</v>
          </cell>
          <cell r="T3156">
            <v>0</v>
          </cell>
          <cell r="U3156">
            <v>0</v>
          </cell>
          <cell r="V3156">
            <v>8105.3004785289613</v>
          </cell>
          <cell r="W3156">
            <v>0</v>
          </cell>
          <cell r="X3156">
            <v>0</v>
          </cell>
        </row>
        <row r="3157">
          <cell r="K3157">
            <v>0</v>
          </cell>
          <cell r="L3157">
            <v>0</v>
          </cell>
          <cell r="M3157">
            <v>5947.11</v>
          </cell>
          <cell r="N3157">
            <v>0</v>
          </cell>
          <cell r="O3157">
            <v>0</v>
          </cell>
          <cell r="P3157">
            <v>6593.6671615912483</v>
          </cell>
          <cell r="Q3157">
            <v>0</v>
          </cell>
          <cell r="R3157">
            <v>0</v>
          </cell>
          <cell r="S3157">
            <v>7310.5166438567294</v>
          </cell>
          <cell r="T3157">
            <v>0</v>
          </cell>
          <cell r="U3157">
            <v>0</v>
          </cell>
          <cell r="V3157">
            <v>8105.3004785289613</v>
          </cell>
          <cell r="W3157">
            <v>0</v>
          </cell>
          <cell r="X3157">
            <v>0</v>
          </cell>
        </row>
        <row r="3158">
          <cell r="K3158">
            <v>0</v>
          </cell>
          <cell r="L3158">
            <v>0</v>
          </cell>
          <cell r="M3158">
            <v>5947.11</v>
          </cell>
          <cell r="N3158">
            <v>0</v>
          </cell>
          <cell r="O3158">
            <v>0</v>
          </cell>
          <cell r="P3158">
            <v>6593.6671615912483</v>
          </cell>
          <cell r="Q3158">
            <v>0</v>
          </cell>
          <cell r="R3158">
            <v>0</v>
          </cell>
          <cell r="S3158">
            <v>7310.5166438567294</v>
          </cell>
          <cell r="T3158">
            <v>0</v>
          </cell>
          <cell r="U3158">
            <v>0</v>
          </cell>
          <cell r="V3158">
            <v>8105.3004785289613</v>
          </cell>
          <cell r="W3158">
            <v>0</v>
          </cell>
          <cell r="X3158">
            <v>0</v>
          </cell>
        </row>
        <row r="3159">
          <cell r="K3159">
            <v>0</v>
          </cell>
          <cell r="L3159">
            <v>0</v>
          </cell>
          <cell r="M3159">
            <v>5947.11</v>
          </cell>
          <cell r="N3159">
            <v>0</v>
          </cell>
          <cell r="O3159">
            <v>0</v>
          </cell>
          <cell r="P3159">
            <v>6593.6671615912483</v>
          </cell>
          <cell r="Q3159">
            <v>0</v>
          </cell>
          <cell r="R3159">
            <v>0</v>
          </cell>
          <cell r="S3159">
            <v>7310.5166438567294</v>
          </cell>
          <cell r="T3159">
            <v>0</v>
          </cell>
          <cell r="U3159">
            <v>0</v>
          </cell>
          <cell r="V3159">
            <v>8105.3004785289613</v>
          </cell>
          <cell r="W3159">
            <v>0</v>
          </cell>
          <cell r="X3159">
            <v>0</v>
          </cell>
        </row>
        <row r="3160">
          <cell r="K3160">
            <v>0</v>
          </cell>
          <cell r="L3160">
            <v>0</v>
          </cell>
          <cell r="M3160">
            <v>5947.11</v>
          </cell>
          <cell r="N3160">
            <v>0</v>
          </cell>
          <cell r="O3160">
            <v>0</v>
          </cell>
          <cell r="P3160">
            <v>6593.6671615912483</v>
          </cell>
          <cell r="Q3160">
            <v>0</v>
          </cell>
          <cell r="R3160">
            <v>0</v>
          </cell>
          <cell r="S3160">
            <v>7310.5166438567294</v>
          </cell>
          <cell r="T3160">
            <v>0</v>
          </cell>
          <cell r="U3160">
            <v>0</v>
          </cell>
          <cell r="V3160">
            <v>8105.3004785289613</v>
          </cell>
          <cell r="W3160">
            <v>0</v>
          </cell>
          <cell r="X3160">
            <v>0</v>
          </cell>
        </row>
        <row r="3161">
          <cell r="K3161">
            <v>0</v>
          </cell>
          <cell r="L3161">
            <v>0</v>
          </cell>
          <cell r="M3161">
            <v>5947.11</v>
          </cell>
          <cell r="N3161">
            <v>0</v>
          </cell>
          <cell r="O3161">
            <v>0</v>
          </cell>
          <cell r="P3161">
            <v>6593.6671615912483</v>
          </cell>
          <cell r="Q3161">
            <v>0</v>
          </cell>
          <cell r="R3161">
            <v>0</v>
          </cell>
          <cell r="S3161">
            <v>7310.5166438567294</v>
          </cell>
          <cell r="T3161">
            <v>0</v>
          </cell>
          <cell r="U3161">
            <v>0</v>
          </cell>
          <cell r="V3161">
            <v>8105.3004785289613</v>
          </cell>
          <cell r="W3161">
            <v>0</v>
          </cell>
          <cell r="X3161">
            <v>0</v>
          </cell>
        </row>
        <row r="3162">
          <cell r="K3162">
            <v>0</v>
          </cell>
          <cell r="L3162">
            <v>0</v>
          </cell>
          <cell r="M3162">
            <v>5947.11</v>
          </cell>
          <cell r="N3162">
            <v>0</v>
          </cell>
          <cell r="O3162">
            <v>0</v>
          </cell>
          <cell r="P3162">
            <v>6593.6671615912483</v>
          </cell>
          <cell r="Q3162">
            <v>0</v>
          </cell>
          <cell r="R3162">
            <v>0</v>
          </cell>
          <cell r="S3162">
            <v>7310.5166438567294</v>
          </cell>
          <cell r="T3162">
            <v>0</v>
          </cell>
          <cell r="U3162">
            <v>0</v>
          </cell>
          <cell r="V3162">
            <v>8105.3004785289613</v>
          </cell>
          <cell r="W3162">
            <v>0</v>
          </cell>
          <cell r="X3162">
            <v>0</v>
          </cell>
        </row>
        <row r="3163">
          <cell r="K3163">
            <v>0</v>
          </cell>
          <cell r="L3163">
            <v>0</v>
          </cell>
          <cell r="M3163">
            <v>3465.18</v>
          </cell>
          <cell r="N3163">
            <v>0</v>
          </cell>
          <cell r="O3163">
            <v>0</v>
          </cell>
          <cell r="P3163">
            <v>3841.9070060924987</v>
          </cell>
          <cell r="Q3163">
            <v>0</v>
          </cell>
          <cell r="R3163">
            <v>0</v>
          </cell>
          <cell r="S3163">
            <v>4259.5909717424865</v>
          </cell>
          <cell r="T3163">
            <v>0</v>
          </cell>
          <cell r="U3163">
            <v>0</v>
          </cell>
          <cell r="V3163">
            <v>4722.6846505595131</v>
          </cell>
          <cell r="W3163">
            <v>0</v>
          </cell>
          <cell r="X3163">
            <v>0</v>
          </cell>
        </row>
        <row r="3164">
          <cell r="K3164">
            <v>0</v>
          </cell>
          <cell r="L3164">
            <v>0</v>
          </cell>
          <cell r="M3164">
            <v>3465.18</v>
          </cell>
          <cell r="N3164">
            <v>0</v>
          </cell>
          <cell r="O3164">
            <v>0</v>
          </cell>
          <cell r="P3164">
            <v>3841.9070060924987</v>
          </cell>
          <cell r="Q3164">
            <v>0</v>
          </cell>
          <cell r="R3164">
            <v>0</v>
          </cell>
          <cell r="S3164">
            <v>4259.5909717424865</v>
          </cell>
          <cell r="T3164">
            <v>0</v>
          </cell>
          <cell r="U3164">
            <v>0</v>
          </cell>
          <cell r="V3164">
            <v>4722.6846505595131</v>
          </cell>
          <cell r="W3164">
            <v>0</v>
          </cell>
          <cell r="X3164">
            <v>0</v>
          </cell>
        </row>
        <row r="3165">
          <cell r="K3165">
            <v>0</v>
          </cell>
          <cell r="L3165">
            <v>0</v>
          </cell>
          <cell r="M3165">
            <v>3465.18</v>
          </cell>
          <cell r="N3165">
            <v>0</v>
          </cell>
          <cell r="O3165">
            <v>0</v>
          </cell>
          <cell r="P3165">
            <v>3841.9070060924987</v>
          </cell>
          <cell r="Q3165">
            <v>0</v>
          </cell>
          <cell r="R3165">
            <v>0</v>
          </cell>
          <cell r="S3165">
            <v>4259.5909717424865</v>
          </cell>
          <cell r="T3165">
            <v>0</v>
          </cell>
          <cell r="U3165">
            <v>0</v>
          </cell>
          <cell r="V3165">
            <v>4722.6846505595131</v>
          </cell>
          <cell r="W3165">
            <v>0</v>
          </cell>
          <cell r="X3165">
            <v>0</v>
          </cell>
        </row>
        <row r="3166">
          <cell r="K3166">
            <v>0</v>
          </cell>
          <cell r="L3166">
            <v>0</v>
          </cell>
          <cell r="M3166">
            <v>3465.18</v>
          </cell>
          <cell r="N3166">
            <v>0</v>
          </cell>
          <cell r="O3166">
            <v>0</v>
          </cell>
          <cell r="P3166">
            <v>3841.9070060924987</v>
          </cell>
          <cell r="Q3166">
            <v>0</v>
          </cell>
          <cell r="R3166">
            <v>0</v>
          </cell>
          <cell r="S3166">
            <v>4259.5909717424865</v>
          </cell>
          <cell r="T3166">
            <v>0</v>
          </cell>
          <cell r="U3166">
            <v>0</v>
          </cell>
          <cell r="V3166">
            <v>4722.6846505595131</v>
          </cell>
          <cell r="W3166">
            <v>0</v>
          </cell>
          <cell r="X3166">
            <v>0</v>
          </cell>
        </row>
        <row r="3167">
          <cell r="K3167">
            <v>0</v>
          </cell>
          <cell r="L3167">
            <v>0</v>
          </cell>
          <cell r="M3167">
            <v>8256.0086999999985</v>
          </cell>
          <cell r="N3167">
            <v>0</v>
          </cell>
          <cell r="O3167">
            <v>0</v>
          </cell>
          <cell r="P3167">
            <v>9153.5844218455095</v>
          </cell>
          <cell r="Q3167">
            <v>0</v>
          </cell>
          <cell r="R3167">
            <v>0</v>
          </cell>
          <cell r="S3167">
            <v>10148.742668821655</v>
          </cell>
          <cell r="T3167">
            <v>0</v>
          </cell>
          <cell r="U3167">
            <v>0</v>
          </cell>
          <cell r="V3167">
            <v>11252.092405697769</v>
          </cell>
          <cell r="W3167">
            <v>0</v>
          </cell>
          <cell r="X3167">
            <v>0</v>
          </cell>
        </row>
        <row r="3168">
          <cell r="K3168">
            <v>0</v>
          </cell>
          <cell r="L3168">
            <v>0</v>
          </cell>
          <cell r="M3168">
            <v>8256.0086999999985</v>
          </cell>
          <cell r="N3168">
            <v>0</v>
          </cell>
          <cell r="O3168">
            <v>0</v>
          </cell>
          <cell r="P3168">
            <v>9153.5844218455095</v>
          </cell>
          <cell r="Q3168">
            <v>0</v>
          </cell>
          <cell r="R3168">
            <v>0</v>
          </cell>
          <cell r="S3168">
            <v>10148.742668821655</v>
          </cell>
          <cell r="T3168">
            <v>0</v>
          </cell>
          <cell r="U3168">
            <v>0</v>
          </cell>
          <cell r="V3168">
            <v>11252.092405697769</v>
          </cell>
          <cell r="W3168">
            <v>0</v>
          </cell>
          <cell r="X3168">
            <v>0</v>
          </cell>
        </row>
        <row r="3169">
          <cell r="K3169">
            <v>0</v>
          </cell>
          <cell r="L3169">
            <v>0</v>
          </cell>
          <cell r="M3169">
            <v>8256.0086999999985</v>
          </cell>
          <cell r="N3169">
            <v>0</v>
          </cell>
          <cell r="O3169">
            <v>0</v>
          </cell>
          <cell r="P3169">
            <v>9153.5844218455095</v>
          </cell>
          <cell r="Q3169">
            <v>0</v>
          </cell>
          <cell r="R3169">
            <v>0</v>
          </cell>
          <cell r="S3169">
            <v>10148.742668821655</v>
          </cell>
          <cell r="T3169">
            <v>0</v>
          </cell>
          <cell r="U3169">
            <v>0</v>
          </cell>
          <cell r="V3169">
            <v>11252.092405697769</v>
          </cell>
          <cell r="W3169">
            <v>0</v>
          </cell>
          <cell r="X3169">
            <v>0</v>
          </cell>
        </row>
        <row r="3170">
          <cell r="K3170">
            <v>0</v>
          </cell>
          <cell r="L3170">
            <v>0</v>
          </cell>
          <cell r="M3170">
            <v>8256.0086999999985</v>
          </cell>
          <cell r="N3170">
            <v>0</v>
          </cell>
          <cell r="O3170">
            <v>0</v>
          </cell>
          <cell r="P3170">
            <v>9153.5844218455095</v>
          </cell>
          <cell r="Q3170">
            <v>0</v>
          </cell>
          <cell r="R3170">
            <v>0</v>
          </cell>
          <cell r="S3170">
            <v>10148.742668821655</v>
          </cell>
          <cell r="T3170">
            <v>0</v>
          </cell>
          <cell r="U3170">
            <v>0</v>
          </cell>
          <cell r="V3170">
            <v>11252.092405697769</v>
          </cell>
          <cell r="W3170">
            <v>0</v>
          </cell>
          <cell r="X3170">
            <v>0</v>
          </cell>
        </row>
        <row r="3171">
          <cell r="K3171">
            <v>0</v>
          </cell>
          <cell r="L3171">
            <v>0</v>
          </cell>
          <cell r="M3171">
            <v>8256.0086999999985</v>
          </cell>
          <cell r="N3171">
            <v>0</v>
          </cell>
          <cell r="O3171">
            <v>0</v>
          </cell>
          <cell r="P3171">
            <v>9153.5844218455095</v>
          </cell>
          <cell r="Q3171">
            <v>0</v>
          </cell>
          <cell r="R3171">
            <v>0</v>
          </cell>
          <cell r="S3171">
            <v>10148.742668821655</v>
          </cell>
          <cell r="T3171">
            <v>0</v>
          </cell>
          <cell r="U3171">
            <v>0</v>
          </cell>
          <cell r="V3171">
            <v>11252.092405697769</v>
          </cell>
          <cell r="W3171">
            <v>0</v>
          </cell>
          <cell r="X3171">
            <v>0</v>
          </cell>
        </row>
        <row r="3172">
          <cell r="K3172">
            <v>0</v>
          </cell>
          <cell r="L3172">
            <v>0</v>
          </cell>
          <cell r="M3172">
            <v>8256.0086999999985</v>
          </cell>
          <cell r="N3172">
            <v>0</v>
          </cell>
          <cell r="O3172">
            <v>0</v>
          </cell>
          <cell r="P3172">
            <v>9153.5844218455095</v>
          </cell>
          <cell r="Q3172">
            <v>0</v>
          </cell>
          <cell r="R3172">
            <v>0</v>
          </cell>
          <cell r="S3172">
            <v>10148.742668821655</v>
          </cell>
          <cell r="T3172">
            <v>0</v>
          </cell>
          <cell r="U3172">
            <v>0</v>
          </cell>
          <cell r="V3172">
            <v>11252.092405697769</v>
          </cell>
          <cell r="W3172">
            <v>0</v>
          </cell>
          <cell r="X3172">
            <v>0</v>
          </cell>
        </row>
        <row r="3173">
          <cell r="K3173">
            <v>0</v>
          </cell>
          <cell r="L3173">
            <v>0</v>
          </cell>
          <cell r="M3173">
            <v>8256.0086999999985</v>
          </cell>
          <cell r="N3173">
            <v>0</v>
          </cell>
          <cell r="O3173">
            <v>0</v>
          </cell>
          <cell r="P3173">
            <v>9153.5844218455095</v>
          </cell>
          <cell r="Q3173">
            <v>0</v>
          </cell>
          <cell r="R3173">
            <v>0</v>
          </cell>
          <cell r="S3173">
            <v>10148.742668821655</v>
          </cell>
          <cell r="T3173">
            <v>0</v>
          </cell>
          <cell r="U3173">
            <v>0</v>
          </cell>
          <cell r="V3173">
            <v>11252.092405697769</v>
          </cell>
          <cell r="W3173">
            <v>0</v>
          </cell>
          <cell r="X3173">
            <v>0</v>
          </cell>
        </row>
        <row r="3174">
          <cell r="K3174">
            <v>0</v>
          </cell>
          <cell r="L3174">
            <v>0</v>
          </cell>
          <cell r="M3174">
            <v>8256.0086999999985</v>
          </cell>
          <cell r="N3174">
            <v>0</v>
          </cell>
          <cell r="O3174">
            <v>0</v>
          </cell>
          <cell r="P3174">
            <v>9153.5844218455095</v>
          </cell>
          <cell r="Q3174">
            <v>0</v>
          </cell>
          <cell r="R3174">
            <v>0</v>
          </cell>
          <cell r="S3174">
            <v>10148.742668821655</v>
          </cell>
          <cell r="T3174">
            <v>0</v>
          </cell>
          <cell r="U3174">
            <v>0</v>
          </cell>
          <cell r="V3174">
            <v>11252.092405697769</v>
          </cell>
          <cell r="W3174">
            <v>0</v>
          </cell>
          <cell r="X3174">
            <v>0</v>
          </cell>
        </row>
        <row r="3175">
          <cell r="K3175">
            <v>0</v>
          </cell>
          <cell r="L3175">
            <v>0</v>
          </cell>
          <cell r="M3175">
            <v>8256.0086999999985</v>
          </cell>
          <cell r="N3175">
            <v>0</v>
          </cell>
          <cell r="O3175">
            <v>0</v>
          </cell>
          <cell r="P3175">
            <v>9153.5844218455095</v>
          </cell>
          <cell r="Q3175">
            <v>0</v>
          </cell>
          <cell r="R3175">
            <v>0</v>
          </cell>
          <cell r="S3175">
            <v>10148.742668821655</v>
          </cell>
          <cell r="T3175">
            <v>0</v>
          </cell>
          <cell r="U3175">
            <v>0</v>
          </cell>
          <cell r="V3175">
            <v>11252.092405697769</v>
          </cell>
          <cell r="W3175">
            <v>0</v>
          </cell>
          <cell r="X3175">
            <v>0</v>
          </cell>
        </row>
        <row r="3176">
          <cell r="K3176">
            <v>0</v>
          </cell>
          <cell r="L3176">
            <v>0</v>
          </cell>
          <cell r="M3176">
            <v>8256.0086999999985</v>
          </cell>
          <cell r="N3176">
            <v>0</v>
          </cell>
          <cell r="O3176">
            <v>0</v>
          </cell>
          <cell r="P3176">
            <v>9153.5844218455095</v>
          </cell>
          <cell r="Q3176">
            <v>0</v>
          </cell>
          <cell r="R3176">
            <v>0</v>
          </cell>
          <cell r="S3176">
            <v>10148.742668821655</v>
          </cell>
          <cell r="T3176">
            <v>0</v>
          </cell>
          <cell r="U3176">
            <v>0</v>
          </cell>
          <cell r="V3176">
            <v>11252.092405697769</v>
          </cell>
          <cell r="W3176">
            <v>0</v>
          </cell>
          <cell r="X3176">
            <v>0</v>
          </cell>
        </row>
        <row r="3177">
          <cell r="K3177">
            <v>0</v>
          </cell>
          <cell r="L3177">
            <v>0</v>
          </cell>
          <cell r="M3177">
            <v>8255.9879999999994</v>
          </cell>
          <cell r="N3177">
            <v>0</v>
          </cell>
          <cell r="O3177">
            <v>0</v>
          </cell>
          <cell r="P3177">
            <v>9153.5614713854975</v>
          </cell>
          <cell r="Q3177">
            <v>0</v>
          </cell>
          <cell r="R3177">
            <v>0</v>
          </cell>
          <cell r="S3177">
            <v>10148.717223236401</v>
          </cell>
          <cell r="T3177">
            <v>0</v>
          </cell>
          <cell r="U3177">
            <v>0</v>
          </cell>
          <cell r="V3177">
            <v>11252.064193722557</v>
          </cell>
          <cell r="W3177">
            <v>0</v>
          </cell>
          <cell r="X3177">
            <v>0</v>
          </cell>
        </row>
        <row r="3178">
          <cell r="K3178">
            <v>0</v>
          </cell>
          <cell r="L3178">
            <v>0</v>
          </cell>
          <cell r="M3178">
            <v>3033.2020499999999</v>
          </cell>
          <cell r="N3178">
            <v>0</v>
          </cell>
          <cell r="O3178">
            <v>0</v>
          </cell>
          <cell r="P3178">
            <v>3362.9653313216431</v>
          </cell>
          <cell r="Q3178">
            <v>0</v>
          </cell>
          <cell r="R3178">
            <v>0</v>
          </cell>
          <cell r="S3178">
            <v>3728.5797758416024</v>
          </cell>
          <cell r="T3178">
            <v>0</v>
          </cell>
          <cell r="U3178">
            <v>0</v>
          </cell>
          <cell r="V3178">
            <v>4133.9430458390761</v>
          </cell>
          <cell r="W3178">
            <v>0</v>
          </cell>
          <cell r="X3178">
            <v>0</v>
          </cell>
        </row>
        <row r="3179">
          <cell r="K3179">
            <v>0</v>
          </cell>
          <cell r="L3179">
            <v>0</v>
          </cell>
          <cell r="M3179">
            <v>3033.2020499999999</v>
          </cell>
          <cell r="N3179">
            <v>0</v>
          </cell>
          <cell r="O3179">
            <v>0</v>
          </cell>
          <cell r="P3179">
            <v>3362.9653313216431</v>
          </cell>
          <cell r="Q3179">
            <v>0</v>
          </cell>
          <cell r="R3179">
            <v>0</v>
          </cell>
          <cell r="S3179">
            <v>3728.5797758416024</v>
          </cell>
          <cell r="T3179">
            <v>0</v>
          </cell>
          <cell r="U3179">
            <v>0</v>
          </cell>
          <cell r="V3179">
            <v>4133.9430458390761</v>
          </cell>
          <cell r="W3179">
            <v>0</v>
          </cell>
          <cell r="X3179">
            <v>0</v>
          </cell>
        </row>
        <row r="3180">
          <cell r="K3180">
            <v>0</v>
          </cell>
          <cell r="L3180">
            <v>0</v>
          </cell>
          <cell r="M3180">
            <v>3033.2020499999999</v>
          </cell>
          <cell r="N3180">
            <v>0</v>
          </cell>
          <cell r="O3180">
            <v>0</v>
          </cell>
          <cell r="P3180">
            <v>3362.9653313216431</v>
          </cell>
          <cell r="Q3180">
            <v>0</v>
          </cell>
          <cell r="R3180">
            <v>0</v>
          </cell>
          <cell r="S3180">
            <v>3728.5797758416024</v>
          </cell>
          <cell r="T3180">
            <v>0</v>
          </cell>
          <cell r="U3180">
            <v>0</v>
          </cell>
          <cell r="V3180">
            <v>4133.9430458390761</v>
          </cell>
          <cell r="W3180">
            <v>0</v>
          </cell>
          <cell r="X3180">
            <v>0</v>
          </cell>
        </row>
        <row r="3181">
          <cell r="K3181">
            <v>0</v>
          </cell>
          <cell r="L3181">
            <v>0</v>
          </cell>
          <cell r="M3181">
            <v>3033.2123999999994</v>
          </cell>
          <cell r="N3181">
            <v>0</v>
          </cell>
          <cell r="O3181">
            <v>0</v>
          </cell>
          <cell r="P3181">
            <v>3362.9768065516491</v>
          </cell>
          <cell r="Q3181">
            <v>0</v>
          </cell>
          <cell r="R3181">
            <v>0</v>
          </cell>
          <cell r="S3181">
            <v>3728.5924986342297</v>
          </cell>
          <cell r="T3181">
            <v>0</v>
          </cell>
          <cell r="U3181">
            <v>0</v>
          </cell>
          <cell r="V3181">
            <v>4133.9571518266821</v>
          </cell>
          <cell r="W3181">
            <v>0</v>
          </cell>
          <cell r="X3181">
            <v>0</v>
          </cell>
        </row>
        <row r="3182">
          <cell r="K3182">
            <v>0</v>
          </cell>
          <cell r="L3182">
            <v>0</v>
          </cell>
          <cell r="M3182">
            <v>3033.2020499999999</v>
          </cell>
          <cell r="N3182">
            <v>0</v>
          </cell>
          <cell r="O3182">
            <v>0</v>
          </cell>
          <cell r="P3182">
            <v>3362.9653313216431</v>
          </cell>
          <cell r="Q3182">
            <v>0</v>
          </cell>
          <cell r="R3182">
            <v>0</v>
          </cell>
          <cell r="S3182">
            <v>3728.5797758416024</v>
          </cell>
          <cell r="T3182">
            <v>0</v>
          </cell>
          <cell r="U3182">
            <v>0</v>
          </cell>
          <cell r="V3182">
            <v>4133.9430458390761</v>
          </cell>
          <cell r="W3182">
            <v>0</v>
          </cell>
          <cell r="X3182">
            <v>0</v>
          </cell>
        </row>
        <row r="3183">
          <cell r="K3183">
            <v>0</v>
          </cell>
          <cell r="L3183">
            <v>0</v>
          </cell>
          <cell r="M3183">
            <v>3033.2020499999999</v>
          </cell>
          <cell r="N3183">
            <v>0</v>
          </cell>
          <cell r="O3183">
            <v>0</v>
          </cell>
          <cell r="P3183">
            <v>3362.9653313216431</v>
          </cell>
          <cell r="Q3183">
            <v>0</v>
          </cell>
          <cell r="R3183">
            <v>0</v>
          </cell>
          <cell r="S3183">
            <v>3728.5797758416024</v>
          </cell>
          <cell r="T3183">
            <v>0</v>
          </cell>
          <cell r="U3183">
            <v>0</v>
          </cell>
          <cell r="V3183">
            <v>4133.9430458390761</v>
          </cell>
          <cell r="W3183">
            <v>0</v>
          </cell>
          <cell r="X3183">
            <v>0</v>
          </cell>
        </row>
        <row r="3184">
          <cell r="K3184">
            <v>0</v>
          </cell>
          <cell r="L3184">
            <v>0</v>
          </cell>
          <cell r="M3184">
            <v>4046.85</v>
          </cell>
          <cell r="N3184">
            <v>0</v>
          </cell>
          <cell r="O3184">
            <v>0</v>
          </cell>
          <cell r="P3184">
            <v>4486.8149324437491</v>
          </cell>
          <cell r="Q3184">
            <v>0</v>
          </cell>
          <cell r="R3184">
            <v>0</v>
          </cell>
          <cell r="S3184">
            <v>4974.6119174173009</v>
          </cell>
          <cell r="T3184">
            <v>0</v>
          </cell>
          <cell r="U3184">
            <v>0</v>
          </cell>
          <cell r="V3184">
            <v>5515.4411540285828</v>
          </cell>
          <cell r="W3184">
            <v>0</v>
          </cell>
          <cell r="X3184">
            <v>0</v>
          </cell>
        </row>
        <row r="3185">
          <cell r="K3185">
            <v>0</v>
          </cell>
          <cell r="L3185">
            <v>0</v>
          </cell>
          <cell r="M3185">
            <v>4046.85</v>
          </cell>
          <cell r="N3185">
            <v>0</v>
          </cell>
          <cell r="O3185">
            <v>0</v>
          </cell>
          <cell r="P3185">
            <v>4486.8149324437491</v>
          </cell>
          <cell r="Q3185">
            <v>0</v>
          </cell>
          <cell r="R3185">
            <v>0</v>
          </cell>
          <cell r="S3185">
            <v>4974.6119174173009</v>
          </cell>
          <cell r="T3185">
            <v>0</v>
          </cell>
          <cell r="U3185">
            <v>0</v>
          </cell>
          <cell r="V3185">
            <v>5515.4411540285828</v>
          </cell>
          <cell r="W3185">
            <v>0</v>
          </cell>
          <cell r="X3185">
            <v>0</v>
          </cell>
        </row>
        <row r="3186">
          <cell r="K3186">
            <v>0</v>
          </cell>
          <cell r="L3186">
            <v>0</v>
          </cell>
          <cell r="M3186">
            <v>4046.85</v>
          </cell>
          <cell r="N3186">
            <v>0</v>
          </cell>
          <cell r="O3186">
            <v>0</v>
          </cell>
          <cell r="P3186">
            <v>4486.8149324437491</v>
          </cell>
          <cell r="Q3186">
            <v>0</v>
          </cell>
          <cell r="R3186">
            <v>0</v>
          </cell>
          <cell r="S3186">
            <v>4974.6119174173009</v>
          </cell>
          <cell r="T3186">
            <v>0</v>
          </cell>
          <cell r="U3186">
            <v>0</v>
          </cell>
          <cell r="V3186">
            <v>5515.4411540285828</v>
          </cell>
          <cell r="W3186">
            <v>0</v>
          </cell>
          <cell r="X3186">
            <v>0</v>
          </cell>
        </row>
        <row r="3187">
          <cell r="K3187">
            <v>0</v>
          </cell>
          <cell r="L3187">
            <v>0</v>
          </cell>
          <cell r="M3187">
            <v>4046.85</v>
          </cell>
          <cell r="N3187">
            <v>0</v>
          </cell>
          <cell r="O3187">
            <v>0</v>
          </cell>
          <cell r="P3187">
            <v>4486.8149324437491</v>
          </cell>
          <cell r="Q3187">
            <v>0</v>
          </cell>
          <cell r="R3187">
            <v>0</v>
          </cell>
          <cell r="S3187">
            <v>4974.6119174173009</v>
          </cell>
          <cell r="T3187">
            <v>0</v>
          </cell>
          <cell r="U3187">
            <v>0</v>
          </cell>
          <cell r="V3187">
            <v>5515.4411540285828</v>
          </cell>
          <cell r="W3187">
            <v>0</v>
          </cell>
          <cell r="X3187">
            <v>0</v>
          </cell>
        </row>
        <row r="3188">
          <cell r="K3188">
            <v>5140.26</v>
          </cell>
          <cell r="L3188">
            <v>0</v>
          </cell>
          <cell r="M3188">
            <v>0</v>
          </cell>
          <cell r="N3188">
            <v>5506.3750184999999</v>
          </cell>
          <cell r="O3188">
            <v>0</v>
          </cell>
          <cell r="P3188">
            <v>0</v>
          </cell>
          <cell r="Q3188">
            <v>6105.0164094644033</v>
          </cell>
          <cell r="R3188">
            <v>0</v>
          </cell>
          <cell r="S3188">
            <v>0</v>
          </cell>
          <cell r="T3188">
            <v>6768.7408203415016</v>
          </cell>
          <cell r="U3188">
            <v>0</v>
          </cell>
          <cell r="V3188">
            <v>0</v>
          </cell>
          <cell r="W3188">
            <v>7504.6239387547857</v>
          </cell>
          <cell r="X3188">
            <v>0</v>
          </cell>
        </row>
        <row r="3189">
          <cell r="K3189">
            <v>5140.26</v>
          </cell>
          <cell r="L3189">
            <v>0</v>
          </cell>
          <cell r="M3189">
            <v>0</v>
          </cell>
          <cell r="N3189">
            <v>5506.3750184999999</v>
          </cell>
          <cell r="O3189">
            <v>0</v>
          </cell>
          <cell r="P3189">
            <v>0</v>
          </cell>
          <cell r="Q3189">
            <v>6105.0164094644033</v>
          </cell>
          <cell r="R3189">
            <v>0</v>
          </cell>
          <cell r="S3189">
            <v>0</v>
          </cell>
          <cell r="T3189">
            <v>6768.7408203415016</v>
          </cell>
          <cell r="U3189">
            <v>0</v>
          </cell>
          <cell r="V3189">
            <v>0</v>
          </cell>
          <cell r="W3189">
            <v>7504.6239387547857</v>
          </cell>
          <cell r="X3189">
            <v>0</v>
          </cell>
        </row>
        <row r="3190">
          <cell r="K3190">
            <v>5140.26</v>
          </cell>
          <cell r="L3190">
            <v>0</v>
          </cell>
          <cell r="M3190">
            <v>0</v>
          </cell>
          <cell r="N3190">
            <v>5506.3750184999999</v>
          </cell>
          <cell r="O3190">
            <v>0</v>
          </cell>
          <cell r="P3190">
            <v>0</v>
          </cell>
          <cell r="Q3190">
            <v>6105.0164094644033</v>
          </cell>
          <cell r="R3190">
            <v>0</v>
          </cell>
          <cell r="S3190">
            <v>0</v>
          </cell>
          <cell r="T3190">
            <v>6768.7408203415016</v>
          </cell>
          <cell r="U3190">
            <v>0</v>
          </cell>
          <cell r="V3190">
            <v>0</v>
          </cell>
          <cell r="W3190">
            <v>7504.6239387547857</v>
          </cell>
          <cell r="X3190">
            <v>0</v>
          </cell>
        </row>
        <row r="3191">
          <cell r="K3191">
            <v>5140.26</v>
          </cell>
          <cell r="L3191">
            <v>0</v>
          </cell>
          <cell r="M3191">
            <v>0</v>
          </cell>
          <cell r="N3191">
            <v>5506.3750184999999</v>
          </cell>
          <cell r="O3191">
            <v>0</v>
          </cell>
          <cell r="P3191">
            <v>0</v>
          </cell>
          <cell r="Q3191">
            <v>6105.0164094644033</v>
          </cell>
          <cell r="R3191">
            <v>0</v>
          </cell>
          <cell r="S3191">
            <v>0</v>
          </cell>
          <cell r="T3191">
            <v>6768.7408203415016</v>
          </cell>
          <cell r="U3191">
            <v>0</v>
          </cell>
          <cell r="V3191">
            <v>0</v>
          </cell>
          <cell r="W3191">
            <v>7504.6239387547857</v>
          </cell>
          <cell r="X3191">
            <v>0</v>
          </cell>
        </row>
        <row r="3192">
          <cell r="K3192">
            <v>5140.26</v>
          </cell>
          <cell r="L3192">
            <v>0</v>
          </cell>
          <cell r="M3192">
            <v>0</v>
          </cell>
          <cell r="N3192">
            <v>5506.3750184999999</v>
          </cell>
          <cell r="O3192">
            <v>0</v>
          </cell>
          <cell r="P3192">
            <v>0</v>
          </cell>
          <cell r="Q3192">
            <v>6105.0164094644033</v>
          </cell>
          <cell r="R3192">
            <v>0</v>
          </cell>
          <cell r="S3192">
            <v>0</v>
          </cell>
          <cell r="T3192">
            <v>6768.7408203415016</v>
          </cell>
          <cell r="U3192">
            <v>0</v>
          </cell>
          <cell r="V3192">
            <v>0</v>
          </cell>
          <cell r="W3192">
            <v>7504.6239387547857</v>
          </cell>
          <cell r="X3192">
            <v>0</v>
          </cell>
        </row>
        <row r="3193">
          <cell r="K3193">
            <v>5140.26</v>
          </cell>
          <cell r="L3193">
            <v>0</v>
          </cell>
          <cell r="M3193">
            <v>0</v>
          </cell>
          <cell r="N3193">
            <v>5506.3750184999999</v>
          </cell>
          <cell r="O3193">
            <v>0</v>
          </cell>
          <cell r="P3193">
            <v>0</v>
          </cell>
          <cell r="Q3193">
            <v>6105.0164094644033</v>
          </cell>
          <cell r="R3193">
            <v>0</v>
          </cell>
          <cell r="S3193">
            <v>0</v>
          </cell>
          <cell r="T3193">
            <v>6768.7408203415016</v>
          </cell>
          <cell r="U3193">
            <v>0</v>
          </cell>
          <cell r="V3193">
            <v>0</v>
          </cell>
          <cell r="W3193">
            <v>7504.6239387547857</v>
          </cell>
          <cell r="X3193">
            <v>0</v>
          </cell>
        </row>
        <row r="3194">
          <cell r="K3194">
            <v>15511.79</v>
          </cell>
          <cell r="L3194">
            <v>0</v>
          </cell>
          <cell r="M3194">
            <v>0</v>
          </cell>
          <cell r="N3194">
            <v>16616.617242749999</v>
          </cell>
          <cell r="O3194">
            <v>0</v>
          </cell>
          <cell r="P3194">
            <v>0</v>
          </cell>
          <cell r="Q3194">
            <v>18423.140559070132</v>
          </cell>
          <cell r="R3194">
            <v>0</v>
          </cell>
          <cell r="S3194">
            <v>0</v>
          </cell>
          <cell r="T3194">
            <v>20426.065251478543</v>
          </cell>
          <cell r="U3194">
            <v>0</v>
          </cell>
          <cell r="V3194">
            <v>0</v>
          </cell>
          <cell r="W3194">
            <v>22646.74366023063</v>
          </cell>
          <cell r="X3194">
            <v>0</v>
          </cell>
        </row>
        <row r="3195">
          <cell r="K3195">
            <v>15511.79</v>
          </cell>
          <cell r="L3195">
            <v>0</v>
          </cell>
          <cell r="M3195">
            <v>0</v>
          </cell>
          <cell r="N3195">
            <v>16616.617242749999</v>
          </cell>
          <cell r="O3195">
            <v>0</v>
          </cell>
          <cell r="P3195">
            <v>0</v>
          </cell>
          <cell r="Q3195">
            <v>18423.140559070132</v>
          </cell>
          <cell r="R3195">
            <v>0</v>
          </cell>
          <cell r="S3195">
            <v>0</v>
          </cell>
          <cell r="T3195">
            <v>20426.065251478543</v>
          </cell>
          <cell r="U3195">
            <v>0</v>
          </cell>
          <cell r="V3195">
            <v>0</v>
          </cell>
          <cell r="W3195">
            <v>22646.74366023063</v>
          </cell>
          <cell r="X3195">
            <v>0</v>
          </cell>
        </row>
        <row r="3196">
          <cell r="K3196">
            <v>4497.6000000000004</v>
          </cell>
          <cell r="L3196">
            <v>0</v>
          </cell>
          <cell r="M3196">
            <v>0</v>
          </cell>
          <cell r="N3196">
            <v>4817.9415600000002</v>
          </cell>
          <cell r="O3196">
            <v>0</v>
          </cell>
          <cell r="P3196">
            <v>0</v>
          </cell>
          <cell r="Q3196">
            <v>5341.7379282773836</v>
          </cell>
          <cell r="R3196">
            <v>0</v>
          </cell>
          <cell r="S3196">
            <v>0</v>
          </cell>
          <cell r="T3196">
            <v>5922.4803246466017</v>
          </cell>
          <cell r="U3196">
            <v>0</v>
          </cell>
          <cell r="V3196">
            <v>0</v>
          </cell>
          <cell r="W3196">
            <v>6566.3598002714889</v>
          </cell>
          <cell r="X3196">
            <v>0</v>
          </cell>
        </row>
        <row r="3197">
          <cell r="K3197">
            <v>4497.6000000000004</v>
          </cell>
          <cell r="L3197">
            <v>0</v>
          </cell>
          <cell r="M3197">
            <v>0</v>
          </cell>
          <cell r="N3197">
            <v>4817.9415600000002</v>
          </cell>
          <cell r="O3197">
            <v>0</v>
          </cell>
          <cell r="P3197">
            <v>0</v>
          </cell>
          <cell r="Q3197">
            <v>5341.7379282773836</v>
          </cell>
          <cell r="R3197">
            <v>0</v>
          </cell>
          <cell r="S3197">
            <v>0</v>
          </cell>
          <cell r="T3197">
            <v>5922.4803246466017</v>
          </cell>
          <cell r="U3197">
            <v>0</v>
          </cell>
          <cell r="V3197">
            <v>0</v>
          </cell>
          <cell r="W3197">
            <v>6566.3598002714889</v>
          </cell>
          <cell r="X3197">
            <v>0</v>
          </cell>
        </row>
        <row r="3198">
          <cell r="K3198">
            <v>4497.6000000000004</v>
          </cell>
          <cell r="L3198">
            <v>0</v>
          </cell>
          <cell r="M3198">
            <v>0</v>
          </cell>
          <cell r="N3198">
            <v>4817.9415600000002</v>
          </cell>
          <cell r="O3198">
            <v>0</v>
          </cell>
          <cell r="P3198">
            <v>0</v>
          </cell>
          <cell r="Q3198">
            <v>5341.7379282773836</v>
          </cell>
          <cell r="R3198">
            <v>0</v>
          </cell>
          <cell r="S3198">
            <v>0</v>
          </cell>
          <cell r="T3198">
            <v>5922.4803246466017</v>
          </cell>
          <cell r="U3198">
            <v>0</v>
          </cell>
          <cell r="V3198">
            <v>0</v>
          </cell>
          <cell r="W3198">
            <v>6566.3598002714889</v>
          </cell>
          <cell r="X3198">
            <v>0</v>
          </cell>
        </row>
        <row r="3199">
          <cell r="K3199">
            <v>4497.6000000000004</v>
          </cell>
          <cell r="L3199">
            <v>0</v>
          </cell>
          <cell r="M3199">
            <v>0</v>
          </cell>
          <cell r="N3199">
            <v>4817.9415600000002</v>
          </cell>
          <cell r="O3199">
            <v>0</v>
          </cell>
          <cell r="P3199">
            <v>0</v>
          </cell>
          <cell r="Q3199">
            <v>5341.7379282773836</v>
          </cell>
          <cell r="R3199">
            <v>0</v>
          </cell>
          <cell r="S3199">
            <v>0</v>
          </cell>
          <cell r="T3199">
            <v>5922.4803246466017</v>
          </cell>
          <cell r="U3199">
            <v>0</v>
          </cell>
          <cell r="V3199">
            <v>0</v>
          </cell>
          <cell r="W3199">
            <v>6566.3598002714889</v>
          </cell>
          <cell r="X3199">
            <v>0</v>
          </cell>
        </row>
        <row r="3200">
          <cell r="K3200">
            <v>4497.6000000000004</v>
          </cell>
          <cell r="L3200">
            <v>0</v>
          </cell>
          <cell r="M3200">
            <v>0</v>
          </cell>
          <cell r="N3200">
            <v>4817.9415600000002</v>
          </cell>
          <cell r="O3200">
            <v>0</v>
          </cell>
          <cell r="P3200">
            <v>0</v>
          </cell>
          <cell r="Q3200">
            <v>5341.7379282773836</v>
          </cell>
          <cell r="R3200">
            <v>0</v>
          </cell>
          <cell r="S3200">
            <v>0</v>
          </cell>
          <cell r="T3200">
            <v>5922.4803246466017</v>
          </cell>
          <cell r="U3200">
            <v>0</v>
          </cell>
          <cell r="V3200">
            <v>0</v>
          </cell>
          <cell r="W3200">
            <v>6566.3598002714889</v>
          </cell>
          <cell r="X3200">
            <v>0</v>
          </cell>
        </row>
        <row r="3201">
          <cell r="K3201">
            <v>4497.6000000000004</v>
          </cell>
          <cell r="L3201">
            <v>0</v>
          </cell>
          <cell r="M3201">
            <v>0</v>
          </cell>
          <cell r="N3201">
            <v>4817.9415600000002</v>
          </cell>
          <cell r="O3201">
            <v>0</v>
          </cell>
          <cell r="P3201">
            <v>0</v>
          </cell>
          <cell r="Q3201">
            <v>5341.7379282773836</v>
          </cell>
          <cell r="R3201">
            <v>0</v>
          </cell>
          <cell r="S3201">
            <v>0</v>
          </cell>
          <cell r="T3201">
            <v>5922.4803246466017</v>
          </cell>
          <cell r="U3201">
            <v>0</v>
          </cell>
          <cell r="V3201">
            <v>0</v>
          </cell>
          <cell r="W3201">
            <v>6566.3598002714889</v>
          </cell>
          <cell r="X3201">
            <v>0</v>
          </cell>
        </row>
        <row r="3202">
          <cell r="K3202">
            <v>4497.6000000000004</v>
          </cell>
          <cell r="L3202">
            <v>0</v>
          </cell>
          <cell r="M3202">
            <v>0</v>
          </cell>
          <cell r="N3202">
            <v>4817.9415600000002</v>
          </cell>
          <cell r="O3202">
            <v>0</v>
          </cell>
          <cell r="P3202">
            <v>0</v>
          </cell>
          <cell r="Q3202">
            <v>5341.7379282773836</v>
          </cell>
          <cell r="R3202">
            <v>0</v>
          </cell>
          <cell r="S3202">
            <v>0</v>
          </cell>
          <cell r="T3202">
            <v>5922.4803246466017</v>
          </cell>
          <cell r="U3202">
            <v>0</v>
          </cell>
          <cell r="V3202">
            <v>0</v>
          </cell>
          <cell r="W3202">
            <v>6566.3598002714889</v>
          </cell>
          <cell r="X3202">
            <v>0</v>
          </cell>
        </row>
        <row r="3203">
          <cell r="K3203">
            <v>4497.6000000000004</v>
          </cell>
          <cell r="L3203">
            <v>0</v>
          </cell>
          <cell r="M3203">
            <v>0</v>
          </cell>
          <cell r="N3203">
            <v>4817.9415600000002</v>
          </cell>
          <cell r="O3203">
            <v>0</v>
          </cell>
          <cell r="P3203">
            <v>0</v>
          </cell>
          <cell r="Q3203">
            <v>5341.7379282773836</v>
          </cell>
          <cell r="R3203">
            <v>0</v>
          </cell>
          <cell r="S3203">
            <v>0</v>
          </cell>
          <cell r="T3203">
            <v>5922.4803246466017</v>
          </cell>
          <cell r="U3203">
            <v>0</v>
          </cell>
          <cell r="V3203">
            <v>0</v>
          </cell>
          <cell r="W3203">
            <v>6566.3598002714889</v>
          </cell>
          <cell r="X3203">
            <v>0</v>
          </cell>
        </row>
        <row r="3204">
          <cell r="K3204">
            <v>4497.6000000000004</v>
          </cell>
          <cell r="L3204">
            <v>0</v>
          </cell>
          <cell r="M3204">
            <v>0</v>
          </cell>
          <cell r="N3204">
            <v>4817.9415600000002</v>
          </cell>
          <cell r="O3204">
            <v>0</v>
          </cell>
          <cell r="P3204">
            <v>0</v>
          </cell>
          <cell r="Q3204">
            <v>5341.7379282773836</v>
          </cell>
          <cell r="R3204">
            <v>0</v>
          </cell>
          <cell r="S3204">
            <v>0</v>
          </cell>
          <cell r="T3204">
            <v>5922.4803246466017</v>
          </cell>
          <cell r="U3204">
            <v>0</v>
          </cell>
          <cell r="V3204">
            <v>0</v>
          </cell>
          <cell r="W3204">
            <v>6566.3598002714889</v>
          </cell>
          <cell r="X3204">
            <v>0</v>
          </cell>
        </row>
        <row r="3205">
          <cell r="K3205">
            <v>4497.6000000000004</v>
          </cell>
          <cell r="L3205">
            <v>0</v>
          </cell>
          <cell r="M3205">
            <v>0</v>
          </cell>
          <cell r="N3205">
            <v>4817.9415600000002</v>
          </cell>
          <cell r="O3205">
            <v>0</v>
          </cell>
          <cell r="P3205">
            <v>0</v>
          </cell>
          <cell r="Q3205">
            <v>5341.7379282773836</v>
          </cell>
          <cell r="R3205">
            <v>0</v>
          </cell>
          <cell r="S3205">
            <v>0</v>
          </cell>
          <cell r="T3205">
            <v>5922.4803246466017</v>
          </cell>
          <cell r="U3205">
            <v>0</v>
          </cell>
          <cell r="V3205">
            <v>0</v>
          </cell>
          <cell r="W3205">
            <v>6566.3598002714889</v>
          </cell>
          <cell r="X3205">
            <v>0</v>
          </cell>
        </row>
        <row r="3206">
          <cell r="K3206">
            <v>4497.6000000000004</v>
          </cell>
          <cell r="L3206">
            <v>0</v>
          </cell>
          <cell r="M3206">
            <v>0</v>
          </cell>
          <cell r="N3206">
            <v>4817.9415600000002</v>
          </cell>
          <cell r="O3206">
            <v>0</v>
          </cell>
          <cell r="P3206">
            <v>0</v>
          </cell>
          <cell r="Q3206">
            <v>5341.7379282773836</v>
          </cell>
          <cell r="R3206">
            <v>0</v>
          </cell>
          <cell r="S3206">
            <v>0</v>
          </cell>
          <cell r="T3206">
            <v>5922.4803246466017</v>
          </cell>
          <cell r="U3206">
            <v>0</v>
          </cell>
          <cell r="V3206">
            <v>0</v>
          </cell>
          <cell r="W3206">
            <v>6566.3598002714889</v>
          </cell>
          <cell r="X3206">
            <v>0</v>
          </cell>
        </row>
        <row r="3207">
          <cell r="K3207">
            <v>4497.6000000000004</v>
          </cell>
          <cell r="L3207">
            <v>0</v>
          </cell>
          <cell r="M3207">
            <v>0</v>
          </cell>
          <cell r="N3207">
            <v>4817.9415600000002</v>
          </cell>
          <cell r="O3207">
            <v>0</v>
          </cell>
          <cell r="P3207">
            <v>0</v>
          </cell>
          <cell r="Q3207">
            <v>5341.7379282773836</v>
          </cell>
          <cell r="R3207">
            <v>0</v>
          </cell>
          <cell r="S3207">
            <v>0</v>
          </cell>
          <cell r="T3207">
            <v>5922.4803246466017</v>
          </cell>
          <cell r="U3207">
            <v>0</v>
          </cell>
          <cell r="V3207">
            <v>0</v>
          </cell>
          <cell r="W3207">
            <v>6566.3598002714889</v>
          </cell>
          <cell r="X3207">
            <v>0</v>
          </cell>
        </row>
        <row r="3208">
          <cell r="K3208">
            <v>4497.6000000000004</v>
          </cell>
          <cell r="L3208">
            <v>0</v>
          </cell>
          <cell r="M3208">
            <v>0</v>
          </cell>
          <cell r="N3208">
            <v>4817.9415600000002</v>
          </cell>
          <cell r="O3208">
            <v>0</v>
          </cell>
          <cell r="P3208">
            <v>0</v>
          </cell>
          <cell r="Q3208">
            <v>5341.7379282773836</v>
          </cell>
          <cell r="R3208">
            <v>0</v>
          </cell>
          <cell r="S3208">
            <v>0</v>
          </cell>
          <cell r="T3208">
            <v>5922.4803246466017</v>
          </cell>
          <cell r="U3208">
            <v>0</v>
          </cell>
          <cell r="V3208">
            <v>0</v>
          </cell>
          <cell r="W3208">
            <v>6566.3598002714889</v>
          </cell>
          <cell r="X3208">
            <v>0</v>
          </cell>
        </row>
        <row r="3209">
          <cell r="K3209">
            <v>4497.6000000000004</v>
          </cell>
          <cell r="L3209">
            <v>0</v>
          </cell>
          <cell r="M3209">
            <v>0</v>
          </cell>
          <cell r="N3209">
            <v>4817.9415600000002</v>
          </cell>
          <cell r="O3209">
            <v>0</v>
          </cell>
          <cell r="P3209">
            <v>0</v>
          </cell>
          <cell r="Q3209">
            <v>5341.7379282773836</v>
          </cell>
          <cell r="R3209">
            <v>0</v>
          </cell>
          <cell r="S3209">
            <v>0</v>
          </cell>
          <cell r="T3209">
            <v>5922.4803246466017</v>
          </cell>
          <cell r="U3209">
            <v>0</v>
          </cell>
          <cell r="V3209">
            <v>0</v>
          </cell>
          <cell r="W3209">
            <v>6566.3598002714889</v>
          </cell>
          <cell r="X3209">
            <v>0</v>
          </cell>
        </row>
        <row r="3210">
          <cell r="K3210">
            <v>15511.79</v>
          </cell>
          <cell r="L3210">
            <v>0</v>
          </cell>
          <cell r="M3210">
            <v>0</v>
          </cell>
          <cell r="N3210">
            <v>16616.617242749999</v>
          </cell>
          <cell r="O3210">
            <v>0</v>
          </cell>
          <cell r="P3210">
            <v>0</v>
          </cell>
          <cell r="Q3210">
            <v>18423.140559070132</v>
          </cell>
          <cell r="R3210">
            <v>0</v>
          </cell>
          <cell r="S3210">
            <v>0</v>
          </cell>
          <cell r="T3210">
            <v>20426.065251478543</v>
          </cell>
          <cell r="U3210">
            <v>0</v>
          </cell>
          <cell r="V3210">
            <v>0</v>
          </cell>
          <cell r="W3210">
            <v>22646.74366023063</v>
          </cell>
          <cell r="X3210">
            <v>0</v>
          </cell>
        </row>
        <row r="3211">
          <cell r="K3211">
            <v>16546.419999999998</v>
          </cell>
          <cell r="L3211">
            <v>0</v>
          </cell>
          <cell r="M3211">
            <v>0</v>
          </cell>
          <cell r="N3211">
            <v>17724.938764499995</v>
          </cell>
          <cell r="O3211">
            <v>0</v>
          </cell>
          <cell r="P3211">
            <v>0</v>
          </cell>
          <cell r="Q3211">
            <v>19651.956441481554</v>
          </cell>
          <cell r="R3211">
            <v>0</v>
          </cell>
          <cell r="S3211">
            <v>0</v>
          </cell>
          <cell r="T3211">
            <v>21788.475385391986</v>
          </cell>
          <cell r="U3211">
            <v>0</v>
          </cell>
          <cell r="V3211">
            <v>0</v>
          </cell>
          <cell r="W3211">
            <v>24157.272128781606</v>
          </cell>
          <cell r="X3211">
            <v>0</v>
          </cell>
        </row>
        <row r="3212">
          <cell r="K3212">
            <v>16546.419999999998</v>
          </cell>
          <cell r="L3212">
            <v>0</v>
          </cell>
          <cell r="M3212">
            <v>0</v>
          </cell>
          <cell r="N3212">
            <v>17724.938764499995</v>
          </cell>
          <cell r="O3212">
            <v>0</v>
          </cell>
          <cell r="P3212">
            <v>0</v>
          </cell>
          <cell r="Q3212">
            <v>19651.956441481554</v>
          </cell>
          <cell r="R3212">
            <v>0</v>
          </cell>
          <cell r="S3212">
            <v>0</v>
          </cell>
          <cell r="T3212">
            <v>21788.475385391986</v>
          </cell>
          <cell r="U3212">
            <v>0</v>
          </cell>
          <cell r="V3212">
            <v>0</v>
          </cell>
          <cell r="W3212">
            <v>24157.272128781606</v>
          </cell>
          <cell r="X3212">
            <v>0</v>
          </cell>
        </row>
        <row r="3213">
          <cell r="K3213">
            <v>16546.419999999998</v>
          </cell>
          <cell r="L3213">
            <v>0</v>
          </cell>
          <cell r="M3213">
            <v>0</v>
          </cell>
          <cell r="N3213">
            <v>17724.938764499995</v>
          </cell>
          <cell r="O3213">
            <v>0</v>
          </cell>
          <cell r="P3213">
            <v>0</v>
          </cell>
          <cell r="Q3213">
            <v>19651.956441481554</v>
          </cell>
          <cell r="R3213">
            <v>0</v>
          </cell>
          <cell r="S3213">
            <v>0</v>
          </cell>
          <cell r="T3213">
            <v>21788.475385391986</v>
          </cell>
          <cell r="U3213">
            <v>0</v>
          </cell>
          <cell r="V3213">
            <v>0</v>
          </cell>
          <cell r="W3213">
            <v>24157.272128781606</v>
          </cell>
          <cell r="X3213">
            <v>0</v>
          </cell>
        </row>
        <row r="3214">
          <cell r="K3214">
            <v>16546.419999999998</v>
          </cell>
          <cell r="L3214">
            <v>0</v>
          </cell>
          <cell r="M3214">
            <v>0</v>
          </cell>
          <cell r="N3214">
            <v>17724.938764499995</v>
          </cell>
          <cell r="O3214">
            <v>0</v>
          </cell>
          <cell r="P3214">
            <v>0</v>
          </cell>
          <cell r="Q3214">
            <v>19651.956441481554</v>
          </cell>
          <cell r="R3214">
            <v>0</v>
          </cell>
          <cell r="S3214">
            <v>0</v>
          </cell>
          <cell r="T3214">
            <v>21788.475385391986</v>
          </cell>
          <cell r="U3214">
            <v>0</v>
          </cell>
          <cell r="V3214">
            <v>0</v>
          </cell>
          <cell r="W3214">
            <v>24157.272128781606</v>
          </cell>
          <cell r="X3214">
            <v>0</v>
          </cell>
        </row>
        <row r="3215">
          <cell r="K3215">
            <v>16546.419999999998</v>
          </cell>
          <cell r="L3215">
            <v>0</v>
          </cell>
          <cell r="M3215">
            <v>0</v>
          </cell>
          <cell r="N3215">
            <v>17724.938764499995</v>
          </cell>
          <cell r="O3215">
            <v>0</v>
          </cell>
          <cell r="P3215">
            <v>0</v>
          </cell>
          <cell r="Q3215">
            <v>19651.956441481554</v>
          </cell>
          <cell r="R3215">
            <v>0</v>
          </cell>
          <cell r="S3215">
            <v>0</v>
          </cell>
          <cell r="T3215">
            <v>21788.475385391986</v>
          </cell>
          <cell r="U3215">
            <v>0</v>
          </cell>
          <cell r="V3215">
            <v>0</v>
          </cell>
          <cell r="W3215">
            <v>24157.272128781606</v>
          </cell>
          <cell r="X3215">
            <v>0</v>
          </cell>
        </row>
        <row r="3216">
          <cell r="K3216">
            <v>16546.419999999998</v>
          </cell>
          <cell r="L3216">
            <v>0</v>
          </cell>
          <cell r="M3216">
            <v>0</v>
          </cell>
          <cell r="N3216">
            <v>17724.938764499995</v>
          </cell>
          <cell r="O3216">
            <v>0</v>
          </cell>
          <cell r="P3216">
            <v>0</v>
          </cell>
          <cell r="Q3216">
            <v>19651.956441481554</v>
          </cell>
          <cell r="R3216">
            <v>0</v>
          </cell>
          <cell r="S3216">
            <v>0</v>
          </cell>
          <cell r="T3216">
            <v>21788.475385391986</v>
          </cell>
          <cell r="U3216">
            <v>0</v>
          </cell>
          <cell r="V3216">
            <v>0</v>
          </cell>
          <cell r="W3216">
            <v>24157.272128781606</v>
          </cell>
          <cell r="X3216">
            <v>0</v>
          </cell>
        </row>
        <row r="3217">
          <cell r="K3217">
            <v>6586.62</v>
          </cell>
          <cell r="L3217">
            <v>0</v>
          </cell>
          <cell r="M3217">
            <v>0</v>
          </cell>
          <cell r="N3217">
            <v>7055.7520094999991</v>
          </cell>
          <cell r="O3217">
            <v>0</v>
          </cell>
          <cell r="P3217">
            <v>0</v>
          </cell>
          <cell r="Q3217">
            <v>7822.8383744998164</v>
          </cell>
          <cell r="R3217">
            <v>0</v>
          </cell>
          <cell r="S3217">
            <v>0</v>
          </cell>
          <cell r="T3217">
            <v>8673.3207390438893</v>
          </cell>
          <cell r="U3217">
            <v>0</v>
          </cell>
          <cell r="V3217">
            <v>0</v>
          </cell>
          <cell r="W3217">
            <v>9616.2657389861688</v>
          </cell>
          <cell r="X3217">
            <v>0</v>
          </cell>
        </row>
        <row r="3218">
          <cell r="K3218">
            <v>6586.62</v>
          </cell>
          <cell r="L3218">
            <v>0</v>
          </cell>
          <cell r="M3218">
            <v>0</v>
          </cell>
          <cell r="N3218">
            <v>7055.7520094999991</v>
          </cell>
          <cell r="O3218">
            <v>0</v>
          </cell>
          <cell r="P3218">
            <v>0</v>
          </cell>
          <cell r="Q3218">
            <v>7822.8383744998164</v>
          </cell>
          <cell r="R3218">
            <v>0</v>
          </cell>
          <cell r="S3218">
            <v>0</v>
          </cell>
          <cell r="T3218">
            <v>8673.3207390438893</v>
          </cell>
          <cell r="U3218">
            <v>0</v>
          </cell>
          <cell r="V3218">
            <v>0</v>
          </cell>
          <cell r="W3218">
            <v>9616.2657389861688</v>
          </cell>
          <cell r="X3218">
            <v>0</v>
          </cell>
        </row>
        <row r="3219">
          <cell r="K3219">
            <v>6586.62</v>
          </cell>
          <cell r="L3219">
            <v>0</v>
          </cell>
          <cell r="M3219">
            <v>0</v>
          </cell>
          <cell r="N3219">
            <v>7055.7520094999991</v>
          </cell>
          <cell r="O3219">
            <v>0</v>
          </cell>
          <cell r="P3219">
            <v>0</v>
          </cell>
          <cell r="Q3219">
            <v>7822.8383744998164</v>
          </cell>
          <cell r="R3219">
            <v>0</v>
          </cell>
          <cell r="S3219">
            <v>0</v>
          </cell>
          <cell r="T3219">
            <v>8673.3207390438893</v>
          </cell>
          <cell r="U3219">
            <v>0</v>
          </cell>
          <cell r="V3219">
            <v>0</v>
          </cell>
          <cell r="W3219">
            <v>9616.2657389861688</v>
          </cell>
          <cell r="X3219">
            <v>0</v>
          </cell>
        </row>
        <row r="3220">
          <cell r="K3220">
            <v>6586.62</v>
          </cell>
          <cell r="L3220">
            <v>0</v>
          </cell>
          <cell r="M3220">
            <v>0</v>
          </cell>
          <cell r="N3220">
            <v>7055.7520094999991</v>
          </cell>
          <cell r="O3220">
            <v>0</v>
          </cell>
          <cell r="P3220">
            <v>0</v>
          </cell>
          <cell r="Q3220">
            <v>7822.8383744998164</v>
          </cell>
          <cell r="R3220">
            <v>0</v>
          </cell>
          <cell r="S3220">
            <v>0</v>
          </cell>
          <cell r="T3220">
            <v>8673.3207390438893</v>
          </cell>
          <cell r="U3220">
            <v>0</v>
          </cell>
          <cell r="V3220">
            <v>0</v>
          </cell>
          <cell r="W3220">
            <v>9616.2657389861688</v>
          </cell>
          <cell r="X3220">
            <v>0</v>
          </cell>
        </row>
        <row r="3221">
          <cell r="K3221">
            <v>6586.62</v>
          </cell>
          <cell r="L3221">
            <v>0</v>
          </cell>
          <cell r="M3221">
            <v>0</v>
          </cell>
          <cell r="N3221">
            <v>7055.7520094999991</v>
          </cell>
          <cell r="O3221">
            <v>0</v>
          </cell>
          <cell r="P3221">
            <v>0</v>
          </cell>
          <cell r="Q3221">
            <v>7822.8383744998164</v>
          </cell>
          <cell r="R3221">
            <v>0</v>
          </cell>
          <cell r="S3221">
            <v>0</v>
          </cell>
          <cell r="T3221">
            <v>8673.3207390438893</v>
          </cell>
          <cell r="U3221">
            <v>0</v>
          </cell>
          <cell r="V3221">
            <v>0</v>
          </cell>
          <cell r="W3221">
            <v>9616.2657389861688</v>
          </cell>
          <cell r="X3221">
            <v>0</v>
          </cell>
        </row>
        <row r="3222">
          <cell r="K3222">
            <v>6586.62</v>
          </cell>
          <cell r="L3222">
            <v>0</v>
          </cell>
          <cell r="M3222">
            <v>0</v>
          </cell>
          <cell r="N3222">
            <v>7055.7520094999991</v>
          </cell>
          <cell r="O3222">
            <v>0</v>
          </cell>
          <cell r="P3222">
            <v>0</v>
          </cell>
          <cell r="Q3222">
            <v>7822.8383744998164</v>
          </cell>
          <cell r="R3222">
            <v>0</v>
          </cell>
          <cell r="S3222">
            <v>0</v>
          </cell>
          <cell r="T3222">
            <v>8673.3207390438893</v>
          </cell>
          <cell r="U3222">
            <v>0</v>
          </cell>
          <cell r="V3222">
            <v>0</v>
          </cell>
          <cell r="W3222">
            <v>9616.2657389861688</v>
          </cell>
          <cell r="X3222">
            <v>0</v>
          </cell>
        </row>
        <row r="3223">
          <cell r="K3223">
            <v>0</v>
          </cell>
          <cell r="L3223">
            <v>0</v>
          </cell>
          <cell r="M3223">
            <v>0</v>
          </cell>
          <cell r="N3223">
            <v>0</v>
          </cell>
          <cell r="O3223">
            <v>5040.386680252499</v>
          </cell>
          <cell r="P3223">
            <v>0</v>
          </cell>
          <cell r="Q3223">
            <v>0</v>
          </cell>
          <cell r="R3223">
            <v>0</v>
          </cell>
          <cell r="S3223">
            <v>0</v>
          </cell>
          <cell r="T3223">
            <v>5986.398235300805</v>
          </cell>
          <cell r="U3223">
            <v>0</v>
          </cell>
          <cell r="V3223">
            <v>0</v>
          </cell>
          <cell r="W3223">
            <v>0</v>
          </cell>
          <cell r="X3223">
            <v>0</v>
          </cell>
        </row>
        <row r="3224">
          <cell r="K3224">
            <v>257010.7</v>
          </cell>
          <cell r="L3224">
            <v>0</v>
          </cell>
          <cell r="M3224">
            <v>0</v>
          </cell>
          <cell r="N3224">
            <v>0</v>
          </cell>
          <cell r="O3224">
            <v>0</v>
          </cell>
          <cell r="P3224">
            <v>294925.68965673161</v>
          </cell>
          <cell r="Q3224">
            <v>0</v>
          </cell>
          <cell r="R3224">
            <v>0</v>
          </cell>
          <cell r="S3224">
            <v>0</v>
          </cell>
          <cell r="T3224">
            <v>0</v>
          </cell>
          <cell r="U3224">
            <v>350279.20278876019</v>
          </cell>
          <cell r="V3224">
            <v>0</v>
          </cell>
          <cell r="W3224">
            <v>0</v>
          </cell>
          <cell r="X3224">
            <v>0</v>
          </cell>
        </row>
        <row r="3225">
          <cell r="K3225">
            <v>3922</v>
          </cell>
          <cell r="L3225">
            <v>0</v>
          </cell>
          <cell r="M3225">
            <v>0</v>
          </cell>
          <cell r="N3225">
            <v>4201.3444499999996</v>
          </cell>
          <cell r="O3225">
            <v>0</v>
          </cell>
          <cell r="P3225">
            <v>0</v>
          </cell>
          <cell r="Q3225">
            <v>4658.105690747042</v>
          </cell>
          <cell r="R3225">
            <v>0</v>
          </cell>
          <cell r="S3225">
            <v>0</v>
          </cell>
          <cell r="T3225">
            <v>5164.5250429704665</v>
          </cell>
          <cell r="U3225">
            <v>0</v>
          </cell>
          <cell r="V3225">
            <v>0</v>
          </cell>
          <cell r="W3225">
            <v>5726.0012310264983</v>
          </cell>
          <cell r="X3225">
            <v>0</v>
          </cell>
        </row>
        <row r="3226">
          <cell r="K3226">
            <v>0</v>
          </cell>
          <cell r="L3226">
            <v>0</v>
          </cell>
          <cell r="M3226">
            <v>1521.4499999999998</v>
          </cell>
          <cell r="N3226">
            <v>0</v>
          </cell>
          <cell r="O3226">
            <v>0</v>
          </cell>
          <cell r="P3226">
            <v>1686.8588109187494</v>
          </cell>
          <cell r="Q3226">
            <v>0</v>
          </cell>
          <cell r="R3226">
            <v>0</v>
          </cell>
          <cell r="S3226">
            <v>1870.2505162668624</v>
          </cell>
          <cell r="T3226">
            <v>0</v>
          </cell>
          <cell r="U3226">
            <v>0</v>
          </cell>
          <cell r="V3226">
            <v>2073.5801781130481</v>
          </cell>
          <cell r="W3226">
            <v>0</v>
          </cell>
          <cell r="X3226">
            <v>0</v>
          </cell>
        </row>
        <row r="3227">
          <cell r="K3227">
            <v>0</v>
          </cell>
          <cell r="L3227">
            <v>0</v>
          </cell>
          <cell r="M3227">
            <v>1521.4499999999998</v>
          </cell>
          <cell r="N3227">
            <v>0</v>
          </cell>
          <cell r="O3227">
            <v>0</v>
          </cell>
          <cell r="P3227">
            <v>1686.8588109187494</v>
          </cell>
          <cell r="Q3227">
            <v>0</v>
          </cell>
          <cell r="R3227">
            <v>0</v>
          </cell>
          <cell r="S3227">
            <v>1870.2505162668624</v>
          </cell>
          <cell r="T3227">
            <v>0</v>
          </cell>
          <cell r="U3227">
            <v>0</v>
          </cell>
          <cell r="V3227">
            <v>2073.5801781130481</v>
          </cell>
          <cell r="W3227">
            <v>0</v>
          </cell>
          <cell r="X3227">
            <v>0</v>
          </cell>
        </row>
        <row r="3228">
          <cell r="K3228">
            <v>0</v>
          </cell>
          <cell r="L3228">
            <v>0</v>
          </cell>
          <cell r="M3228">
            <v>1521.4499999999998</v>
          </cell>
          <cell r="N3228">
            <v>0</v>
          </cell>
          <cell r="O3228">
            <v>0</v>
          </cell>
          <cell r="P3228">
            <v>1686.8588109187494</v>
          </cell>
          <cell r="Q3228">
            <v>0</v>
          </cell>
          <cell r="R3228">
            <v>0</v>
          </cell>
          <cell r="S3228">
            <v>1870.2505162668624</v>
          </cell>
          <cell r="T3228">
            <v>0</v>
          </cell>
          <cell r="U3228">
            <v>0</v>
          </cell>
          <cell r="V3228">
            <v>2073.5801781130481</v>
          </cell>
          <cell r="W3228">
            <v>0</v>
          </cell>
          <cell r="X3228">
            <v>0</v>
          </cell>
        </row>
        <row r="3229">
          <cell r="K3229">
            <v>0</v>
          </cell>
          <cell r="L3229">
            <v>0</v>
          </cell>
          <cell r="M3229">
            <v>1521.4499999999998</v>
          </cell>
          <cell r="N3229">
            <v>0</v>
          </cell>
          <cell r="O3229">
            <v>0</v>
          </cell>
          <cell r="P3229">
            <v>1686.8588109187494</v>
          </cell>
          <cell r="Q3229">
            <v>0</v>
          </cell>
          <cell r="R3229">
            <v>0</v>
          </cell>
          <cell r="S3229">
            <v>1870.2505162668624</v>
          </cell>
          <cell r="T3229">
            <v>0</v>
          </cell>
          <cell r="U3229">
            <v>0</v>
          </cell>
          <cell r="V3229">
            <v>2073.5801781130481</v>
          </cell>
          <cell r="W3229">
            <v>0</v>
          </cell>
          <cell r="X3229">
            <v>0</v>
          </cell>
        </row>
        <row r="3230">
          <cell r="K3230">
            <v>0</v>
          </cell>
          <cell r="L3230">
            <v>0</v>
          </cell>
          <cell r="M3230">
            <v>1521.4499999999998</v>
          </cell>
          <cell r="N3230">
            <v>0</v>
          </cell>
          <cell r="O3230">
            <v>0</v>
          </cell>
          <cell r="P3230">
            <v>1686.8588109187494</v>
          </cell>
          <cell r="Q3230">
            <v>0</v>
          </cell>
          <cell r="R3230">
            <v>0</v>
          </cell>
          <cell r="S3230">
            <v>1870.2505162668624</v>
          </cell>
          <cell r="T3230">
            <v>0</v>
          </cell>
          <cell r="U3230">
            <v>0</v>
          </cell>
          <cell r="V3230">
            <v>2073.5801781130481</v>
          </cell>
          <cell r="W3230">
            <v>0</v>
          </cell>
          <cell r="X3230">
            <v>0</v>
          </cell>
        </row>
        <row r="3231">
          <cell r="K3231">
            <v>0</v>
          </cell>
          <cell r="L3231">
            <v>0</v>
          </cell>
          <cell r="M3231">
            <v>1521.4499999999998</v>
          </cell>
          <cell r="N3231">
            <v>0</v>
          </cell>
          <cell r="O3231">
            <v>0</v>
          </cell>
          <cell r="P3231">
            <v>1686.8588109187494</v>
          </cell>
          <cell r="Q3231">
            <v>0</v>
          </cell>
          <cell r="R3231">
            <v>0</v>
          </cell>
          <cell r="S3231">
            <v>1870.2505162668624</v>
          </cell>
          <cell r="T3231">
            <v>0</v>
          </cell>
          <cell r="U3231">
            <v>0</v>
          </cell>
          <cell r="V3231">
            <v>2073.5801781130481</v>
          </cell>
          <cell r="W3231">
            <v>0</v>
          </cell>
          <cell r="X3231">
            <v>0</v>
          </cell>
        </row>
        <row r="3232">
          <cell r="K3232">
            <v>0</v>
          </cell>
          <cell r="L3232">
            <v>0</v>
          </cell>
          <cell r="M3232">
            <v>1521.4499999999998</v>
          </cell>
          <cell r="N3232">
            <v>0</v>
          </cell>
          <cell r="O3232">
            <v>0</v>
          </cell>
          <cell r="P3232">
            <v>1686.8588109187494</v>
          </cell>
          <cell r="Q3232">
            <v>0</v>
          </cell>
          <cell r="R3232">
            <v>0</v>
          </cell>
          <cell r="S3232">
            <v>1870.2505162668624</v>
          </cell>
          <cell r="T3232">
            <v>0</v>
          </cell>
          <cell r="U3232">
            <v>0</v>
          </cell>
          <cell r="V3232">
            <v>2073.5801781130481</v>
          </cell>
          <cell r="W3232">
            <v>0</v>
          </cell>
          <cell r="X3232">
            <v>0</v>
          </cell>
        </row>
        <row r="3233">
          <cell r="K3233">
            <v>0</v>
          </cell>
          <cell r="L3233">
            <v>0</v>
          </cell>
          <cell r="M3233">
            <v>1521.4499999999998</v>
          </cell>
          <cell r="N3233">
            <v>0</v>
          </cell>
          <cell r="O3233">
            <v>0</v>
          </cell>
          <cell r="P3233">
            <v>1686.8588109187494</v>
          </cell>
          <cell r="Q3233">
            <v>0</v>
          </cell>
          <cell r="R3233">
            <v>0</v>
          </cell>
          <cell r="S3233">
            <v>1870.2505162668624</v>
          </cell>
          <cell r="T3233">
            <v>0</v>
          </cell>
          <cell r="U3233">
            <v>0</v>
          </cell>
          <cell r="V3233">
            <v>2073.5801781130481</v>
          </cell>
          <cell r="W3233">
            <v>0</v>
          </cell>
          <cell r="X3233">
            <v>0</v>
          </cell>
        </row>
        <row r="3234">
          <cell r="K3234">
            <v>0</v>
          </cell>
          <cell r="L3234">
            <v>0</v>
          </cell>
          <cell r="M3234">
            <v>1521.4499999999998</v>
          </cell>
          <cell r="N3234">
            <v>0</v>
          </cell>
          <cell r="O3234">
            <v>0</v>
          </cell>
          <cell r="P3234">
            <v>1686.8588109187494</v>
          </cell>
          <cell r="Q3234">
            <v>0</v>
          </cell>
          <cell r="R3234">
            <v>0</v>
          </cell>
          <cell r="S3234">
            <v>1870.2505162668624</v>
          </cell>
          <cell r="T3234">
            <v>0</v>
          </cell>
          <cell r="U3234">
            <v>0</v>
          </cell>
          <cell r="V3234">
            <v>2073.5801781130481</v>
          </cell>
          <cell r="W3234">
            <v>0</v>
          </cell>
          <cell r="X3234">
            <v>0</v>
          </cell>
        </row>
        <row r="3235">
          <cell r="K3235">
            <v>0</v>
          </cell>
          <cell r="L3235">
            <v>0</v>
          </cell>
          <cell r="M3235">
            <v>1521.4499999999998</v>
          </cell>
          <cell r="N3235">
            <v>0</v>
          </cell>
          <cell r="O3235">
            <v>0</v>
          </cell>
          <cell r="P3235">
            <v>1686.8588109187494</v>
          </cell>
          <cell r="Q3235">
            <v>0</v>
          </cell>
          <cell r="R3235">
            <v>0</v>
          </cell>
          <cell r="S3235">
            <v>1870.2505162668624</v>
          </cell>
          <cell r="T3235">
            <v>0</v>
          </cell>
          <cell r="U3235">
            <v>0</v>
          </cell>
          <cell r="V3235">
            <v>2073.5801781130481</v>
          </cell>
          <cell r="W3235">
            <v>0</v>
          </cell>
          <cell r="X3235">
            <v>0</v>
          </cell>
        </row>
        <row r="3236">
          <cell r="K3236">
            <v>0</v>
          </cell>
          <cell r="L3236">
            <v>0</v>
          </cell>
          <cell r="M3236">
            <v>1521.4499999999998</v>
          </cell>
          <cell r="N3236">
            <v>0</v>
          </cell>
          <cell r="O3236">
            <v>0</v>
          </cell>
          <cell r="P3236">
            <v>1686.8588109187494</v>
          </cell>
          <cell r="Q3236">
            <v>0</v>
          </cell>
          <cell r="R3236">
            <v>0</v>
          </cell>
          <cell r="S3236">
            <v>1870.2505162668624</v>
          </cell>
          <cell r="T3236">
            <v>0</v>
          </cell>
          <cell r="U3236">
            <v>0</v>
          </cell>
          <cell r="V3236">
            <v>2073.5801781130481</v>
          </cell>
          <cell r="W3236">
            <v>0</v>
          </cell>
          <cell r="X3236">
            <v>0</v>
          </cell>
        </row>
        <row r="3237">
          <cell r="K3237">
            <v>0</v>
          </cell>
          <cell r="L3237">
            <v>0</v>
          </cell>
          <cell r="M3237">
            <v>1529.7299999999998</v>
          </cell>
          <cell r="N3237">
            <v>0</v>
          </cell>
          <cell r="O3237">
            <v>0</v>
          </cell>
          <cell r="P3237">
            <v>1696.0389949237494</v>
          </cell>
          <cell r="Q3237">
            <v>0</v>
          </cell>
          <cell r="R3237">
            <v>0</v>
          </cell>
          <cell r="S3237">
            <v>1880.428750368995</v>
          </cell>
          <cell r="T3237">
            <v>0</v>
          </cell>
          <cell r="U3237">
            <v>0</v>
          </cell>
          <cell r="V3237">
            <v>2084.8649681980169</v>
          </cell>
          <cell r="W3237">
            <v>0</v>
          </cell>
          <cell r="X3237">
            <v>0</v>
          </cell>
        </row>
        <row r="3238">
          <cell r="K3238">
            <v>0</v>
          </cell>
          <cell r="L3238">
            <v>0</v>
          </cell>
          <cell r="M3238">
            <v>1529.7299999999998</v>
          </cell>
          <cell r="N3238">
            <v>0</v>
          </cell>
          <cell r="O3238">
            <v>0</v>
          </cell>
          <cell r="P3238">
            <v>1696.0389949237494</v>
          </cell>
          <cell r="Q3238">
            <v>0</v>
          </cell>
          <cell r="R3238">
            <v>0</v>
          </cell>
          <cell r="S3238">
            <v>1880.428750368995</v>
          </cell>
          <cell r="T3238">
            <v>0</v>
          </cell>
          <cell r="U3238">
            <v>0</v>
          </cell>
          <cell r="V3238">
            <v>2084.8649681980169</v>
          </cell>
          <cell r="W3238">
            <v>0</v>
          </cell>
          <cell r="X3238">
            <v>0</v>
          </cell>
        </row>
        <row r="3239">
          <cell r="K3239">
            <v>0</v>
          </cell>
          <cell r="L3239">
            <v>0</v>
          </cell>
          <cell r="M3239">
            <v>1529.7299999999998</v>
          </cell>
          <cell r="N3239">
            <v>0</v>
          </cell>
          <cell r="O3239">
            <v>0</v>
          </cell>
          <cell r="P3239">
            <v>1696.0389949237494</v>
          </cell>
          <cell r="Q3239">
            <v>0</v>
          </cell>
          <cell r="R3239">
            <v>0</v>
          </cell>
          <cell r="S3239">
            <v>1880.428750368995</v>
          </cell>
          <cell r="T3239">
            <v>0</v>
          </cell>
          <cell r="U3239">
            <v>0</v>
          </cell>
          <cell r="V3239">
            <v>2084.8649681980169</v>
          </cell>
          <cell r="W3239">
            <v>0</v>
          </cell>
          <cell r="X3239">
            <v>0</v>
          </cell>
        </row>
        <row r="3240">
          <cell r="K3240">
            <v>0</v>
          </cell>
          <cell r="L3240">
            <v>0</v>
          </cell>
          <cell r="M3240">
            <v>1529.7299999999998</v>
          </cell>
          <cell r="N3240">
            <v>0</v>
          </cell>
          <cell r="O3240">
            <v>0</v>
          </cell>
          <cell r="P3240">
            <v>1696.0389949237494</v>
          </cell>
          <cell r="Q3240">
            <v>0</v>
          </cell>
          <cell r="R3240">
            <v>0</v>
          </cell>
          <cell r="S3240">
            <v>1880.428750368995</v>
          </cell>
          <cell r="T3240">
            <v>0</v>
          </cell>
          <cell r="U3240">
            <v>0</v>
          </cell>
          <cell r="V3240">
            <v>2084.8649681980169</v>
          </cell>
          <cell r="W3240">
            <v>0</v>
          </cell>
          <cell r="X3240">
            <v>0</v>
          </cell>
        </row>
        <row r="3241">
          <cell r="K3241">
            <v>0</v>
          </cell>
          <cell r="L3241">
            <v>0</v>
          </cell>
          <cell r="M3241">
            <v>1529.7299999999998</v>
          </cell>
          <cell r="N3241">
            <v>0</v>
          </cell>
          <cell r="O3241">
            <v>0</v>
          </cell>
          <cell r="P3241">
            <v>1696.0389949237494</v>
          </cell>
          <cell r="Q3241">
            <v>0</v>
          </cell>
          <cell r="R3241">
            <v>0</v>
          </cell>
          <cell r="S3241">
            <v>1880.428750368995</v>
          </cell>
          <cell r="T3241">
            <v>0</v>
          </cell>
          <cell r="U3241">
            <v>0</v>
          </cell>
          <cell r="V3241">
            <v>2084.8649681980169</v>
          </cell>
          <cell r="W3241">
            <v>0</v>
          </cell>
          <cell r="X3241">
            <v>0</v>
          </cell>
        </row>
        <row r="3242">
          <cell r="K3242">
            <v>0</v>
          </cell>
          <cell r="L3242">
            <v>0</v>
          </cell>
          <cell r="M3242">
            <v>1529.7299999999998</v>
          </cell>
          <cell r="N3242">
            <v>0</v>
          </cell>
          <cell r="O3242">
            <v>0</v>
          </cell>
          <cell r="P3242">
            <v>1696.0389949237494</v>
          </cell>
          <cell r="Q3242">
            <v>0</v>
          </cell>
          <cell r="R3242">
            <v>0</v>
          </cell>
          <cell r="S3242">
            <v>1880.428750368995</v>
          </cell>
          <cell r="T3242">
            <v>0</v>
          </cell>
          <cell r="U3242">
            <v>0</v>
          </cell>
          <cell r="V3242">
            <v>2084.8649681980169</v>
          </cell>
          <cell r="W3242">
            <v>0</v>
          </cell>
          <cell r="X3242">
            <v>0</v>
          </cell>
        </row>
        <row r="3243">
          <cell r="K3243">
            <v>0</v>
          </cell>
          <cell r="L3243">
            <v>0</v>
          </cell>
          <cell r="M3243">
            <v>5273.3249999999998</v>
          </cell>
          <cell r="N3243">
            <v>0</v>
          </cell>
          <cell r="O3243">
            <v>0</v>
          </cell>
          <cell r="P3243">
            <v>5846.6296881843737</v>
          </cell>
          <cell r="Q3243">
            <v>0</v>
          </cell>
          <cell r="R3243">
            <v>0</v>
          </cell>
          <cell r="S3243">
            <v>6482.2628437956901</v>
          </cell>
          <cell r="T3243">
            <v>0</v>
          </cell>
          <cell r="U3243">
            <v>0</v>
          </cell>
          <cell r="V3243">
            <v>7187.0006853646119</v>
          </cell>
          <cell r="W3243">
            <v>0</v>
          </cell>
          <cell r="X3243">
            <v>0</v>
          </cell>
        </row>
        <row r="3244">
          <cell r="K3244">
            <v>0</v>
          </cell>
          <cell r="L3244">
            <v>0</v>
          </cell>
          <cell r="M3244">
            <v>5273.3249999999998</v>
          </cell>
          <cell r="N3244">
            <v>0</v>
          </cell>
          <cell r="O3244">
            <v>0</v>
          </cell>
          <cell r="P3244">
            <v>5846.6296881843737</v>
          </cell>
          <cell r="Q3244">
            <v>0</v>
          </cell>
          <cell r="R3244">
            <v>0</v>
          </cell>
          <cell r="S3244">
            <v>6482.2628437956901</v>
          </cell>
          <cell r="T3244">
            <v>0</v>
          </cell>
          <cell r="U3244">
            <v>0</v>
          </cell>
          <cell r="V3244">
            <v>7187.0006853646119</v>
          </cell>
          <cell r="W3244">
            <v>0</v>
          </cell>
          <cell r="X3244">
            <v>0</v>
          </cell>
        </row>
        <row r="3245">
          <cell r="K3245">
            <v>0</v>
          </cell>
          <cell r="L3245">
            <v>0</v>
          </cell>
          <cell r="M3245">
            <v>5273.3249999999998</v>
          </cell>
          <cell r="N3245">
            <v>0</v>
          </cell>
          <cell r="O3245">
            <v>0</v>
          </cell>
          <cell r="P3245">
            <v>5846.6296881843737</v>
          </cell>
          <cell r="Q3245">
            <v>0</v>
          </cell>
          <cell r="R3245">
            <v>0</v>
          </cell>
          <cell r="S3245">
            <v>6482.2628437956901</v>
          </cell>
          <cell r="T3245">
            <v>0</v>
          </cell>
          <cell r="U3245">
            <v>0</v>
          </cell>
          <cell r="V3245">
            <v>7187.0006853646119</v>
          </cell>
          <cell r="W3245">
            <v>0</v>
          </cell>
          <cell r="X3245">
            <v>0</v>
          </cell>
        </row>
        <row r="3246">
          <cell r="K3246">
            <v>0</v>
          </cell>
          <cell r="L3246">
            <v>0</v>
          </cell>
          <cell r="M3246">
            <v>5273.3249999999998</v>
          </cell>
          <cell r="N3246">
            <v>0</v>
          </cell>
          <cell r="O3246">
            <v>0</v>
          </cell>
          <cell r="P3246">
            <v>5846.6296881843737</v>
          </cell>
          <cell r="Q3246">
            <v>0</v>
          </cell>
          <cell r="R3246">
            <v>0</v>
          </cell>
          <cell r="S3246">
            <v>6482.2628437956901</v>
          </cell>
          <cell r="T3246">
            <v>0</v>
          </cell>
          <cell r="U3246">
            <v>0</v>
          </cell>
          <cell r="V3246">
            <v>7187.0006853646119</v>
          </cell>
          <cell r="W3246">
            <v>0</v>
          </cell>
          <cell r="X3246">
            <v>0</v>
          </cell>
        </row>
        <row r="3247">
          <cell r="K3247">
            <v>0</v>
          </cell>
          <cell r="L3247">
            <v>0</v>
          </cell>
          <cell r="M3247">
            <v>5273.3249999999998</v>
          </cell>
          <cell r="N3247">
            <v>0</v>
          </cell>
          <cell r="O3247">
            <v>0</v>
          </cell>
          <cell r="P3247">
            <v>5846.6296881843737</v>
          </cell>
          <cell r="Q3247">
            <v>0</v>
          </cell>
          <cell r="R3247">
            <v>0</v>
          </cell>
          <cell r="S3247">
            <v>6482.2628437956901</v>
          </cell>
          <cell r="T3247">
            <v>0</v>
          </cell>
          <cell r="U3247">
            <v>0</v>
          </cell>
          <cell r="V3247">
            <v>7187.0006853646119</v>
          </cell>
          <cell r="W3247">
            <v>0</v>
          </cell>
          <cell r="X3247">
            <v>0</v>
          </cell>
        </row>
        <row r="3248">
          <cell r="K3248">
            <v>0</v>
          </cell>
          <cell r="L3248">
            <v>0</v>
          </cell>
          <cell r="M3248">
            <v>5273.3249999999998</v>
          </cell>
          <cell r="N3248">
            <v>0</v>
          </cell>
          <cell r="O3248">
            <v>0</v>
          </cell>
          <cell r="P3248">
            <v>5846.6296881843737</v>
          </cell>
          <cell r="Q3248">
            <v>0</v>
          </cell>
          <cell r="R3248">
            <v>0</v>
          </cell>
          <cell r="S3248">
            <v>6482.2628437956901</v>
          </cell>
          <cell r="T3248">
            <v>0</v>
          </cell>
          <cell r="U3248">
            <v>0</v>
          </cell>
          <cell r="V3248">
            <v>7187.0006853646119</v>
          </cell>
          <cell r="W3248">
            <v>0</v>
          </cell>
          <cell r="X3248">
            <v>0</v>
          </cell>
        </row>
        <row r="3249">
          <cell r="K3249">
            <v>0</v>
          </cell>
          <cell r="L3249">
            <v>0</v>
          </cell>
          <cell r="M3249">
            <v>2036.8799999999999</v>
          </cell>
          <cell r="N3249">
            <v>0</v>
          </cell>
          <cell r="O3249">
            <v>0</v>
          </cell>
          <cell r="P3249">
            <v>2258.3252652299993</v>
          </cell>
          <cell r="Q3249">
            <v>0</v>
          </cell>
          <cell r="R3249">
            <v>0</v>
          </cell>
          <cell r="S3249">
            <v>2503.8455891246158</v>
          </cell>
          <cell r="T3249">
            <v>0</v>
          </cell>
          <cell r="U3249">
            <v>0</v>
          </cell>
          <cell r="V3249">
            <v>2776.0583609023661</v>
          </cell>
          <cell r="W3249">
            <v>0</v>
          </cell>
          <cell r="X3249">
            <v>0</v>
          </cell>
        </row>
        <row r="3250">
          <cell r="K3250">
            <v>0</v>
          </cell>
          <cell r="L3250">
            <v>0</v>
          </cell>
          <cell r="M3250">
            <v>2036.8799999999999</v>
          </cell>
          <cell r="N3250">
            <v>0</v>
          </cell>
          <cell r="O3250">
            <v>0</v>
          </cell>
          <cell r="P3250">
            <v>2258.3252652299993</v>
          </cell>
          <cell r="Q3250">
            <v>0</v>
          </cell>
          <cell r="R3250">
            <v>0</v>
          </cell>
          <cell r="S3250">
            <v>2503.8455891246158</v>
          </cell>
          <cell r="T3250">
            <v>0</v>
          </cell>
          <cell r="U3250">
            <v>0</v>
          </cell>
          <cell r="V3250">
            <v>2776.0583609023661</v>
          </cell>
          <cell r="W3250">
            <v>0</v>
          </cell>
          <cell r="X3250">
            <v>0</v>
          </cell>
        </row>
        <row r="3251">
          <cell r="K3251">
            <v>0</v>
          </cell>
          <cell r="L3251">
            <v>0</v>
          </cell>
          <cell r="M3251">
            <v>2036.8799999999999</v>
          </cell>
          <cell r="N3251">
            <v>0</v>
          </cell>
          <cell r="O3251">
            <v>0</v>
          </cell>
          <cell r="P3251">
            <v>2258.3252652299993</v>
          </cell>
          <cell r="Q3251">
            <v>0</v>
          </cell>
          <cell r="R3251">
            <v>0</v>
          </cell>
          <cell r="S3251">
            <v>2503.8455891246158</v>
          </cell>
          <cell r="T3251">
            <v>0</v>
          </cell>
          <cell r="U3251">
            <v>0</v>
          </cell>
          <cell r="V3251">
            <v>2776.0583609023661</v>
          </cell>
          <cell r="W3251">
            <v>0</v>
          </cell>
          <cell r="X3251">
            <v>0</v>
          </cell>
        </row>
        <row r="3252">
          <cell r="K3252">
            <v>0</v>
          </cell>
          <cell r="L3252">
            <v>0</v>
          </cell>
          <cell r="M3252">
            <v>2036.8799999999999</v>
          </cell>
          <cell r="N3252">
            <v>0</v>
          </cell>
          <cell r="O3252">
            <v>0</v>
          </cell>
          <cell r="P3252">
            <v>2258.3252652299993</v>
          </cell>
          <cell r="Q3252">
            <v>0</v>
          </cell>
          <cell r="R3252">
            <v>0</v>
          </cell>
          <cell r="S3252">
            <v>2503.8455891246158</v>
          </cell>
          <cell r="T3252">
            <v>0</v>
          </cell>
          <cell r="U3252">
            <v>0</v>
          </cell>
          <cell r="V3252">
            <v>2776.0583609023661</v>
          </cell>
          <cell r="W3252">
            <v>0</v>
          </cell>
          <cell r="X3252">
            <v>0</v>
          </cell>
        </row>
        <row r="3253">
          <cell r="K3253">
            <v>0</v>
          </cell>
          <cell r="L3253">
            <v>0</v>
          </cell>
          <cell r="M3253">
            <v>2036.8799999999999</v>
          </cell>
          <cell r="N3253">
            <v>0</v>
          </cell>
          <cell r="O3253">
            <v>0</v>
          </cell>
          <cell r="P3253">
            <v>2258.3252652299993</v>
          </cell>
          <cell r="Q3253">
            <v>0</v>
          </cell>
          <cell r="R3253">
            <v>0</v>
          </cell>
          <cell r="S3253">
            <v>2503.8455891246158</v>
          </cell>
          <cell r="T3253">
            <v>0</v>
          </cell>
          <cell r="U3253">
            <v>0</v>
          </cell>
          <cell r="V3253">
            <v>2776.0583609023661</v>
          </cell>
          <cell r="W3253">
            <v>0</v>
          </cell>
          <cell r="X3253">
            <v>0</v>
          </cell>
        </row>
        <row r="3254">
          <cell r="K3254">
            <v>0</v>
          </cell>
          <cell r="L3254">
            <v>0</v>
          </cell>
          <cell r="M3254">
            <v>0</v>
          </cell>
          <cell r="N3254">
            <v>0</v>
          </cell>
          <cell r="O3254">
            <v>0</v>
          </cell>
          <cell r="P3254">
            <v>0</v>
          </cell>
          <cell r="Q3254">
            <v>0</v>
          </cell>
          <cell r="R3254">
            <v>0</v>
          </cell>
          <cell r="S3254">
            <v>0</v>
          </cell>
          <cell r="T3254">
            <v>0</v>
          </cell>
          <cell r="U3254">
            <v>0</v>
          </cell>
          <cell r="V3254">
            <v>0</v>
          </cell>
          <cell r="W3254">
            <v>0</v>
          </cell>
          <cell r="X3254">
            <v>0</v>
          </cell>
        </row>
        <row r="3255">
          <cell r="K3255">
            <v>0</v>
          </cell>
          <cell r="L3255">
            <v>0</v>
          </cell>
          <cell r="M3255">
            <v>0</v>
          </cell>
          <cell r="N3255">
            <v>0</v>
          </cell>
          <cell r="O3255">
            <v>0</v>
          </cell>
          <cell r="P3255">
            <v>0</v>
          </cell>
          <cell r="Q3255">
            <v>0</v>
          </cell>
          <cell r="R3255">
            <v>0</v>
          </cell>
          <cell r="S3255">
            <v>0</v>
          </cell>
          <cell r="T3255">
            <v>0</v>
          </cell>
          <cell r="U3255">
            <v>0</v>
          </cell>
          <cell r="V3255">
            <v>0</v>
          </cell>
          <cell r="W3255">
            <v>0</v>
          </cell>
          <cell r="X3255">
            <v>0</v>
          </cell>
        </row>
        <row r="3256">
          <cell r="K3256">
            <v>0</v>
          </cell>
          <cell r="L3256">
            <v>0</v>
          </cell>
          <cell r="M3256">
            <v>0</v>
          </cell>
          <cell r="N3256">
            <v>0</v>
          </cell>
          <cell r="O3256">
            <v>0</v>
          </cell>
          <cell r="P3256">
            <v>0</v>
          </cell>
          <cell r="Q3256">
            <v>0</v>
          </cell>
          <cell r="R3256">
            <v>0</v>
          </cell>
          <cell r="S3256">
            <v>0</v>
          </cell>
          <cell r="T3256">
            <v>0</v>
          </cell>
          <cell r="U3256">
            <v>0</v>
          </cell>
          <cell r="V3256">
            <v>0</v>
          </cell>
          <cell r="W3256">
            <v>0</v>
          </cell>
          <cell r="X3256">
            <v>0</v>
          </cell>
        </row>
        <row r="3257">
          <cell r="K3257">
            <v>0</v>
          </cell>
          <cell r="L3257">
            <v>0</v>
          </cell>
          <cell r="M3257">
            <v>0</v>
          </cell>
          <cell r="N3257">
            <v>0</v>
          </cell>
          <cell r="O3257">
            <v>0</v>
          </cell>
          <cell r="P3257">
            <v>0</v>
          </cell>
          <cell r="Q3257">
            <v>0</v>
          </cell>
          <cell r="R3257">
            <v>0</v>
          </cell>
          <cell r="S3257">
            <v>0</v>
          </cell>
          <cell r="T3257">
            <v>0</v>
          </cell>
          <cell r="U3257">
            <v>0</v>
          </cell>
          <cell r="V3257">
            <v>0</v>
          </cell>
          <cell r="W3257">
            <v>0</v>
          </cell>
          <cell r="X3257">
            <v>0</v>
          </cell>
        </row>
        <row r="3258">
          <cell r="K3258">
            <v>0</v>
          </cell>
          <cell r="L3258">
            <v>0</v>
          </cell>
          <cell r="M3258">
            <v>0</v>
          </cell>
          <cell r="N3258">
            <v>0</v>
          </cell>
          <cell r="O3258">
            <v>0</v>
          </cell>
          <cell r="P3258">
            <v>0</v>
          </cell>
          <cell r="Q3258">
            <v>0</v>
          </cell>
          <cell r="R3258">
            <v>0</v>
          </cell>
          <cell r="S3258">
            <v>0</v>
          </cell>
          <cell r="T3258">
            <v>0</v>
          </cell>
          <cell r="U3258">
            <v>0</v>
          </cell>
          <cell r="V3258">
            <v>0</v>
          </cell>
          <cell r="W3258">
            <v>0</v>
          </cell>
          <cell r="X3258">
            <v>0</v>
          </cell>
        </row>
        <row r="3259">
          <cell r="K3259">
            <v>0</v>
          </cell>
          <cell r="L3259">
            <v>0</v>
          </cell>
          <cell r="M3259">
            <v>1458.6565499999999</v>
          </cell>
          <cell r="N3259">
            <v>0</v>
          </cell>
          <cell r="O3259">
            <v>0</v>
          </cell>
          <cell r="P3259">
            <v>1617.2385904708308</v>
          </cell>
          <cell r="Q3259">
            <v>0</v>
          </cell>
          <cell r="R3259">
            <v>0</v>
          </cell>
          <cell r="S3259">
            <v>1793.0613333948145</v>
          </cell>
          <cell r="T3259">
            <v>0</v>
          </cell>
          <cell r="U3259">
            <v>0</v>
          </cell>
          <cell r="V3259">
            <v>1987.9991513061643</v>
          </cell>
          <cell r="W3259">
            <v>0</v>
          </cell>
          <cell r="X3259">
            <v>0</v>
          </cell>
        </row>
        <row r="3260">
          <cell r="K3260">
            <v>0</v>
          </cell>
          <cell r="L3260">
            <v>0</v>
          </cell>
          <cell r="M3260">
            <v>1459.35</v>
          </cell>
          <cell r="N3260">
            <v>0</v>
          </cell>
          <cell r="O3260">
            <v>0</v>
          </cell>
          <cell r="P3260">
            <v>1618.0074308812495</v>
          </cell>
          <cell r="Q3260">
            <v>0</v>
          </cell>
          <cell r="R3260">
            <v>0</v>
          </cell>
          <cell r="S3260">
            <v>1793.913760500868</v>
          </cell>
          <cell r="T3260">
            <v>0</v>
          </cell>
          <cell r="U3260">
            <v>0</v>
          </cell>
          <cell r="V3260">
            <v>1988.9442524757806</v>
          </cell>
          <cell r="W3260">
            <v>0</v>
          </cell>
          <cell r="X3260">
            <v>0</v>
          </cell>
        </row>
        <row r="3261">
          <cell r="K3261">
            <v>0</v>
          </cell>
          <cell r="L3261">
            <v>0</v>
          </cell>
          <cell r="M3261">
            <v>1459.35</v>
          </cell>
          <cell r="N3261">
            <v>0</v>
          </cell>
          <cell r="O3261">
            <v>0</v>
          </cell>
          <cell r="P3261">
            <v>1618.0074308812495</v>
          </cell>
          <cell r="Q3261">
            <v>0</v>
          </cell>
          <cell r="R3261">
            <v>0</v>
          </cell>
          <cell r="S3261">
            <v>1793.913760500868</v>
          </cell>
          <cell r="T3261">
            <v>0</v>
          </cell>
          <cell r="U3261">
            <v>0</v>
          </cell>
          <cell r="V3261">
            <v>1988.9442524757806</v>
          </cell>
          <cell r="W3261">
            <v>0</v>
          </cell>
          <cell r="X3261">
            <v>0</v>
          </cell>
        </row>
        <row r="3262">
          <cell r="K3262">
            <v>0</v>
          </cell>
          <cell r="L3262">
            <v>0</v>
          </cell>
          <cell r="M3262">
            <v>1459.35</v>
          </cell>
          <cell r="N3262">
            <v>0</v>
          </cell>
          <cell r="O3262">
            <v>0</v>
          </cell>
          <cell r="P3262">
            <v>1618.0074308812495</v>
          </cell>
          <cell r="Q3262">
            <v>0</v>
          </cell>
          <cell r="R3262">
            <v>0</v>
          </cell>
          <cell r="S3262">
            <v>1793.913760500868</v>
          </cell>
          <cell r="T3262">
            <v>0</v>
          </cell>
          <cell r="U3262">
            <v>0</v>
          </cell>
          <cell r="V3262">
            <v>1988.9442524757806</v>
          </cell>
          <cell r="W3262">
            <v>0</v>
          </cell>
          <cell r="X3262">
            <v>0</v>
          </cell>
        </row>
        <row r="3263">
          <cell r="K3263">
            <v>0</v>
          </cell>
          <cell r="L3263">
            <v>0</v>
          </cell>
          <cell r="M3263">
            <v>1459.35</v>
          </cell>
          <cell r="N3263">
            <v>0</v>
          </cell>
          <cell r="O3263">
            <v>0</v>
          </cell>
          <cell r="P3263">
            <v>1618.0074308812495</v>
          </cell>
          <cell r="Q3263">
            <v>0</v>
          </cell>
          <cell r="R3263">
            <v>0</v>
          </cell>
          <cell r="S3263">
            <v>1793.913760500868</v>
          </cell>
          <cell r="T3263">
            <v>0</v>
          </cell>
          <cell r="U3263">
            <v>0</v>
          </cell>
          <cell r="V3263">
            <v>1988.9442524757806</v>
          </cell>
          <cell r="W3263">
            <v>0</v>
          </cell>
          <cell r="X3263">
            <v>0</v>
          </cell>
        </row>
        <row r="3264">
          <cell r="K3264">
            <v>0</v>
          </cell>
          <cell r="L3264">
            <v>0</v>
          </cell>
          <cell r="M3264">
            <v>1459.35</v>
          </cell>
          <cell r="N3264">
            <v>0</v>
          </cell>
          <cell r="O3264">
            <v>0</v>
          </cell>
          <cell r="P3264">
            <v>1618.0074308812495</v>
          </cell>
          <cell r="Q3264">
            <v>0</v>
          </cell>
          <cell r="R3264">
            <v>0</v>
          </cell>
          <cell r="S3264">
            <v>1793.913760500868</v>
          </cell>
          <cell r="T3264">
            <v>0</v>
          </cell>
          <cell r="U3264">
            <v>0</v>
          </cell>
          <cell r="V3264">
            <v>1988.9442524757806</v>
          </cell>
          <cell r="W3264">
            <v>0</v>
          </cell>
          <cell r="X3264">
            <v>0</v>
          </cell>
        </row>
        <row r="3265">
          <cell r="K3265">
            <v>0</v>
          </cell>
          <cell r="L3265">
            <v>0</v>
          </cell>
          <cell r="M3265">
            <v>1459.35</v>
          </cell>
          <cell r="N3265">
            <v>0</v>
          </cell>
          <cell r="O3265">
            <v>0</v>
          </cell>
          <cell r="P3265">
            <v>1618.0074308812495</v>
          </cell>
          <cell r="Q3265">
            <v>0</v>
          </cell>
          <cell r="R3265">
            <v>0</v>
          </cell>
          <cell r="S3265">
            <v>1793.913760500868</v>
          </cell>
          <cell r="T3265">
            <v>0</v>
          </cell>
          <cell r="U3265">
            <v>0</v>
          </cell>
          <cell r="V3265">
            <v>1988.9442524757806</v>
          </cell>
          <cell r="W3265">
            <v>0</v>
          </cell>
          <cell r="X3265">
            <v>0</v>
          </cell>
        </row>
        <row r="3266">
          <cell r="K3266">
            <v>0</v>
          </cell>
          <cell r="L3266">
            <v>0</v>
          </cell>
          <cell r="M3266">
            <v>1459.35</v>
          </cell>
          <cell r="N3266">
            <v>0</v>
          </cell>
          <cell r="O3266">
            <v>0</v>
          </cell>
          <cell r="P3266">
            <v>1618.0074308812495</v>
          </cell>
          <cell r="Q3266">
            <v>0</v>
          </cell>
          <cell r="R3266">
            <v>0</v>
          </cell>
          <cell r="S3266">
            <v>1793.913760500868</v>
          </cell>
          <cell r="T3266">
            <v>0</v>
          </cell>
          <cell r="U3266">
            <v>0</v>
          </cell>
          <cell r="V3266">
            <v>1988.9442524757806</v>
          </cell>
          <cell r="W3266">
            <v>0</v>
          </cell>
          <cell r="X3266">
            <v>0</v>
          </cell>
        </row>
        <row r="3267">
          <cell r="K3267">
            <v>0</v>
          </cell>
          <cell r="L3267">
            <v>0</v>
          </cell>
          <cell r="M3267">
            <v>1459.35</v>
          </cell>
          <cell r="N3267">
            <v>0</v>
          </cell>
          <cell r="O3267">
            <v>0</v>
          </cell>
          <cell r="P3267">
            <v>1618.0074308812495</v>
          </cell>
          <cell r="Q3267">
            <v>0</v>
          </cell>
          <cell r="R3267">
            <v>0</v>
          </cell>
          <cell r="S3267">
            <v>1793.913760500868</v>
          </cell>
          <cell r="T3267">
            <v>0</v>
          </cell>
          <cell r="U3267">
            <v>0</v>
          </cell>
          <cell r="V3267">
            <v>1988.9442524757806</v>
          </cell>
          <cell r="W3267">
            <v>0</v>
          </cell>
          <cell r="X3267">
            <v>0</v>
          </cell>
        </row>
        <row r="3268">
          <cell r="K3268">
            <v>0</v>
          </cell>
          <cell r="L3268">
            <v>0</v>
          </cell>
          <cell r="M3268">
            <v>1459.35</v>
          </cell>
          <cell r="N3268">
            <v>0</v>
          </cell>
          <cell r="O3268">
            <v>0</v>
          </cell>
          <cell r="P3268">
            <v>1618.0074308812495</v>
          </cell>
          <cell r="Q3268">
            <v>0</v>
          </cell>
          <cell r="R3268">
            <v>0</v>
          </cell>
          <cell r="S3268">
            <v>1793.913760500868</v>
          </cell>
          <cell r="T3268">
            <v>0</v>
          </cell>
          <cell r="U3268">
            <v>0</v>
          </cell>
          <cell r="V3268">
            <v>1988.9442524757806</v>
          </cell>
          <cell r="W3268">
            <v>0</v>
          </cell>
          <cell r="X3268">
            <v>0</v>
          </cell>
        </row>
        <row r="3269">
          <cell r="K3269">
            <v>0</v>
          </cell>
          <cell r="L3269">
            <v>0</v>
          </cell>
          <cell r="M3269">
            <v>1459.35</v>
          </cell>
          <cell r="N3269">
            <v>0</v>
          </cell>
          <cell r="O3269">
            <v>0</v>
          </cell>
          <cell r="P3269">
            <v>1618.0074308812495</v>
          </cell>
          <cell r="Q3269">
            <v>0</v>
          </cell>
          <cell r="R3269">
            <v>0</v>
          </cell>
          <cell r="S3269">
            <v>1793.913760500868</v>
          </cell>
          <cell r="T3269">
            <v>0</v>
          </cell>
          <cell r="U3269">
            <v>0</v>
          </cell>
          <cell r="V3269">
            <v>1988.9442524757806</v>
          </cell>
          <cell r="W3269">
            <v>0</v>
          </cell>
          <cell r="X3269">
            <v>0</v>
          </cell>
        </row>
        <row r="3270">
          <cell r="K3270">
            <v>0</v>
          </cell>
          <cell r="L3270">
            <v>0</v>
          </cell>
          <cell r="M3270">
            <v>1459.35</v>
          </cell>
          <cell r="N3270">
            <v>0</v>
          </cell>
          <cell r="O3270">
            <v>0</v>
          </cell>
          <cell r="P3270">
            <v>1618.0074308812495</v>
          </cell>
          <cell r="Q3270">
            <v>0</v>
          </cell>
          <cell r="R3270">
            <v>0</v>
          </cell>
          <cell r="S3270">
            <v>1793.913760500868</v>
          </cell>
          <cell r="T3270">
            <v>0</v>
          </cell>
          <cell r="U3270">
            <v>0</v>
          </cell>
          <cell r="V3270">
            <v>1988.9442524757806</v>
          </cell>
          <cell r="W3270">
            <v>0</v>
          </cell>
          <cell r="X3270">
            <v>0</v>
          </cell>
        </row>
        <row r="3271">
          <cell r="K3271">
            <v>0</v>
          </cell>
          <cell r="L3271">
            <v>0</v>
          </cell>
          <cell r="M3271">
            <v>1459.35</v>
          </cell>
          <cell r="N3271">
            <v>0</v>
          </cell>
          <cell r="O3271">
            <v>0</v>
          </cell>
          <cell r="P3271">
            <v>1618.0074308812495</v>
          </cell>
          <cell r="Q3271">
            <v>0</v>
          </cell>
          <cell r="R3271">
            <v>0</v>
          </cell>
          <cell r="S3271">
            <v>1793.913760500868</v>
          </cell>
          <cell r="T3271">
            <v>0</v>
          </cell>
          <cell r="U3271">
            <v>0</v>
          </cell>
          <cell r="V3271">
            <v>1988.9442524757806</v>
          </cell>
          <cell r="W3271">
            <v>0</v>
          </cell>
          <cell r="X3271">
            <v>0</v>
          </cell>
        </row>
        <row r="3272">
          <cell r="K3272">
            <v>0</v>
          </cell>
          <cell r="L3272">
            <v>0</v>
          </cell>
          <cell r="M3272">
            <v>1459.35</v>
          </cell>
          <cell r="N3272">
            <v>0</v>
          </cell>
          <cell r="O3272">
            <v>0</v>
          </cell>
          <cell r="P3272">
            <v>1618.0074308812495</v>
          </cell>
          <cell r="Q3272">
            <v>0</v>
          </cell>
          <cell r="R3272">
            <v>0</v>
          </cell>
          <cell r="S3272">
            <v>1793.913760500868</v>
          </cell>
          <cell r="T3272">
            <v>0</v>
          </cell>
          <cell r="U3272">
            <v>0</v>
          </cell>
          <cell r="V3272">
            <v>1988.9442524757806</v>
          </cell>
          <cell r="W3272">
            <v>0</v>
          </cell>
          <cell r="X3272">
            <v>0</v>
          </cell>
        </row>
        <row r="3273">
          <cell r="K3273">
            <v>0</v>
          </cell>
          <cell r="L3273">
            <v>0</v>
          </cell>
          <cell r="M3273">
            <v>1459.35</v>
          </cell>
          <cell r="N3273">
            <v>0</v>
          </cell>
          <cell r="O3273">
            <v>0</v>
          </cell>
          <cell r="P3273">
            <v>1618.0074308812495</v>
          </cell>
          <cell r="Q3273">
            <v>0</v>
          </cell>
          <cell r="R3273">
            <v>0</v>
          </cell>
          <cell r="S3273">
            <v>1793.913760500868</v>
          </cell>
          <cell r="T3273">
            <v>0</v>
          </cell>
          <cell r="U3273">
            <v>0</v>
          </cell>
          <cell r="V3273">
            <v>1988.9442524757806</v>
          </cell>
          <cell r="W3273">
            <v>0</v>
          </cell>
          <cell r="X3273">
            <v>0</v>
          </cell>
        </row>
        <row r="3274">
          <cell r="K3274">
            <v>0</v>
          </cell>
          <cell r="L3274">
            <v>0</v>
          </cell>
          <cell r="M3274">
            <v>1459.35</v>
          </cell>
          <cell r="N3274">
            <v>0</v>
          </cell>
          <cell r="O3274">
            <v>0</v>
          </cell>
          <cell r="P3274">
            <v>1618.0074308812495</v>
          </cell>
          <cell r="Q3274">
            <v>0</v>
          </cell>
          <cell r="R3274">
            <v>0</v>
          </cell>
          <cell r="S3274">
            <v>1793.913760500868</v>
          </cell>
          <cell r="T3274">
            <v>0</v>
          </cell>
          <cell r="U3274">
            <v>0</v>
          </cell>
          <cell r="V3274">
            <v>1988.9442524757806</v>
          </cell>
          <cell r="W3274">
            <v>0</v>
          </cell>
          <cell r="X3274">
            <v>0</v>
          </cell>
        </row>
        <row r="3275">
          <cell r="K3275">
            <v>0</v>
          </cell>
          <cell r="L3275">
            <v>0</v>
          </cell>
          <cell r="M3275">
            <v>1459.35</v>
          </cell>
          <cell r="N3275">
            <v>0</v>
          </cell>
          <cell r="O3275">
            <v>0</v>
          </cell>
          <cell r="P3275">
            <v>1618.0074308812495</v>
          </cell>
          <cell r="Q3275">
            <v>0</v>
          </cell>
          <cell r="R3275">
            <v>0</v>
          </cell>
          <cell r="S3275">
            <v>1793.913760500868</v>
          </cell>
          <cell r="T3275">
            <v>0</v>
          </cell>
          <cell r="U3275">
            <v>0</v>
          </cell>
          <cell r="V3275">
            <v>1988.9442524757806</v>
          </cell>
          <cell r="W3275">
            <v>0</v>
          </cell>
          <cell r="X3275">
            <v>0</v>
          </cell>
        </row>
        <row r="3276">
          <cell r="K3276">
            <v>0</v>
          </cell>
          <cell r="L3276">
            <v>0</v>
          </cell>
          <cell r="M3276">
            <v>1459.35</v>
          </cell>
          <cell r="N3276">
            <v>0</v>
          </cell>
          <cell r="O3276">
            <v>0</v>
          </cell>
          <cell r="P3276">
            <v>1618.0074308812495</v>
          </cell>
          <cell r="Q3276">
            <v>0</v>
          </cell>
          <cell r="R3276">
            <v>0</v>
          </cell>
          <cell r="S3276">
            <v>1793.913760500868</v>
          </cell>
          <cell r="T3276">
            <v>0</v>
          </cell>
          <cell r="U3276">
            <v>0</v>
          </cell>
          <cell r="V3276">
            <v>1988.9442524757806</v>
          </cell>
          <cell r="W3276">
            <v>0</v>
          </cell>
          <cell r="X3276">
            <v>0</v>
          </cell>
        </row>
        <row r="3277">
          <cell r="K3277">
            <v>0</v>
          </cell>
          <cell r="L3277">
            <v>0</v>
          </cell>
          <cell r="M3277">
            <v>1459.35</v>
          </cell>
          <cell r="N3277">
            <v>0</v>
          </cell>
          <cell r="O3277">
            <v>0</v>
          </cell>
          <cell r="P3277">
            <v>1618.0074308812495</v>
          </cell>
          <cell r="Q3277">
            <v>0</v>
          </cell>
          <cell r="R3277">
            <v>0</v>
          </cell>
          <cell r="S3277">
            <v>1793.913760500868</v>
          </cell>
          <cell r="T3277">
            <v>0</v>
          </cell>
          <cell r="U3277">
            <v>0</v>
          </cell>
          <cell r="V3277">
            <v>1988.9442524757806</v>
          </cell>
          <cell r="W3277">
            <v>0</v>
          </cell>
          <cell r="X3277">
            <v>0</v>
          </cell>
        </row>
        <row r="3278">
          <cell r="K3278">
            <v>0</v>
          </cell>
          <cell r="L3278">
            <v>0</v>
          </cell>
          <cell r="M3278">
            <v>1459.35</v>
          </cell>
          <cell r="N3278">
            <v>0</v>
          </cell>
          <cell r="O3278">
            <v>0</v>
          </cell>
          <cell r="P3278">
            <v>1618.0074308812495</v>
          </cell>
          <cell r="Q3278">
            <v>0</v>
          </cell>
          <cell r="R3278">
            <v>0</v>
          </cell>
          <cell r="S3278">
            <v>1793.913760500868</v>
          </cell>
          <cell r="T3278">
            <v>0</v>
          </cell>
          <cell r="U3278">
            <v>0</v>
          </cell>
          <cell r="V3278">
            <v>1988.9442524757806</v>
          </cell>
          <cell r="W3278">
            <v>0</v>
          </cell>
          <cell r="X3278">
            <v>0</v>
          </cell>
        </row>
        <row r="3279">
          <cell r="K3279">
            <v>0</v>
          </cell>
          <cell r="L3279">
            <v>0</v>
          </cell>
          <cell r="M3279">
            <v>1459.35</v>
          </cell>
          <cell r="N3279">
            <v>0</v>
          </cell>
          <cell r="O3279">
            <v>0</v>
          </cell>
          <cell r="P3279">
            <v>1618.0074308812495</v>
          </cell>
          <cell r="Q3279">
            <v>0</v>
          </cell>
          <cell r="R3279">
            <v>0</v>
          </cell>
          <cell r="S3279">
            <v>1793.913760500868</v>
          </cell>
          <cell r="T3279">
            <v>0</v>
          </cell>
          <cell r="U3279">
            <v>0</v>
          </cell>
          <cell r="V3279">
            <v>1988.9442524757806</v>
          </cell>
          <cell r="W3279">
            <v>0</v>
          </cell>
          <cell r="X3279">
            <v>0</v>
          </cell>
        </row>
        <row r="3280">
          <cell r="K3280">
            <v>0</v>
          </cell>
          <cell r="L3280">
            <v>0</v>
          </cell>
          <cell r="M3280">
            <v>1459.35</v>
          </cell>
          <cell r="N3280">
            <v>0</v>
          </cell>
          <cell r="O3280">
            <v>0</v>
          </cell>
          <cell r="P3280">
            <v>1618.0074308812495</v>
          </cell>
          <cell r="Q3280">
            <v>0</v>
          </cell>
          <cell r="R3280">
            <v>0</v>
          </cell>
          <cell r="S3280">
            <v>1793.913760500868</v>
          </cell>
          <cell r="T3280">
            <v>0</v>
          </cell>
          <cell r="U3280">
            <v>0</v>
          </cell>
          <cell r="V3280">
            <v>1988.9442524757806</v>
          </cell>
          <cell r="W3280">
            <v>0</v>
          </cell>
          <cell r="X3280">
            <v>0</v>
          </cell>
        </row>
        <row r="3281">
          <cell r="K3281">
            <v>0</v>
          </cell>
          <cell r="L3281">
            <v>0</v>
          </cell>
          <cell r="M3281">
            <v>1459.35</v>
          </cell>
          <cell r="N3281">
            <v>0</v>
          </cell>
          <cell r="O3281">
            <v>0</v>
          </cell>
          <cell r="P3281">
            <v>1618.0074308812495</v>
          </cell>
          <cell r="Q3281">
            <v>0</v>
          </cell>
          <cell r="R3281">
            <v>0</v>
          </cell>
          <cell r="S3281">
            <v>1793.913760500868</v>
          </cell>
          <cell r="T3281">
            <v>0</v>
          </cell>
          <cell r="U3281">
            <v>0</v>
          </cell>
          <cell r="V3281">
            <v>1988.9442524757806</v>
          </cell>
          <cell r="W3281">
            <v>0</v>
          </cell>
          <cell r="X3281">
            <v>0</v>
          </cell>
        </row>
        <row r="3282">
          <cell r="K3282">
            <v>0</v>
          </cell>
          <cell r="L3282">
            <v>0</v>
          </cell>
          <cell r="M3282">
            <v>1459.35</v>
          </cell>
          <cell r="N3282">
            <v>0</v>
          </cell>
          <cell r="O3282">
            <v>0</v>
          </cell>
          <cell r="P3282">
            <v>1618.0074308812495</v>
          </cell>
          <cell r="Q3282">
            <v>0</v>
          </cell>
          <cell r="R3282">
            <v>0</v>
          </cell>
          <cell r="S3282">
            <v>1793.913760500868</v>
          </cell>
          <cell r="T3282">
            <v>0</v>
          </cell>
          <cell r="U3282">
            <v>0</v>
          </cell>
          <cell r="V3282">
            <v>1988.9442524757806</v>
          </cell>
          <cell r="W3282">
            <v>0</v>
          </cell>
          <cell r="X3282">
            <v>0</v>
          </cell>
        </row>
        <row r="3283">
          <cell r="K3283">
            <v>0</v>
          </cell>
          <cell r="L3283">
            <v>0</v>
          </cell>
          <cell r="M3283">
            <v>1459.35</v>
          </cell>
          <cell r="N3283">
            <v>0</v>
          </cell>
          <cell r="O3283">
            <v>0</v>
          </cell>
          <cell r="P3283">
            <v>1618.0074308812495</v>
          </cell>
          <cell r="Q3283">
            <v>0</v>
          </cell>
          <cell r="R3283">
            <v>0</v>
          </cell>
          <cell r="S3283">
            <v>1793.913760500868</v>
          </cell>
          <cell r="T3283">
            <v>0</v>
          </cell>
          <cell r="U3283">
            <v>0</v>
          </cell>
          <cell r="V3283">
            <v>1988.9442524757806</v>
          </cell>
          <cell r="W3283">
            <v>0</v>
          </cell>
          <cell r="X3283">
            <v>0</v>
          </cell>
        </row>
        <row r="3284">
          <cell r="K3284">
            <v>0</v>
          </cell>
          <cell r="L3284">
            <v>0</v>
          </cell>
          <cell r="M3284">
            <v>1459.35</v>
          </cell>
          <cell r="N3284">
            <v>0</v>
          </cell>
          <cell r="O3284">
            <v>0</v>
          </cell>
          <cell r="P3284">
            <v>1618.0074308812495</v>
          </cell>
          <cell r="Q3284">
            <v>0</v>
          </cell>
          <cell r="R3284">
            <v>0</v>
          </cell>
          <cell r="S3284">
            <v>1793.913760500868</v>
          </cell>
          <cell r="T3284">
            <v>0</v>
          </cell>
          <cell r="U3284">
            <v>0</v>
          </cell>
          <cell r="V3284">
            <v>1988.9442524757806</v>
          </cell>
          <cell r="W3284">
            <v>0</v>
          </cell>
          <cell r="X3284">
            <v>0</v>
          </cell>
        </row>
        <row r="3285">
          <cell r="K3285">
            <v>0</v>
          </cell>
          <cell r="L3285">
            <v>0</v>
          </cell>
          <cell r="M3285">
            <v>1459.35</v>
          </cell>
          <cell r="N3285">
            <v>0</v>
          </cell>
          <cell r="O3285">
            <v>0</v>
          </cell>
          <cell r="P3285">
            <v>1618.0074308812495</v>
          </cell>
          <cell r="Q3285">
            <v>0</v>
          </cell>
          <cell r="R3285">
            <v>0</v>
          </cell>
          <cell r="S3285">
            <v>1793.913760500868</v>
          </cell>
          <cell r="T3285">
            <v>0</v>
          </cell>
          <cell r="U3285">
            <v>0</v>
          </cell>
          <cell r="V3285">
            <v>1988.9442524757806</v>
          </cell>
          <cell r="W3285">
            <v>0</v>
          </cell>
          <cell r="X3285">
            <v>0</v>
          </cell>
        </row>
        <row r="3286">
          <cell r="K3286">
            <v>0</v>
          </cell>
          <cell r="L3286">
            <v>0</v>
          </cell>
          <cell r="M3286">
            <v>1459.35</v>
          </cell>
          <cell r="N3286">
            <v>0</v>
          </cell>
          <cell r="O3286">
            <v>0</v>
          </cell>
          <cell r="P3286">
            <v>1618.0074308812495</v>
          </cell>
          <cell r="Q3286">
            <v>0</v>
          </cell>
          <cell r="R3286">
            <v>0</v>
          </cell>
          <cell r="S3286">
            <v>1793.913760500868</v>
          </cell>
          <cell r="T3286">
            <v>0</v>
          </cell>
          <cell r="U3286">
            <v>0</v>
          </cell>
          <cell r="V3286">
            <v>1988.9442524757806</v>
          </cell>
          <cell r="W3286">
            <v>0</v>
          </cell>
          <cell r="X3286">
            <v>0</v>
          </cell>
        </row>
        <row r="3287">
          <cell r="K3287">
            <v>0</v>
          </cell>
          <cell r="L3287">
            <v>0</v>
          </cell>
          <cell r="M3287">
            <v>1459.35</v>
          </cell>
          <cell r="N3287">
            <v>0</v>
          </cell>
          <cell r="O3287">
            <v>0</v>
          </cell>
          <cell r="P3287">
            <v>1618.0074308812495</v>
          </cell>
          <cell r="Q3287">
            <v>0</v>
          </cell>
          <cell r="R3287">
            <v>0</v>
          </cell>
          <cell r="S3287">
            <v>1793.913760500868</v>
          </cell>
          <cell r="T3287">
            <v>0</v>
          </cell>
          <cell r="U3287">
            <v>0</v>
          </cell>
          <cell r="V3287">
            <v>1988.9442524757806</v>
          </cell>
          <cell r="W3287">
            <v>0</v>
          </cell>
          <cell r="X3287">
            <v>0</v>
          </cell>
        </row>
        <row r="3288">
          <cell r="K3288">
            <v>0</v>
          </cell>
          <cell r="L3288">
            <v>0</v>
          </cell>
          <cell r="M3288">
            <v>1459.35</v>
          </cell>
          <cell r="N3288">
            <v>0</v>
          </cell>
          <cell r="O3288">
            <v>0</v>
          </cell>
          <cell r="P3288">
            <v>1618.0074308812495</v>
          </cell>
          <cell r="Q3288">
            <v>0</v>
          </cell>
          <cell r="R3288">
            <v>0</v>
          </cell>
          <cell r="S3288">
            <v>1793.913760500868</v>
          </cell>
          <cell r="T3288">
            <v>0</v>
          </cell>
          <cell r="U3288">
            <v>0</v>
          </cell>
          <cell r="V3288">
            <v>1988.9442524757806</v>
          </cell>
          <cell r="W3288">
            <v>0</v>
          </cell>
          <cell r="X3288">
            <v>0</v>
          </cell>
        </row>
        <row r="3289">
          <cell r="K3289">
            <v>0</v>
          </cell>
          <cell r="L3289">
            <v>0</v>
          </cell>
          <cell r="M3289">
            <v>1459.35</v>
          </cell>
          <cell r="N3289">
            <v>0</v>
          </cell>
          <cell r="O3289">
            <v>0</v>
          </cell>
          <cell r="P3289">
            <v>1618.0074308812495</v>
          </cell>
          <cell r="Q3289">
            <v>0</v>
          </cell>
          <cell r="R3289">
            <v>0</v>
          </cell>
          <cell r="S3289">
            <v>1793.913760500868</v>
          </cell>
          <cell r="T3289">
            <v>0</v>
          </cell>
          <cell r="U3289">
            <v>0</v>
          </cell>
          <cell r="V3289">
            <v>1988.9442524757806</v>
          </cell>
          <cell r="W3289">
            <v>0</v>
          </cell>
          <cell r="X3289">
            <v>0</v>
          </cell>
        </row>
        <row r="3290">
          <cell r="K3290">
            <v>0</v>
          </cell>
          <cell r="L3290">
            <v>0</v>
          </cell>
          <cell r="M3290">
            <v>1459.35</v>
          </cell>
          <cell r="N3290">
            <v>0</v>
          </cell>
          <cell r="O3290">
            <v>0</v>
          </cell>
          <cell r="P3290">
            <v>1618.0074308812495</v>
          </cell>
          <cell r="Q3290">
            <v>0</v>
          </cell>
          <cell r="R3290">
            <v>0</v>
          </cell>
          <cell r="S3290">
            <v>1793.913760500868</v>
          </cell>
          <cell r="T3290">
            <v>0</v>
          </cell>
          <cell r="U3290">
            <v>0</v>
          </cell>
          <cell r="V3290">
            <v>1988.9442524757806</v>
          </cell>
          <cell r="W3290">
            <v>0</v>
          </cell>
          <cell r="X3290">
            <v>0</v>
          </cell>
        </row>
        <row r="3291">
          <cell r="K3291">
            <v>0</v>
          </cell>
          <cell r="L3291">
            <v>0</v>
          </cell>
          <cell r="M3291">
            <v>1459.35</v>
          </cell>
          <cell r="N3291">
            <v>0</v>
          </cell>
          <cell r="O3291">
            <v>0</v>
          </cell>
          <cell r="P3291">
            <v>1618.0074308812495</v>
          </cell>
          <cell r="Q3291">
            <v>0</v>
          </cell>
          <cell r="R3291">
            <v>0</v>
          </cell>
          <cell r="S3291">
            <v>1793.913760500868</v>
          </cell>
          <cell r="T3291">
            <v>0</v>
          </cell>
          <cell r="U3291">
            <v>0</v>
          </cell>
          <cell r="V3291">
            <v>1988.9442524757806</v>
          </cell>
          <cell r="W3291">
            <v>0</v>
          </cell>
          <cell r="X3291">
            <v>0</v>
          </cell>
        </row>
        <row r="3292">
          <cell r="K3292">
            <v>0</v>
          </cell>
          <cell r="L3292">
            <v>0</v>
          </cell>
          <cell r="M3292">
            <v>1459.35</v>
          </cell>
          <cell r="N3292">
            <v>0</v>
          </cell>
          <cell r="O3292">
            <v>0</v>
          </cell>
          <cell r="P3292">
            <v>1618.0074308812495</v>
          </cell>
          <cell r="Q3292">
            <v>0</v>
          </cell>
          <cell r="R3292">
            <v>0</v>
          </cell>
          <cell r="S3292">
            <v>1793.913760500868</v>
          </cell>
          <cell r="T3292">
            <v>0</v>
          </cell>
          <cell r="U3292">
            <v>0</v>
          </cell>
          <cell r="V3292">
            <v>1988.9442524757806</v>
          </cell>
          <cell r="W3292">
            <v>0</v>
          </cell>
          <cell r="X3292">
            <v>0</v>
          </cell>
        </row>
        <row r="3293">
          <cell r="K3293">
            <v>0</v>
          </cell>
          <cell r="L3293">
            <v>0</v>
          </cell>
          <cell r="M3293">
            <v>1459.35</v>
          </cell>
          <cell r="N3293">
            <v>0</v>
          </cell>
          <cell r="O3293">
            <v>0</v>
          </cell>
          <cell r="P3293">
            <v>1618.0074308812495</v>
          </cell>
          <cell r="Q3293">
            <v>0</v>
          </cell>
          <cell r="R3293">
            <v>0</v>
          </cell>
          <cell r="S3293">
            <v>1793.913760500868</v>
          </cell>
          <cell r="T3293">
            <v>0</v>
          </cell>
          <cell r="U3293">
            <v>0</v>
          </cell>
          <cell r="V3293">
            <v>1988.9442524757806</v>
          </cell>
          <cell r="W3293">
            <v>0</v>
          </cell>
          <cell r="X3293">
            <v>0</v>
          </cell>
        </row>
        <row r="3294">
          <cell r="K3294">
            <v>0</v>
          </cell>
          <cell r="L3294">
            <v>0</v>
          </cell>
          <cell r="M3294">
            <v>1459.35</v>
          </cell>
          <cell r="N3294">
            <v>0</v>
          </cell>
          <cell r="O3294">
            <v>0</v>
          </cell>
          <cell r="P3294">
            <v>1618.0074308812495</v>
          </cell>
          <cell r="Q3294">
            <v>0</v>
          </cell>
          <cell r="R3294">
            <v>0</v>
          </cell>
          <cell r="S3294">
            <v>1793.913760500868</v>
          </cell>
          <cell r="T3294">
            <v>0</v>
          </cell>
          <cell r="U3294">
            <v>0</v>
          </cell>
          <cell r="V3294">
            <v>1988.9442524757806</v>
          </cell>
          <cell r="W3294">
            <v>0</v>
          </cell>
          <cell r="X3294">
            <v>0</v>
          </cell>
        </row>
        <row r="3295">
          <cell r="K3295">
            <v>0</v>
          </cell>
          <cell r="L3295">
            <v>0</v>
          </cell>
          <cell r="M3295">
            <v>1459.35</v>
          </cell>
          <cell r="N3295">
            <v>0</v>
          </cell>
          <cell r="O3295">
            <v>0</v>
          </cell>
          <cell r="P3295">
            <v>1618.0074308812495</v>
          </cell>
          <cell r="Q3295">
            <v>0</v>
          </cell>
          <cell r="R3295">
            <v>0</v>
          </cell>
          <cell r="S3295">
            <v>1793.913760500868</v>
          </cell>
          <cell r="T3295">
            <v>0</v>
          </cell>
          <cell r="U3295">
            <v>0</v>
          </cell>
          <cell r="V3295">
            <v>1988.9442524757806</v>
          </cell>
          <cell r="W3295">
            <v>0</v>
          </cell>
          <cell r="X3295">
            <v>0</v>
          </cell>
        </row>
        <row r="3296">
          <cell r="K3296">
            <v>0</v>
          </cell>
          <cell r="L3296">
            <v>0</v>
          </cell>
          <cell r="M3296">
            <v>1459.35</v>
          </cell>
          <cell r="N3296">
            <v>0</v>
          </cell>
          <cell r="O3296">
            <v>0</v>
          </cell>
          <cell r="P3296">
            <v>1618.0074308812495</v>
          </cell>
          <cell r="Q3296">
            <v>0</v>
          </cell>
          <cell r="R3296">
            <v>0</v>
          </cell>
          <cell r="S3296">
            <v>1793.913760500868</v>
          </cell>
          <cell r="T3296">
            <v>0</v>
          </cell>
          <cell r="U3296">
            <v>0</v>
          </cell>
          <cell r="V3296">
            <v>1988.9442524757806</v>
          </cell>
          <cell r="W3296">
            <v>0</v>
          </cell>
          <cell r="X3296">
            <v>0</v>
          </cell>
        </row>
        <row r="3297">
          <cell r="K3297">
            <v>0</v>
          </cell>
          <cell r="L3297">
            <v>0</v>
          </cell>
          <cell r="M3297">
            <v>1459.35</v>
          </cell>
          <cell r="N3297">
            <v>0</v>
          </cell>
          <cell r="O3297">
            <v>0</v>
          </cell>
          <cell r="P3297">
            <v>1618.0074308812495</v>
          </cell>
          <cell r="Q3297">
            <v>0</v>
          </cell>
          <cell r="R3297">
            <v>0</v>
          </cell>
          <cell r="S3297">
            <v>1793.913760500868</v>
          </cell>
          <cell r="T3297">
            <v>0</v>
          </cell>
          <cell r="U3297">
            <v>0</v>
          </cell>
          <cell r="V3297">
            <v>1988.9442524757806</v>
          </cell>
          <cell r="W3297">
            <v>0</v>
          </cell>
          <cell r="X3297">
            <v>0</v>
          </cell>
        </row>
        <row r="3298">
          <cell r="K3298">
            <v>0</v>
          </cell>
          <cell r="L3298">
            <v>0</v>
          </cell>
          <cell r="M3298">
            <v>1459.35</v>
          </cell>
          <cell r="N3298">
            <v>0</v>
          </cell>
          <cell r="O3298">
            <v>0</v>
          </cell>
          <cell r="P3298">
            <v>1618.0074308812495</v>
          </cell>
          <cell r="Q3298">
            <v>0</v>
          </cell>
          <cell r="R3298">
            <v>0</v>
          </cell>
          <cell r="S3298">
            <v>1793.913760500868</v>
          </cell>
          <cell r="T3298">
            <v>0</v>
          </cell>
          <cell r="U3298">
            <v>0</v>
          </cell>
          <cell r="V3298">
            <v>1988.9442524757806</v>
          </cell>
          <cell r="W3298">
            <v>0</v>
          </cell>
          <cell r="X3298">
            <v>0</v>
          </cell>
        </row>
        <row r="3299">
          <cell r="K3299">
            <v>0</v>
          </cell>
          <cell r="L3299">
            <v>0</v>
          </cell>
          <cell r="M3299">
            <v>1459.35</v>
          </cell>
          <cell r="N3299">
            <v>0</v>
          </cell>
          <cell r="O3299">
            <v>0</v>
          </cell>
          <cell r="P3299">
            <v>1618.0074308812495</v>
          </cell>
          <cell r="Q3299">
            <v>0</v>
          </cell>
          <cell r="R3299">
            <v>0</v>
          </cell>
          <cell r="S3299">
            <v>1793.913760500868</v>
          </cell>
          <cell r="T3299">
            <v>0</v>
          </cell>
          <cell r="U3299">
            <v>0</v>
          </cell>
          <cell r="V3299">
            <v>1988.9442524757806</v>
          </cell>
          <cell r="W3299">
            <v>0</v>
          </cell>
          <cell r="X3299">
            <v>0</v>
          </cell>
        </row>
        <row r="3300">
          <cell r="K3300">
            <v>0</v>
          </cell>
          <cell r="L3300">
            <v>0</v>
          </cell>
          <cell r="M3300">
            <v>1459.35</v>
          </cell>
          <cell r="N3300">
            <v>0</v>
          </cell>
          <cell r="O3300">
            <v>0</v>
          </cell>
          <cell r="P3300">
            <v>1618.0074308812495</v>
          </cell>
          <cell r="Q3300">
            <v>0</v>
          </cell>
          <cell r="R3300">
            <v>0</v>
          </cell>
          <cell r="S3300">
            <v>1793.913760500868</v>
          </cell>
          <cell r="T3300">
            <v>0</v>
          </cell>
          <cell r="U3300">
            <v>0</v>
          </cell>
          <cell r="V3300">
            <v>1988.9442524757806</v>
          </cell>
          <cell r="W3300">
            <v>0</v>
          </cell>
          <cell r="X3300">
            <v>0</v>
          </cell>
        </row>
        <row r="3301">
          <cell r="K3301">
            <v>0</v>
          </cell>
          <cell r="L3301">
            <v>0</v>
          </cell>
          <cell r="M3301">
            <v>1459.35</v>
          </cell>
          <cell r="N3301">
            <v>0</v>
          </cell>
          <cell r="O3301">
            <v>0</v>
          </cell>
          <cell r="P3301">
            <v>1618.0074308812495</v>
          </cell>
          <cell r="Q3301">
            <v>0</v>
          </cell>
          <cell r="R3301">
            <v>0</v>
          </cell>
          <cell r="S3301">
            <v>1793.913760500868</v>
          </cell>
          <cell r="T3301">
            <v>0</v>
          </cell>
          <cell r="U3301">
            <v>0</v>
          </cell>
          <cell r="V3301">
            <v>1988.9442524757806</v>
          </cell>
          <cell r="W3301">
            <v>0</v>
          </cell>
          <cell r="X3301">
            <v>0</v>
          </cell>
        </row>
        <row r="3302">
          <cell r="K3302">
            <v>0</v>
          </cell>
          <cell r="L3302">
            <v>0</v>
          </cell>
          <cell r="M3302">
            <v>1459.35</v>
          </cell>
          <cell r="N3302">
            <v>0</v>
          </cell>
          <cell r="O3302">
            <v>0</v>
          </cell>
          <cell r="P3302">
            <v>1618.0074308812495</v>
          </cell>
          <cell r="Q3302">
            <v>0</v>
          </cell>
          <cell r="R3302">
            <v>0</v>
          </cell>
          <cell r="S3302">
            <v>1793.913760500868</v>
          </cell>
          <cell r="T3302">
            <v>0</v>
          </cell>
          <cell r="U3302">
            <v>0</v>
          </cell>
          <cell r="V3302">
            <v>1988.9442524757806</v>
          </cell>
          <cell r="W3302">
            <v>0</v>
          </cell>
          <cell r="X3302">
            <v>0</v>
          </cell>
        </row>
        <row r="3303">
          <cell r="K3303">
            <v>0</v>
          </cell>
          <cell r="L3303">
            <v>0</v>
          </cell>
          <cell r="M3303">
            <v>1459.35</v>
          </cell>
          <cell r="N3303">
            <v>0</v>
          </cell>
          <cell r="O3303">
            <v>0</v>
          </cell>
          <cell r="P3303">
            <v>1618.0074308812495</v>
          </cell>
          <cell r="Q3303">
            <v>0</v>
          </cell>
          <cell r="R3303">
            <v>0</v>
          </cell>
          <cell r="S3303">
            <v>1793.913760500868</v>
          </cell>
          <cell r="T3303">
            <v>0</v>
          </cell>
          <cell r="U3303">
            <v>0</v>
          </cell>
          <cell r="V3303">
            <v>1988.9442524757806</v>
          </cell>
          <cell r="W3303">
            <v>0</v>
          </cell>
          <cell r="X3303">
            <v>0</v>
          </cell>
        </row>
        <row r="3304">
          <cell r="K3304">
            <v>0</v>
          </cell>
          <cell r="L3304">
            <v>0</v>
          </cell>
          <cell r="M3304">
            <v>1459.35</v>
          </cell>
          <cell r="N3304">
            <v>0</v>
          </cell>
          <cell r="O3304">
            <v>0</v>
          </cell>
          <cell r="P3304">
            <v>1618.0074308812495</v>
          </cell>
          <cell r="Q3304">
            <v>0</v>
          </cell>
          <cell r="R3304">
            <v>0</v>
          </cell>
          <cell r="S3304">
            <v>1793.913760500868</v>
          </cell>
          <cell r="T3304">
            <v>0</v>
          </cell>
          <cell r="U3304">
            <v>0</v>
          </cell>
          <cell r="V3304">
            <v>1988.9442524757806</v>
          </cell>
          <cell r="W3304">
            <v>0</v>
          </cell>
          <cell r="X3304">
            <v>0</v>
          </cell>
        </row>
        <row r="3305">
          <cell r="K3305">
            <v>0</v>
          </cell>
          <cell r="L3305">
            <v>0</v>
          </cell>
          <cell r="M3305">
            <v>1459.35</v>
          </cell>
          <cell r="N3305">
            <v>0</v>
          </cell>
          <cell r="O3305">
            <v>0</v>
          </cell>
          <cell r="P3305">
            <v>1618.0074308812495</v>
          </cell>
          <cell r="Q3305">
            <v>0</v>
          </cell>
          <cell r="R3305">
            <v>0</v>
          </cell>
          <cell r="S3305">
            <v>1793.913760500868</v>
          </cell>
          <cell r="T3305">
            <v>0</v>
          </cell>
          <cell r="U3305">
            <v>0</v>
          </cell>
          <cell r="V3305">
            <v>1988.9442524757806</v>
          </cell>
          <cell r="W3305">
            <v>0</v>
          </cell>
          <cell r="X3305">
            <v>0</v>
          </cell>
        </row>
        <row r="3306">
          <cell r="K3306">
            <v>0</v>
          </cell>
          <cell r="L3306">
            <v>0</v>
          </cell>
          <cell r="M3306">
            <v>1459.35</v>
          </cell>
          <cell r="N3306">
            <v>0</v>
          </cell>
          <cell r="O3306">
            <v>0</v>
          </cell>
          <cell r="P3306">
            <v>1618.0074308812495</v>
          </cell>
          <cell r="Q3306">
            <v>0</v>
          </cell>
          <cell r="R3306">
            <v>0</v>
          </cell>
          <cell r="S3306">
            <v>1793.913760500868</v>
          </cell>
          <cell r="T3306">
            <v>0</v>
          </cell>
          <cell r="U3306">
            <v>0</v>
          </cell>
          <cell r="V3306">
            <v>1988.9442524757806</v>
          </cell>
          <cell r="W3306">
            <v>0</v>
          </cell>
          <cell r="X3306">
            <v>0</v>
          </cell>
        </row>
        <row r="3307">
          <cell r="K3307">
            <v>0</v>
          </cell>
          <cell r="L3307">
            <v>0</v>
          </cell>
          <cell r="M3307">
            <v>1459.35</v>
          </cell>
          <cell r="N3307">
            <v>0</v>
          </cell>
          <cell r="O3307">
            <v>0</v>
          </cell>
          <cell r="P3307">
            <v>1618.0074308812495</v>
          </cell>
          <cell r="Q3307">
            <v>0</v>
          </cell>
          <cell r="R3307">
            <v>0</v>
          </cell>
          <cell r="S3307">
            <v>1793.913760500868</v>
          </cell>
          <cell r="T3307">
            <v>0</v>
          </cell>
          <cell r="U3307">
            <v>0</v>
          </cell>
          <cell r="V3307">
            <v>1988.9442524757806</v>
          </cell>
          <cell r="W3307">
            <v>0</v>
          </cell>
          <cell r="X3307">
            <v>0</v>
          </cell>
        </row>
        <row r="3308">
          <cell r="K3308">
            <v>0</v>
          </cell>
          <cell r="L3308">
            <v>0</v>
          </cell>
          <cell r="M3308">
            <v>1459.35</v>
          </cell>
          <cell r="N3308">
            <v>0</v>
          </cell>
          <cell r="O3308">
            <v>0</v>
          </cell>
          <cell r="P3308">
            <v>1618.0074308812495</v>
          </cell>
          <cell r="Q3308">
            <v>0</v>
          </cell>
          <cell r="R3308">
            <v>0</v>
          </cell>
          <cell r="S3308">
            <v>1793.913760500868</v>
          </cell>
          <cell r="T3308">
            <v>0</v>
          </cell>
          <cell r="U3308">
            <v>0</v>
          </cell>
          <cell r="V3308">
            <v>1988.9442524757806</v>
          </cell>
          <cell r="W3308">
            <v>0</v>
          </cell>
          <cell r="X3308">
            <v>0</v>
          </cell>
        </row>
        <row r="3309">
          <cell r="K3309">
            <v>0</v>
          </cell>
          <cell r="L3309">
            <v>0</v>
          </cell>
          <cell r="M3309">
            <v>1459.35</v>
          </cell>
          <cell r="N3309">
            <v>0</v>
          </cell>
          <cell r="O3309">
            <v>0</v>
          </cell>
          <cell r="P3309">
            <v>1618.0074308812495</v>
          </cell>
          <cell r="Q3309">
            <v>0</v>
          </cell>
          <cell r="R3309">
            <v>0</v>
          </cell>
          <cell r="S3309">
            <v>1793.913760500868</v>
          </cell>
          <cell r="T3309">
            <v>0</v>
          </cell>
          <cell r="U3309">
            <v>0</v>
          </cell>
          <cell r="V3309">
            <v>1988.9442524757806</v>
          </cell>
          <cell r="W3309">
            <v>0</v>
          </cell>
          <cell r="X3309">
            <v>0</v>
          </cell>
        </row>
        <row r="3310">
          <cell r="K3310">
            <v>0</v>
          </cell>
          <cell r="L3310">
            <v>0</v>
          </cell>
          <cell r="M3310">
            <v>1459.35</v>
          </cell>
          <cell r="N3310">
            <v>0</v>
          </cell>
          <cell r="O3310">
            <v>0</v>
          </cell>
          <cell r="P3310">
            <v>1618.0074308812495</v>
          </cell>
          <cell r="Q3310">
            <v>0</v>
          </cell>
          <cell r="R3310">
            <v>0</v>
          </cell>
          <cell r="S3310">
            <v>1793.913760500868</v>
          </cell>
          <cell r="T3310">
            <v>0</v>
          </cell>
          <cell r="U3310">
            <v>0</v>
          </cell>
          <cell r="V3310">
            <v>1988.9442524757806</v>
          </cell>
          <cell r="W3310">
            <v>0</v>
          </cell>
          <cell r="X3310">
            <v>0</v>
          </cell>
        </row>
        <row r="3311">
          <cell r="K3311">
            <v>0</v>
          </cell>
          <cell r="L3311">
            <v>0</v>
          </cell>
          <cell r="M3311">
            <v>1459.35</v>
          </cell>
          <cell r="N3311">
            <v>0</v>
          </cell>
          <cell r="O3311">
            <v>0</v>
          </cell>
          <cell r="P3311">
            <v>1618.0074308812495</v>
          </cell>
          <cell r="Q3311">
            <v>0</v>
          </cell>
          <cell r="R3311">
            <v>0</v>
          </cell>
          <cell r="S3311">
            <v>1793.913760500868</v>
          </cell>
          <cell r="T3311">
            <v>0</v>
          </cell>
          <cell r="U3311">
            <v>0</v>
          </cell>
          <cell r="V3311">
            <v>1988.9442524757806</v>
          </cell>
          <cell r="W3311">
            <v>0</v>
          </cell>
          <cell r="X3311">
            <v>0</v>
          </cell>
        </row>
        <row r="3312">
          <cell r="K3312">
            <v>0</v>
          </cell>
          <cell r="L3312">
            <v>0</v>
          </cell>
          <cell r="M3312">
            <v>1459.35</v>
          </cell>
          <cell r="N3312">
            <v>0</v>
          </cell>
          <cell r="O3312">
            <v>0</v>
          </cell>
          <cell r="P3312">
            <v>1618.0074308812495</v>
          </cell>
          <cell r="Q3312">
            <v>0</v>
          </cell>
          <cell r="R3312">
            <v>0</v>
          </cell>
          <cell r="S3312">
            <v>1793.913760500868</v>
          </cell>
          <cell r="T3312">
            <v>0</v>
          </cell>
          <cell r="U3312">
            <v>0</v>
          </cell>
          <cell r="V3312">
            <v>1988.9442524757806</v>
          </cell>
          <cell r="W3312">
            <v>0</v>
          </cell>
          <cell r="X3312">
            <v>0</v>
          </cell>
        </row>
        <row r="3313">
          <cell r="K3313">
            <v>0</v>
          </cell>
          <cell r="L3313">
            <v>0</v>
          </cell>
          <cell r="M3313">
            <v>1459.35</v>
          </cell>
          <cell r="N3313">
            <v>0</v>
          </cell>
          <cell r="O3313">
            <v>0</v>
          </cell>
          <cell r="P3313">
            <v>1618.0074308812495</v>
          </cell>
          <cell r="Q3313">
            <v>0</v>
          </cell>
          <cell r="R3313">
            <v>0</v>
          </cell>
          <cell r="S3313">
            <v>1793.913760500868</v>
          </cell>
          <cell r="T3313">
            <v>0</v>
          </cell>
          <cell r="U3313">
            <v>0</v>
          </cell>
          <cell r="V3313">
            <v>1988.9442524757806</v>
          </cell>
          <cell r="W3313">
            <v>0</v>
          </cell>
          <cell r="X3313">
            <v>0</v>
          </cell>
        </row>
        <row r="3314">
          <cell r="K3314">
            <v>0</v>
          </cell>
          <cell r="L3314">
            <v>0</v>
          </cell>
          <cell r="M3314">
            <v>1459.35</v>
          </cell>
          <cell r="N3314">
            <v>0</v>
          </cell>
          <cell r="O3314">
            <v>0</v>
          </cell>
          <cell r="P3314">
            <v>1618.0074308812495</v>
          </cell>
          <cell r="Q3314">
            <v>0</v>
          </cell>
          <cell r="R3314">
            <v>0</v>
          </cell>
          <cell r="S3314">
            <v>1793.913760500868</v>
          </cell>
          <cell r="T3314">
            <v>0</v>
          </cell>
          <cell r="U3314">
            <v>0</v>
          </cell>
          <cell r="V3314">
            <v>1988.9442524757806</v>
          </cell>
          <cell r="W3314">
            <v>0</v>
          </cell>
          <cell r="X3314">
            <v>0</v>
          </cell>
        </row>
        <row r="3315">
          <cell r="K3315">
            <v>0</v>
          </cell>
          <cell r="L3315">
            <v>0</v>
          </cell>
          <cell r="M3315">
            <v>1459.35</v>
          </cell>
          <cell r="N3315">
            <v>0</v>
          </cell>
          <cell r="O3315">
            <v>0</v>
          </cell>
          <cell r="P3315">
            <v>1618.0074308812495</v>
          </cell>
          <cell r="Q3315">
            <v>0</v>
          </cell>
          <cell r="R3315">
            <v>0</v>
          </cell>
          <cell r="S3315">
            <v>1793.913760500868</v>
          </cell>
          <cell r="T3315">
            <v>0</v>
          </cell>
          <cell r="U3315">
            <v>0</v>
          </cell>
          <cell r="V3315">
            <v>1988.9442524757806</v>
          </cell>
          <cell r="W3315">
            <v>0</v>
          </cell>
          <cell r="X3315">
            <v>0</v>
          </cell>
        </row>
        <row r="3316">
          <cell r="K3316">
            <v>0</v>
          </cell>
          <cell r="L3316">
            <v>0</v>
          </cell>
          <cell r="M3316">
            <v>1459.35</v>
          </cell>
          <cell r="N3316">
            <v>0</v>
          </cell>
          <cell r="O3316">
            <v>0</v>
          </cell>
          <cell r="P3316">
            <v>1618.0074308812495</v>
          </cell>
          <cell r="Q3316">
            <v>0</v>
          </cell>
          <cell r="R3316">
            <v>0</v>
          </cell>
          <cell r="S3316">
            <v>1793.913760500868</v>
          </cell>
          <cell r="T3316">
            <v>0</v>
          </cell>
          <cell r="U3316">
            <v>0</v>
          </cell>
          <cell r="V3316">
            <v>1988.9442524757806</v>
          </cell>
          <cell r="W3316">
            <v>0</v>
          </cell>
          <cell r="X3316">
            <v>0</v>
          </cell>
        </row>
        <row r="3317">
          <cell r="K3317">
            <v>0</v>
          </cell>
          <cell r="L3317">
            <v>0</v>
          </cell>
          <cell r="M3317">
            <v>1459.35</v>
          </cell>
          <cell r="N3317">
            <v>0</v>
          </cell>
          <cell r="O3317">
            <v>0</v>
          </cell>
          <cell r="P3317">
            <v>1618.0074308812495</v>
          </cell>
          <cell r="Q3317">
            <v>0</v>
          </cell>
          <cell r="R3317">
            <v>0</v>
          </cell>
          <cell r="S3317">
            <v>1793.913760500868</v>
          </cell>
          <cell r="T3317">
            <v>0</v>
          </cell>
          <cell r="U3317">
            <v>0</v>
          </cell>
          <cell r="V3317">
            <v>1988.9442524757806</v>
          </cell>
          <cell r="W3317">
            <v>0</v>
          </cell>
          <cell r="X3317">
            <v>0</v>
          </cell>
        </row>
        <row r="3318">
          <cell r="K3318">
            <v>0</v>
          </cell>
          <cell r="L3318">
            <v>0</v>
          </cell>
          <cell r="M3318">
            <v>1459.35</v>
          </cell>
          <cell r="N3318">
            <v>0</v>
          </cell>
          <cell r="O3318">
            <v>0</v>
          </cell>
          <cell r="P3318">
            <v>1618.0074308812495</v>
          </cell>
          <cell r="Q3318">
            <v>0</v>
          </cell>
          <cell r="R3318">
            <v>0</v>
          </cell>
          <cell r="S3318">
            <v>1793.913760500868</v>
          </cell>
          <cell r="T3318">
            <v>0</v>
          </cell>
          <cell r="U3318">
            <v>0</v>
          </cell>
          <cell r="V3318">
            <v>1988.9442524757806</v>
          </cell>
          <cell r="W3318">
            <v>0</v>
          </cell>
          <cell r="X3318">
            <v>0</v>
          </cell>
        </row>
        <row r="3319">
          <cell r="K3319">
            <v>0</v>
          </cell>
          <cell r="L3319">
            <v>0</v>
          </cell>
          <cell r="M3319">
            <v>1459.35</v>
          </cell>
          <cell r="N3319">
            <v>0</v>
          </cell>
          <cell r="O3319">
            <v>0</v>
          </cell>
          <cell r="P3319">
            <v>1618.0074308812495</v>
          </cell>
          <cell r="Q3319">
            <v>0</v>
          </cell>
          <cell r="R3319">
            <v>0</v>
          </cell>
          <cell r="S3319">
            <v>1793.913760500868</v>
          </cell>
          <cell r="T3319">
            <v>0</v>
          </cell>
          <cell r="U3319">
            <v>0</v>
          </cell>
          <cell r="V3319">
            <v>1988.9442524757806</v>
          </cell>
          <cell r="W3319">
            <v>0</v>
          </cell>
          <cell r="X3319">
            <v>0</v>
          </cell>
        </row>
        <row r="3320">
          <cell r="K3320">
            <v>0</v>
          </cell>
          <cell r="L3320">
            <v>0</v>
          </cell>
          <cell r="M3320">
            <v>1459.35</v>
          </cell>
          <cell r="N3320">
            <v>0</v>
          </cell>
          <cell r="O3320">
            <v>0</v>
          </cell>
          <cell r="P3320">
            <v>1618.0074308812495</v>
          </cell>
          <cell r="Q3320">
            <v>0</v>
          </cell>
          <cell r="R3320">
            <v>0</v>
          </cell>
          <cell r="S3320">
            <v>1793.913760500868</v>
          </cell>
          <cell r="T3320">
            <v>0</v>
          </cell>
          <cell r="U3320">
            <v>0</v>
          </cell>
          <cell r="V3320">
            <v>1988.9442524757806</v>
          </cell>
          <cell r="W3320">
            <v>0</v>
          </cell>
          <cell r="X3320">
            <v>0</v>
          </cell>
        </row>
        <row r="3321">
          <cell r="K3321">
            <v>0</v>
          </cell>
          <cell r="L3321">
            <v>0</v>
          </cell>
          <cell r="M3321">
            <v>1459.35</v>
          </cell>
          <cell r="N3321">
            <v>0</v>
          </cell>
          <cell r="O3321">
            <v>0</v>
          </cell>
          <cell r="P3321">
            <v>1618.0074308812495</v>
          </cell>
          <cell r="Q3321">
            <v>0</v>
          </cell>
          <cell r="R3321">
            <v>0</v>
          </cell>
          <cell r="S3321">
            <v>1793.913760500868</v>
          </cell>
          <cell r="T3321">
            <v>0</v>
          </cell>
          <cell r="U3321">
            <v>0</v>
          </cell>
          <cell r="V3321">
            <v>1988.9442524757806</v>
          </cell>
          <cell r="W3321">
            <v>0</v>
          </cell>
          <cell r="X3321">
            <v>0</v>
          </cell>
        </row>
        <row r="3322">
          <cell r="K3322">
            <v>0</v>
          </cell>
          <cell r="L3322">
            <v>0</v>
          </cell>
          <cell r="M3322">
            <v>1459.35</v>
          </cell>
          <cell r="N3322">
            <v>0</v>
          </cell>
          <cell r="O3322">
            <v>0</v>
          </cell>
          <cell r="P3322">
            <v>1618.0074308812495</v>
          </cell>
          <cell r="Q3322">
            <v>0</v>
          </cell>
          <cell r="R3322">
            <v>0</v>
          </cell>
          <cell r="S3322">
            <v>1793.913760500868</v>
          </cell>
          <cell r="T3322">
            <v>0</v>
          </cell>
          <cell r="U3322">
            <v>0</v>
          </cell>
          <cell r="V3322">
            <v>1988.9442524757806</v>
          </cell>
          <cell r="W3322">
            <v>0</v>
          </cell>
          <cell r="X3322">
            <v>0</v>
          </cell>
        </row>
        <row r="3323">
          <cell r="K3323">
            <v>0</v>
          </cell>
          <cell r="L3323">
            <v>0</v>
          </cell>
          <cell r="M3323">
            <v>1459.35</v>
          </cell>
          <cell r="N3323">
            <v>0</v>
          </cell>
          <cell r="O3323">
            <v>0</v>
          </cell>
          <cell r="P3323">
            <v>1618.0074308812495</v>
          </cell>
          <cell r="Q3323">
            <v>0</v>
          </cell>
          <cell r="R3323">
            <v>0</v>
          </cell>
          <cell r="S3323">
            <v>1793.913760500868</v>
          </cell>
          <cell r="T3323">
            <v>0</v>
          </cell>
          <cell r="U3323">
            <v>0</v>
          </cell>
          <cell r="V3323">
            <v>1988.9442524757806</v>
          </cell>
          <cell r="W3323">
            <v>0</v>
          </cell>
          <cell r="X3323">
            <v>0</v>
          </cell>
        </row>
        <row r="3324">
          <cell r="K3324">
            <v>0</v>
          </cell>
          <cell r="L3324">
            <v>0</v>
          </cell>
          <cell r="M3324">
            <v>1459.35</v>
          </cell>
          <cell r="N3324">
            <v>0</v>
          </cell>
          <cell r="O3324">
            <v>0</v>
          </cell>
          <cell r="P3324">
            <v>1618.0074308812495</v>
          </cell>
          <cell r="Q3324">
            <v>0</v>
          </cell>
          <cell r="R3324">
            <v>0</v>
          </cell>
          <cell r="S3324">
            <v>1793.913760500868</v>
          </cell>
          <cell r="T3324">
            <v>0</v>
          </cell>
          <cell r="U3324">
            <v>0</v>
          </cell>
          <cell r="V3324">
            <v>1988.9442524757806</v>
          </cell>
          <cell r="W3324">
            <v>0</v>
          </cell>
          <cell r="X3324">
            <v>0</v>
          </cell>
        </row>
        <row r="3325">
          <cell r="K3325">
            <v>0</v>
          </cell>
          <cell r="L3325">
            <v>0</v>
          </cell>
          <cell r="M3325">
            <v>1459.35</v>
          </cell>
          <cell r="N3325">
            <v>0</v>
          </cell>
          <cell r="O3325">
            <v>0</v>
          </cell>
          <cell r="P3325">
            <v>1618.0074308812495</v>
          </cell>
          <cell r="Q3325">
            <v>0</v>
          </cell>
          <cell r="R3325">
            <v>0</v>
          </cell>
          <cell r="S3325">
            <v>1793.913760500868</v>
          </cell>
          <cell r="T3325">
            <v>0</v>
          </cell>
          <cell r="U3325">
            <v>0</v>
          </cell>
          <cell r="V3325">
            <v>1988.9442524757806</v>
          </cell>
          <cell r="W3325">
            <v>0</v>
          </cell>
          <cell r="X3325">
            <v>0</v>
          </cell>
        </row>
        <row r="3326">
          <cell r="K3326">
            <v>0</v>
          </cell>
          <cell r="L3326">
            <v>0</v>
          </cell>
          <cell r="M3326">
            <v>1459.35</v>
          </cell>
          <cell r="N3326">
            <v>0</v>
          </cell>
          <cell r="O3326">
            <v>0</v>
          </cell>
          <cell r="P3326">
            <v>1618.0074308812495</v>
          </cell>
          <cell r="Q3326">
            <v>0</v>
          </cell>
          <cell r="R3326">
            <v>0</v>
          </cell>
          <cell r="S3326">
            <v>1793.913760500868</v>
          </cell>
          <cell r="T3326">
            <v>0</v>
          </cell>
          <cell r="U3326">
            <v>0</v>
          </cell>
          <cell r="V3326">
            <v>1988.9442524757806</v>
          </cell>
          <cell r="W3326">
            <v>0</v>
          </cell>
          <cell r="X3326">
            <v>0</v>
          </cell>
        </row>
        <row r="3327">
          <cell r="K3327">
            <v>0</v>
          </cell>
          <cell r="L3327">
            <v>0</v>
          </cell>
          <cell r="M3327">
            <v>1459.35</v>
          </cell>
          <cell r="N3327">
            <v>0</v>
          </cell>
          <cell r="O3327">
            <v>0</v>
          </cell>
          <cell r="P3327">
            <v>1618.0074308812495</v>
          </cell>
          <cell r="Q3327">
            <v>0</v>
          </cell>
          <cell r="R3327">
            <v>0</v>
          </cell>
          <cell r="S3327">
            <v>1793.913760500868</v>
          </cell>
          <cell r="T3327">
            <v>0</v>
          </cell>
          <cell r="U3327">
            <v>0</v>
          </cell>
          <cell r="V3327">
            <v>1988.9442524757806</v>
          </cell>
          <cell r="W3327">
            <v>0</v>
          </cell>
          <cell r="X3327">
            <v>0</v>
          </cell>
        </row>
        <row r="3328">
          <cell r="K3328">
            <v>0</v>
          </cell>
          <cell r="L3328">
            <v>0</v>
          </cell>
          <cell r="M3328">
            <v>1459.35</v>
          </cell>
          <cell r="N3328">
            <v>0</v>
          </cell>
          <cell r="O3328">
            <v>0</v>
          </cell>
          <cell r="P3328">
            <v>1618.0074308812495</v>
          </cell>
          <cell r="Q3328">
            <v>0</v>
          </cell>
          <cell r="R3328">
            <v>0</v>
          </cell>
          <cell r="S3328">
            <v>1793.913760500868</v>
          </cell>
          <cell r="T3328">
            <v>0</v>
          </cell>
          <cell r="U3328">
            <v>0</v>
          </cell>
          <cell r="V3328">
            <v>1988.9442524757806</v>
          </cell>
          <cell r="W3328">
            <v>0</v>
          </cell>
          <cell r="X3328">
            <v>0</v>
          </cell>
        </row>
        <row r="3329">
          <cell r="K3329">
            <v>0</v>
          </cell>
          <cell r="L3329">
            <v>0</v>
          </cell>
          <cell r="M3329">
            <v>1459.35</v>
          </cell>
          <cell r="N3329">
            <v>0</v>
          </cell>
          <cell r="O3329">
            <v>0</v>
          </cell>
          <cell r="P3329">
            <v>1618.0074308812495</v>
          </cell>
          <cell r="Q3329">
            <v>0</v>
          </cell>
          <cell r="R3329">
            <v>0</v>
          </cell>
          <cell r="S3329">
            <v>1793.913760500868</v>
          </cell>
          <cell r="T3329">
            <v>0</v>
          </cell>
          <cell r="U3329">
            <v>0</v>
          </cell>
          <cell r="V3329">
            <v>1988.9442524757806</v>
          </cell>
          <cell r="W3329">
            <v>0</v>
          </cell>
          <cell r="X3329">
            <v>0</v>
          </cell>
        </row>
        <row r="3330">
          <cell r="K3330">
            <v>0</v>
          </cell>
          <cell r="L3330">
            <v>0</v>
          </cell>
          <cell r="M3330">
            <v>1459.35</v>
          </cell>
          <cell r="N3330">
            <v>0</v>
          </cell>
          <cell r="O3330">
            <v>0</v>
          </cell>
          <cell r="P3330">
            <v>1618.0074308812495</v>
          </cell>
          <cell r="Q3330">
            <v>0</v>
          </cell>
          <cell r="R3330">
            <v>0</v>
          </cell>
          <cell r="S3330">
            <v>1793.913760500868</v>
          </cell>
          <cell r="T3330">
            <v>0</v>
          </cell>
          <cell r="U3330">
            <v>0</v>
          </cell>
          <cell r="V3330">
            <v>1988.9442524757806</v>
          </cell>
          <cell r="W3330">
            <v>0</v>
          </cell>
          <cell r="X3330">
            <v>0</v>
          </cell>
        </row>
        <row r="3331">
          <cell r="K3331">
            <v>0</v>
          </cell>
          <cell r="L3331">
            <v>0</v>
          </cell>
          <cell r="M3331">
            <v>1459.35</v>
          </cell>
          <cell r="N3331">
            <v>0</v>
          </cell>
          <cell r="O3331">
            <v>0</v>
          </cell>
          <cell r="P3331">
            <v>1618.0074308812495</v>
          </cell>
          <cell r="Q3331">
            <v>0</v>
          </cell>
          <cell r="R3331">
            <v>0</v>
          </cell>
          <cell r="S3331">
            <v>1793.913760500868</v>
          </cell>
          <cell r="T3331">
            <v>0</v>
          </cell>
          <cell r="U3331">
            <v>0</v>
          </cell>
          <cell r="V3331">
            <v>1988.9442524757806</v>
          </cell>
          <cell r="W3331">
            <v>0</v>
          </cell>
          <cell r="X3331">
            <v>0</v>
          </cell>
        </row>
        <row r="3332">
          <cell r="K3332">
            <v>0</v>
          </cell>
          <cell r="L3332">
            <v>0</v>
          </cell>
          <cell r="M3332">
            <v>1459.35</v>
          </cell>
          <cell r="N3332">
            <v>0</v>
          </cell>
          <cell r="O3332">
            <v>0</v>
          </cell>
          <cell r="P3332">
            <v>1618.0074308812495</v>
          </cell>
          <cell r="Q3332">
            <v>0</v>
          </cell>
          <cell r="R3332">
            <v>0</v>
          </cell>
          <cell r="S3332">
            <v>1793.913760500868</v>
          </cell>
          <cell r="T3332">
            <v>0</v>
          </cell>
          <cell r="U3332">
            <v>0</v>
          </cell>
          <cell r="V3332">
            <v>1988.9442524757806</v>
          </cell>
          <cell r="W3332">
            <v>0</v>
          </cell>
          <cell r="X3332">
            <v>0</v>
          </cell>
        </row>
        <row r="3333">
          <cell r="K3333">
            <v>0</v>
          </cell>
          <cell r="L3333">
            <v>0</v>
          </cell>
          <cell r="M3333">
            <v>1459.35</v>
          </cell>
          <cell r="N3333">
            <v>0</v>
          </cell>
          <cell r="O3333">
            <v>0</v>
          </cell>
          <cell r="P3333">
            <v>1618.0074308812495</v>
          </cell>
          <cell r="Q3333">
            <v>0</v>
          </cell>
          <cell r="R3333">
            <v>0</v>
          </cell>
          <cell r="S3333">
            <v>1793.913760500868</v>
          </cell>
          <cell r="T3333">
            <v>0</v>
          </cell>
          <cell r="U3333">
            <v>0</v>
          </cell>
          <cell r="V3333">
            <v>1988.9442524757806</v>
          </cell>
          <cell r="W3333">
            <v>0</v>
          </cell>
          <cell r="X3333">
            <v>0</v>
          </cell>
        </row>
        <row r="3334">
          <cell r="K3334">
            <v>0</v>
          </cell>
          <cell r="L3334">
            <v>0</v>
          </cell>
          <cell r="M3334">
            <v>1459.35</v>
          </cell>
          <cell r="N3334">
            <v>0</v>
          </cell>
          <cell r="O3334">
            <v>0</v>
          </cell>
          <cell r="P3334">
            <v>1618.0074308812495</v>
          </cell>
          <cell r="Q3334">
            <v>0</v>
          </cell>
          <cell r="R3334">
            <v>0</v>
          </cell>
          <cell r="S3334">
            <v>1793.913760500868</v>
          </cell>
          <cell r="T3334">
            <v>0</v>
          </cell>
          <cell r="U3334">
            <v>0</v>
          </cell>
          <cell r="V3334">
            <v>1988.9442524757806</v>
          </cell>
          <cell r="W3334">
            <v>0</v>
          </cell>
          <cell r="X3334">
            <v>0</v>
          </cell>
        </row>
        <row r="3335">
          <cell r="K3335">
            <v>0</v>
          </cell>
          <cell r="L3335">
            <v>0</v>
          </cell>
          <cell r="M3335">
            <v>1459.35</v>
          </cell>
          <cell r="N3335">
            <v>0</v>
          </cell>
          <cell r="O3335">
            <v>0</v>
          </cell>
          <cell r="P3335">
            <v>1618.0074308812495</v>
          </cell>
          <cell r="Q3335">
            <v>0</v>
          </cell>
          <cell r="R3335">
            <v>0</v>
          </cell>
          <cell r="S3335">
            <v>1793.913760500868</v>
          </cell>
          <cell r="T3335">
            <v>0</v>
          </cell>
          <cell r="U3335">
            <v>0</v>
          </cell>
          <cell r="V3335">
            <v>1988.9442524757806</v>
          </cell>
          <cell r="W3335">
            <v>0</v>
          </cell>
          <cell r="X3335">
            <v>0</v>
          </cell>
        </row>
        <row r="3336">
          <cell r="K3336">
            <v>0</v>
          </cell>
          <cell r="L3336">
            <v>0</v>
          </cell>
          <cell r="M3336">
            <v>1459.35</v>
          </cell>
          <cell r="N3336">
            <v>0</v>
          </cell>
          <cell r="O3336">
            <v>0</v>
          </cell>
          <cell r="P3336">
            <v>1618.0074308812495</v>
          </cell>
          <cell r="Q3336">
            <v>0</v>
          </cell>
          <cell r="R3336">
            <v>0</v>
          </cell>
          <cell r="S3336">
            <v>1793.913760500868</v>
          </cell>
          <cell r="T3336">
            <v>0</v>
          </cell>
          <cell r="U3336">
            <v>0</v>
          </cell>
          <cell r="V3336">
            <v>1988.9442524757806</v>
          </cell>
          <cell r="W3336">
            <v>0</v>
          </cell>
          <cell r="X3336">
            <v>0</v>
          </cell>
        </row>
        <row r="3337">
          <cell r="K3337">
            <v>0</v>
          </cell>
          <cell r="L3337">
            <v>0</v>
          </cell>
          <cell r="M3337">
            <v>1459.35</v>
          </cell>
          <cell r="N3337">
            <v>0</v>
          </cell>
          <cell r="O3337">
            <v>0</v>
          </cell>
          <cell r="P3337">
            <v>1618.0074308812495</v>
          </cell>
          <cell r="Q3337">
            <v>0</v>
          </cell>
          <cell r="R3337">
            <v>0</v>
          </cell>
          <cell r="S3337">
            <v>1793.913760500868</v>
          </cell>
          <cell r="T3337">
            <v>0</v>
          </cell>
          <cell r="U3337">
            <v>0</v>
          </cell>
          <cell r="V3337">
            <v>1988.9442524757806</v>
          </cell>
          <cell r="W3337">
            <v>0</v>
          </cell>
          <cell r="X3337">
            <v>0</v>
          </cell>
        </row>
        <row r="3338">
          <cell r="K3338">
            <v>0</v>
          </cell>
          <cell r="L3338">
            <v>0</v>
          </cell>
          <cell r="M3338">
            <v>1459.35</v>
          </cell>
          <cell r="N3338">
            <v>0</v>
          </cell>
          <cell r="O3338">
            <v>0</v>
          </cell>
          <cell r="P3338">
            <v>1618.0074308812495</v>
          </cell>
          <cell r="Q3338">
            <v>0</v>
          </cell>
          <cell r="R3338">
            <v>0</v>
          </cell>
          <cell r="S3338">
            <v>1793.913760500868</v>
          </cell>
          <cell r="T3338">
            <v>0</v>
          </cell>
          <cell r="U3338">
            <v>0</v>
          </cell>
          <cell r="V3338">
            <v>1988.9442524757806</v>
          </cell>
          <cell r="W3338">
            <v>0</v>
          </cell>
          <cell r="X3338">
            <v>0</v>
          </cell>
        </row>
        <row r="3339">
          <cell r="K3339">
            <v>0</v>
          </cell>
          <cell r="L3339">
            <v>0</v>
          </cell>
          <cell r="M3339">
            <v>1459.35</v>
          </cell>
          <cell r="N3339">
            <v>0</v>
          </cell>
          <cell r="O3339">
            <v>0</v>
          </cell>
          <cell r="P3339">
            <v>1618.0074308812495</v>
          </cell>
          <cell r="Q3339">
            <v>0</v>
          </cell>
          <cell r="R3339">
            <v>0</v>
          </cell>
          <cell r="S3339">
            <v>1793.913760500868</v>
          </cell>
          <cell r="T3339">
            <v>0</v>
          </cell>
          <cell r="U3339">
            <v>0</v>
          </cell>
          <cell r="V3339">
            <v>1988.9442524757806</v>
          </cell>
          <cell r="W3339">
            <v>0</v>
          </cell>
          <cell r="X3339">
            <v>0</v>
          </cell>
        </row>
        <row r="3340">
          <cell r="K3340">
            <v>0</v>
          </cell>
          <cell r="L3340">
            <v>0</v>
          </cell>
          <cell r="M3340">
            <v>1459.35</v>
          </cell>
          <cell r="N3340">
            <v>0</v>
          </cell>
          <cell r="O3340">
            <v>0</v>
          </cell>
          <cell r="P3340">
            <v>1618.0074308812495</v>
          </cell>
          <cell r="Q3340">
            <v>0</v>
          </cell>
          <cell r="R3340">
            <v>0</v>
          </cell>
          <cell r="S3340">
            <v>1793.913760500868</v>
          </cell>
          <cell r="T3340">
            <v>0</v>
          </cell>
          <cell r="U3340">
            <v>0</v>
          </cell>
          <cell r="V3340">
            <v>1988.9442524757806</v>
          </cell>
          <cell r="W3340">
            <v>0</v>
          </cell>
          <cell r="X3340">
            <v>0</v>
          </cell>
        </row>
        <row r="3341">
          <cell r="K3341">
            <v>0</v>
          </cell>
          <cell r="L3341">
            <v>0</v>
          </cell>
          <cell r="M3341">
            <v>1459.35</v>
          </cell>
          <cell r="N3341">
            <v>0</v>
          </cell>
          <cell r="O3341">
            <v>0</v>
          </cell>
          <cell r="P3341">
            <v>1618.0074308812495</v>
          </cell>
          <cell r="Q3341">
            <v>0</v>
          </cell>
          <cell r="R3341">
            <v>0</v>
          </cell>
          <cell r="S3341">
            <v>1793.913760500868</v>
          </cell>
          <cell r="T3341">
            <v>0</v>
          </cell>
          <cell r="U3341">
            <v>0</v>
          </cell>
          <cell r="V3341">
            <v>1988.9442524757806</v>
          </cell>
          <cell r="W3341">
            <v>0</v>
          </cell>
          <cell r="X3341">
            <v>0</v>
          </cell>
        </row>
        <row r="3342">
          <cell r="K3342">
            <v>0</v>
          </cell>
          <cell r="L3342">
            <v>0</v>
          </cell>
          <cell r="M3342">
            <v>1459.35</v>
          </cell>
          <cell r="N3342">
            <v>0</v>
          </cell>
          <cell r="O3342">
            <v>0</v>
          </cell>
          <cell r="P3342">
            <v>1618.0074308812495</v>
          </cell>
          <cell r="Q3342">
            <v>0</v>
          </cell>
          <cell r="R3342">
            <v>0</v>
          </cell>
          <cell r="S3342">
            <v>1793.913760500868</v>
          </cell>
          <cell r="T3342">
            <v>0</v>
          </cell>
          <cell r="U3342">
            <v>0</v>
          </cell>
          <cell r="V3342">
            <v>1988.9442524757806</v>
          </cell>
          <cell r="W3342">
            <v>0</v>
          </cell>
          <cell r="X3342">
            <v>0</v>
          </cell>
        </row>
        <row r="3343">
          <cell r="K3343">
            <v>0</v>
          </cell>
          <cell r="L3343">
            <v>0</v>
          </cell>
          <cell r="M3343">
            <v>1459.35</v>
          </cell>
          <cell r="N3343">
            <v>0</v>
          </cell>
          <cell r="O3343">
            <v>0</v>
          </cell>
          <cell r="P3343">
            <v>1618.0074308812495</v>
          </cell>
          <cell r="Q3343">
            <v>0</v>
          </cell>
          <cell r="R3343">
            <v>0</v>
          </cell>
          <cell r="S3343">
            <v>1793.913760500868</v>
          </cell>
          <cell r="T3343">
            <v>0</v>
          </cell>
          <cell r="U3343">
            <v>0</v>
          </cell>
          <cell r="V3343">
            <v>1988.9442524757806</v>
          </cell>
          <cell r="W3343">
            <v>0</v>
          </cell>
          <cell r="X3343">
            <v>0</v>
          </cell>
        </row>
        <row r="3344">
          <cell r="K3344">
            <v>0</v>
          </cell>
          <cell r="L3344">
            <v>0</v>
          </cell>
          <cell r="M3344">
            <v>1459.35</v>
          </cell>
          <cell r="N3344">
            <v>0</v>
          </cell>
          <cell r="O3344">
            <v>0</v>
          </cell>
          <cell r="P3344">
            <v>1618.0074308812495</v>
          </cell>
          <cell r="Q3344">
            <v>0</v>
          </cell>
          <cell r="R3344">
            <v>0</v>
          </cell>
          <cell r="S3344">
            <v>1793.913760500868</v>
          </cell>
          <cell r="T3344">
            <v>0</v>
          </cell>
          <cell r="U3344">
            <v>0</v>
          </cell>
          <cell r="V3344">
            <v>1988.9442524757806</v>
          </cell>
          <cell r="W3344">
            <v>0</v>
          </cell>
          <cell r="X3344">
            <v>0</v>
          </cell>
        </row>
        <row r="3345">
          <cell r="K3345">
            <v>0</v>
          </cell>
          <cell r="L3345">
            <v>0</v>
          </cell>
          <cell r="M3345">
            <v>1459.35</v>
          </cell>
          <cell r="N3345">
            <v>0</v>
          </cell>
          <cell r="O3345">
            <v>0</v>
          </cell>
          <cell r="P3345">
            <v>1618.0074308812495</v>
          </cell>
          <cell r="Q3345">
            <v>0</v>
          </cell>
          <cell r="R3345">
            <v>0</v>
          </cell>
          <cell r="S3345">
            <v>1793.913760500868</v>
          </cell>
          <cell r="T3345">
            <v>0</v>
          </cell>
          <cell r="U3345">
            <v>0</v>
          </cell>
          <cell r="V3345">
            <v>1988.9442524757806</v>
          </cell>
          <cell r="W3345">
            <v>0</v>
          </cell>
          <cell r="X3345">
            <v>0</v>
          </cell>
        </row>
        <row r="3346">
          <cell r="K3346">
            <v>0</v>
          </cell>
          <cell r="L3346">
            <v>0</v>
          </cell>
          <cell r="M3346">
            <v>1459.35</v>
          </cell>
          <cell r="N3346">
            <v>0</v>
          </cell>
          <cell r="O3346">
            <v>0</v>
          </cell>
          <cell r="P3346">
            <v>1618.0074308812495</v>
          </cell>
          <cell r="Q3346">
            <v>0</v>
          </cell>
          <cell r="R3346">
            <v>0</v>
          </cell>
          <cell r="S3346">
            <v>1793.913760500868</v>
          </cell>
          <cell r="T3346">
            <v>0</v>
          </cell>
          <cell r="U3346">
            <v>0</v>
          </cell>
          <cell r="V3346">
            <v>1988.9442524757806</v>
          </cell>
          <cell r="W3346">
            <v>0</v>
          </cell>
          <cell r="X3346">
            <v>0</v>
          </cell>
        </row>
        <row r="3347">
          <cell r="K3347">
            <v>0</v>
          </cell>
          <cell r="L3347">
            <v>0</v>
          </cell>
          <cell r="M3347">
            <v>1459.35</v>
          </cell>
          <cell r="N3347">
            <v>0</v>
          </cell>
          <cell r="O3347">
            <v>0</v>
          </cell>
          <cell r="P3347">
            <v>1618.0074308812495</v>
          </cell>
          <cell r="Q3347">
            <v>0</v>
          </cell>
          <cell r="R3347">
            <v>0</v>
          </cell>
          <cell r="S3347">
            <v>1793.913760500868</v>
          </cell>
          <cell r="T3347">
            <v>0</v>
          </cell>
          <cell r="U3347">
            <v>0</v>
          </cell>
          <cell r="V3347">
            <v>1988.9442524757806</v>
          </cell>
          <cell r="W3347">
            <v>0</v>
          </cell>
          <cell r="X3347">
            <v>0</v>
          </cell>
        </row>
        <row r="3348">
          <cell r="K3348">
            <v>0</v>
          </cell>
          <cell r="L3348">
            <v>0</v>
          </cell>
          <cell r="M3348">
            <v>1459.35</v>
          </cell>
          <cell r="N3348">
            <v>0</v>
          </cell>
          <cell r="O3348">
            <v>0</v>
          </cell>
          <cell r="P3348">
            <v>1618.0074308812495</v>
          </cell>
          <cell r="Q3348">
            <v>0</v>
          </cell>
          <cell r="R3348">
            <v>0</v>
          </cell>
          <cell r="S3348">
            <v>1793.913760500868</v>
          </cell>
          <cell r="T3348">
            <v>0</v>
          </cell>
          <cell r="U3348">
            <v>0</v>
          </cell>
          <cell r="V3348">
            <v>1988.9442524757806</v>
          </cell>
          <cell r="W3348">
            <v>0</v>
          </cell>
          <cell r="X3348">
            <v>0</v>
          </cell>
        </row>
        <row r="3349">
          <cell r="K3349">
            <v>0</v>
          </cell>
          <cell r="L3349">
            <v>0</v>
          </cell>
          <cell r="M3349">
            <v>1459.35</v>
          </cell>
          <cell r="N3349">
            <v>0</v>
          </cell>
          <cell r="O3349">
            <v>0</v>
          </cell>
          <cell r="P3349">
            <v>1618.0074308812495</v>
          </cell>
          <cell r="Q3349">
            <v>0</v>
          </cell>
          <cell r="R3349">
            <v>0</v>
          </cell>
          <cell r="S3349">
            <v>1793.913760500868</v>
          </cell>
          <cell r="T3349">
            <v>0</v>
          </cell>
          <cell r="U3349">
            <v>0</v>
          </cell>
          <cell r="V3349">
            <v>1988.9442524757806</v>
          </cell>
          <cell r="W3349">
            <v>0</v>
          </cell>
          <cell r="X3349">
            <v>0</v>
          </cell>
        </row>
        <row r="3350">
          <cell r="K3350">
            <v>0</v>
          </cell>
          <cell r="L3350">
            <v>0</v>
          </cell>
          <cell r="M3350">
            <v>1459.35</v>
          </cell>
          <cell r="N3350">
            <v>0</v>
          </cell>
          <cell r="O3350">
            <v>0</v>
          </cell>
          <cell r="P3350">
            <v>1618.0074308812495</v>
          </cell>
          <cell r="Q3350">
            <v>0</v>
          </cell>
          <cell r="R3350">
            <v>0</v>
          </cell>
          <cell r="S3350">
            <v>1793.913760500868</v>
          </cell>
          <cell r="T3350">
            <v>0</v>
          </cell>
          <cell r="U3350">
            <v>0</v>
          </cell>
          <cell r="V3350">
            <v>1988.9442524757806</v>
          </cell>
          <cell r="W3350">
            <v>0</v>
          </cell>
          <cell r="X3350">
            <v>0</v>
          </cell>
        </row>
        <row r="3351">
          <cell r="K3351">
            <v>0</v>
          </cell>
          <cell r="L3351">
            <v>0</v>
          </cell>
          <cell r="M3351">
            <v>1459.35</v>
          </cell>
          <cell r="N3351">
            <v>0</v>
          </cell>
          <cell r="O3351">
            <v>0</v>
          </cell>
          <cell r="P3351">
            <v>1618.0074308812495</v>
          </cell>
          <cell r="Q3351">
            <v>0</v>
          </cell>
          <cell r="R3351">
            <v>0</v>
          </cell>
          <cell r="S3351">
            <v>1793.913760500868</v>
          </cell>
          <cell r="T3351">
            <v>0</v>
          </cell>
          <cell r="U3351">
            <v>0</v>
          </cell>
          <cell r="V3351">
            <v>1988.9442524757806</v>
          </cell>
          <cell r="W3351">
            <v>0</v>
          </cell>
          <cell r="X3351">
            <v>0</v>
          </cell>
        </row>
        <row r="3352">
          <cell r="K3352">
            <v>0</v>
          </cell>
          <cell r="L3352">
            <v>0</v>
          </cell>
          <cell r="M3352">
            <v>1459.35</v>
          </cell>
          <cell r="N3352">
            <v>0</v>
          </cell>
          <cell r="O3352">
            <v>0</v>
          </cell>
          <cell r="P3352">
            <v>1618.0074308812495</v>
          </cell>
          <cell r="Q3352">
            <v>0</v>
          </cell>
          <cell r="R3352">
            <v>0</v>
          </cell>
          <cell r="S3352">
            <v>1793.913760500868</v>
          </cell>
          <cell r="T3352">
            <v>0</v>
          </cell>
          <cell r="U3352">
            <v>0</v>
          </cell>
          <cell r="V3352">
            <v>1988.9442524757806</v>
          </cell>
          <cell r="W3352">
            <v>0</v>
          </cell>
          <cell r="X3352">
            <v>0</v>
          </cell>
        </row>
        <row r="3353">
          <cell r="K3353">
            <v>0</v>
          </cell>
          <cell r="L3353">
            <v>0</v>
          </cell>
          <cell r="M3353">
            <v>1459.35</v>
          </cell>
          <cell r="N3353">
            <v>0</v>
          </cell>
          <cell r="O3353">
            <v>0</v>
          </cell>
          <cell r="P3353">
            <v>1618.0074308812495</v>
          </cell>
          <cell r="Q3353">
            <v>0</v>
          </cell>
          <cell r="R3353">
            <v>0</v>
          </cell>
          <cell r="S3353">
            <v>1793.913760500868</v>
          </cell>
          <cell r="T3353">
            <v>0</v>
          </cell>
          <cell r="U3353">
            <v>0</v>
          </cell>
          <cell r="V3353">
            <v>1988.9442524757806</v>
          </cell>
          <cell r="W3353">
            <v>0</v>
          </cell>
          <cell r="X3353">
            <v>0</v>
          </cell>
        </row>
        <row r="3354">
          <cell r="K3354">
            <v>0</v>
          </cell>
          <cell r="L3354">
            <v>0</v>
          </cell>
          <cell r="M3354">
            <v>1459.35</v>
          </cell>
          <cell r="N3354">
            <v>0</v>
          </cell>
          <cell r="O3354">
            <v>0</v>
          </cell>
          <cell r="P3354">
            <v>1618.0074308812495</v>
          </cell>
          <cell r="Q3354">
            <v>0</v>
          </cell>
          <cell r="R3354">
            <v>0</v>
          </cell>
          <cell r="S3354">
            <v>1793.913760500868</v>
          </cell>
          <cell r="T3354">
            <v>0</v>
          </cell>
          <cell r="U3354">
            <v>0</v>
          </cell>
          <cell r="V3354">
            <v>1988.9442524757806</v>
          </cell>
          <cell r="W3354">
            <v>0</v>
          </cell>
          <cell r="X3354">
            <v>0</v>
          </cell>
        </row>
        <row r="3355">
          <cell r="K3355">
            <v>0</v>
          </cell>
          <cell r="L3355">
            <v>0</v>
          </cell>
          <cell r="M3355">
            <v>1459.35</v>
          </cell>
          <cell r="N3355">
            <v>0</v>
          </cell>
          <cell r="O3355">
            <v>0</v>
          </cell>
          <cell r="P3355">
            <v>1618.0074308812495</v>
          </cell>
          <cell r="Q3355">
            <v>0</v>
          </cell>
          <cell r="R3355">
            <v>0</v>
          </cell>
          <cell r="S3355">
            <v>1793.913760500868</v>
          </cell>
          <cell r="T3355">
            <v>0</v>
          </cell>
          <cell r="U3355">
            <v>0</v>
          </cell>
          <cell r="V3355">
            <v>1988.9442524757806</v>
          </cell>
          <cell r="W3355">
            <v>0</v>
          </cell>
          <cell r="X3355">
            <v>0</v>
          </cell>
        </row>
        <row r="3356">
          <cell r="K3356">
            <v>0</v>
          </cell>
          <cell r="L3356">
            <v>0</v>
          </cell>
          <cell r="M3356">
            <v>1459.35</v>
          </cell>
          <cell r="N3356">
            <v>0</v>
          </cell>
          <cell r="O3356">
            <v>0</v>
          </cell>
          <cell r="P3356">
            <v>1618.0074308812495</v>
          </cell>
          <cell r="Q3356">
            <v>0</v>
          </cell>
          <cell r="R3356">
            <v>0</v>
          </cell>
          <cell r="S3356">
            <v>1793.913760500868</v>
          </cell>
          <cell r="T3356">
            <v>0</v>
          </cell>
          <cell r="U3356">
            <v>0</v>
          </cell>
          <cell r="V3356">
            <v>1988.9442524757806</v>
          </cell>
          <cell r="W3356">
            <v>0</v>
          </cell>
          <cell r="X3356">
            <v>0</v>
          </cell>
        </row>
        <row r="3357">
          <cell r="K3357">
            <v>0</v>
          </cell>
          <cell r="L3357">
            <v>0</v>
          </cell>
          <cell r="M3357">
            <v>1459.35</v>
          </cell>
          <cell r="N3357">
            <v>0</v>
          </cell>
          <cell r="O3357">
            <v>0</v>
          </cell>
          <cell r="P3357">
            <v>1618.0074308812495</v>
          </cell>
          <cell r="Q3357">
            <v>0</v>
          </cell>
          <cell r="R3357">
            <v>0</v>
          </cell>
          <cell r="S3357">
            <v>1793.913760500868</v>
          </cell>
          <cell r="T3357">
            <v>0</v>
          </cell>
          <cell r="U3357">
            <v>0</v>
          </cell>
          <cell r="V3357">
            <v>1988.9442524757806</v>
          </cell>
          <cell r="W3357">
            <v>0</v>
          </cell>
          <cell r="X3357">
            <v>0</v>
          </cell>
        </row>
        <row r="3358">
          <cell r="K3358">
            <v>0</v>
          </cell>
          <cell r="L3358">
            <v>0</v>
          </cell>
          <cell r="M3358">
            <v>1459.35</v>
          </cell>
          <cell r="N3358">
            <v>0</v>
          </cell>
          <cell r="O3358">
            <v>0</v>
          </cell>
          <cell r="P3358">
            <v>1618.0074308812495</v>
          </cell>
          <cell r="Q3358">
            <v>0</v>
          </cell>
          <cell r="R3358">
            <v>0</v>
          </cell>
          <cell r="S3358">
            <v>1793.913760500868</v>
          </cell>
          <cell r="T3358">
            <v>0</v>
          </cell>
          <cell r="U3358">
            <v>0</v>
          </cell>
          <cell r="V3358">
            <v>1988.9442524757806</v>
          </cell>
          <cell r="W3358">
            <v>0</v>
          </cell>
          <cell r="X3358">
            <v>0</v>
          </cell>
        </row>
        <row r="3359">
          <cell r="K3359">
            <v>0</v>
          </cell>
          <cell r="L3359">
            <v>0</v>
          </cell>
          <cell r="M3359">
            <v>28333.621799999997</v>
          </cell>
          <cell r="N3359">
            <v>0</v>
          </cell>
          <cell r="O3359">
            <v>0</v>
          </cell>
          <cell r="P3359">
            <v>31413.992953149667</v>
          </cell>
          <cell r="Q3359">
            <v>0</v>
          </cell>
          <cell r="R3359">
            <v>0</v>
          </cell>
          <cell r="S3359">
            <v>34829.255512281066</v>
          </cell>
          <cell r="T3359">
            <v>0</v>
          </cell>
          <cell r="U3359">
            <v>0</v>
          </cell>
          <cell r="V3359">
            <v>38615.818159408285</v>
          </cell>
          <cell r="W3359">
            <v>0</v>
          </cell>
          <cell r="X3359">
            <v>0</v>
          </cell>
        </row>
        <row r="3360">
          <cell r="K3360">
            <v>0</v>
          </cell>
          <cell r="L3360">
            <v>0</v>
          </cell>
          <cell r="M3360">
            <v>0</v>
          </cell>
          <cell r="N3360">
            <v>11163.299998499999</v>
          </cell>
          <cell r="O3360">
            <v>0</v>
          </cell>
          <cell r="P3360">
            <v>0</v>
          </cell>
          <cell r="Q3360">
            <v>0</v>
          </cell>
          <cell r="R3360">
            <v>12810.143511155773</v>
          </cell>
          <cell r="S3360">
            <v>0</v>
          </cell>
          <cell r="T3360">
            <v>0</v>
          </cell>
          <cell r="U3360">
            <v>0</v>
          </cell>
          <cell r="V3360">
            <v>14699.934320358338</v>
          </cell>
          <cell r="W3360">
            <v>0</v>
          </cell>
          <cell r="X3360">
            <v>0</v>
          </cell>
        </row>
        <row r="3361">
          <cell r="K3361">
            <v>0</v>
          </cell>
          <cell r="L3361">
            <v>0</v>
          </cell>
          <cell r="M3361">
            <v>0</v>
          </cell>
          <cell r="N3361">
            <v>11163.299998499999</v>
          </cell>
          <cell r="O3361">
            <v>0</v>
          </cell>
          <cell r="P3361">
            <v>0</v>
          </cell>
          <cell r="Q3361">
            <v>0</v>
          </cell>
          <cell r="R3361">
            <v>12810.143511155773</v>
          </cell>
          <cell r="S3361">
            <v>0</v>
          </cell>
          <cell r="T3361">
            <v>0</v>
          </cell>
          <cell r="U3361">
            <v>0</v>
          </cell>
          <cell r="V3361">
            <v>14699.934320358338</v>
          </cell>
          <cell r="W3361">
            <v>0</v>
          </cell>
          <cell r="X3361">
            <v>0</v>
          </cell>
        </row>
        <row r="3362">
          <cell r="K3362">
            <v>0</v>
          </cell>
          <cell r="L3362">
            <v>0</v>
          </cell>
          <cell r="M3362">
            <v>0</v>
          </cell>
          <cell r="N3362">
            <v>11163.299998499999</v>
          </cell>
          <cell r="O3362">
            <v>0</v>
          </cell>
          <cell r="P3362">
            <v>0</v>
          </cell>
          <cell r="Q3362">
            <v>0</v>
          </cell>
          <cell r="R3362">
            <v>12810.143511155773</v>
          </cell>
          <cell r="S3362">
            <v>0</v>
          </cell>
          <cell r="T3362">
            <v>0</v>
          </cell>
          <cell r="U3362">
            <v>0</v>
          </cell>
          <cell r="V3362">
            <v>14699.934320358338</v>
          </cell>
          <cell r="W3362">
            <v>0</v>
          </cell>
          <cell r="X3362">
            <v>0</v>
          </cell>
        </row>
        <row r="3363">
          <cell r="K3363">
            <v>0</v>
          </cell>
          <cell r="L3363">
            <v>0</v>
          </cell>
          <cell r="M3363">
            <v>0</v>
          </cell>
          <cell r="N3363">
            <v>11163.299998499999</v>
          </cell>
          <cell r="O3363">
            <v>0</v>
          </cell>
          <cell r="P3363">
            <v>0</v>
          </cell>
          <cell r="Q3363">
            <v>0</v>
          </cell>
          <cell r="R3363">
            <v>12810.143511155773</v>
          </cell>
          <cell r="S3363">
            <v>0</v>
          </cell>
          <cell r="T3363">
            <v>0</v>
          </cell>
          <cell r="U3363">
            <v>0</v>
          </cell>
          <cell r="V3363">
            <v>14699.934320358338</v>
          </cell>
          <cell r="W3363">
            <v>0</v>
          </cell>
          <cell r="X3363">
            <v>0</v>
          </cell>
        </row>
        <row r="3364">
          <cell r="K3364">
            <v>0</v>
          </cell>
          <cell r="L3364">
            <v>0</v>
          </cell>
          <cell r="M3364">
            <v>0</v>
          </cell>
          <cell r="N3364">
            <v>11163.299998499999</v>
          </cell>
          <cell r="O3364">
            <v>0</v>
          </cell>
          <cell r="P3364">
            <v>0</v>
          </cell>
          <cell r="Q3364">
            <v>0</v>
          </cell>
          <cell r="R3364">
            <v>12810.143511155773</v>
          </cell>
          <cell r="S3364">
            <v>0</v>
          </cell>
          <cell r="T3364">
            <v>0</v>
          </cell>
          <cell r="U3364">
            <v>0</v>
          </cell>
          <cell r="V3364">
            <v>14699.934320358338</v>
          </cell>
          <cell r="W3364">
            <v>0</v>
          </cell>
          <cell r="X3364">
            <v>0</v>
          </cell>
        </row>
        <row r="3365">
          <cell r="K3365">
            <v>0</v>
          </cell>
          <cell r="L3365">
            <v>0</v>
          </cell>
          <cell r="M3365">
            <v>0</v>
          </cell>
          <cell r="N3365">
            <v>11163.289286249998</v>
          </cell>
          <cell r="O3365">
            <v>0</v>
          </cell>
          <cell r="P3365">
            <v>0</v>
          </cell>
          <cell r="Q3365">
            <v>0</v>
          </cell>
          <cell r="R3365">
            <v>12810.13121860251</v>
          </cell>
          <cell r="S3365">
            <v>0</v>
          </cell>
          <cell r="T3365">
            <v>0</v>
          </cell>
          <cell r="U3365">
            <v>0</v>
          </cell>
          <cell r="V3365">
            <v>14699.920214370732</v>
          </cell>
          <cell r="W3365">
            <v>0</v>
          </cell>
          <cell r="X3365">
            <v>0</v>
          </cell>
        </row>
        <row r="3366">
          <cell r="K3366">
            <v>0</v>
          </cell>
          <cell r="L3366">
            <v>0</v>
          </cell>
          <cell r="M3366">
            <v>0</v>
          </cell>
          <cell r="N3366">
            <v>11163.289286249998</v>
          </cell>
          <cell r="O3366">
            <v>0</v>
          </cell>
          <cell r="P3366">
            <v>0</v>
          </cell>
          <cell r="Q3366">
            <v>0</v>
          </cell>
          <cell r="R3366">
            <v>12810.13121860251</v>
          </cell>
          <cell r="S3366">
            <v>0</v>
          </cell>
          <cell r="T3366">
            <v>0</v>
          </cell>
          <cell r="U3366">
            <v>0</v>
          </cell>
          <cell r="V3366">
            <v>14699.920214370732</v>
          </cell>
          <cell r="W3366">
            <v>0</v>
          </cell>
          <cell r="X3366">
            <v>0</v>
          </cell>
        </row>
        <row r="3367">
          <cell r="K3367">
            <v>0</v>
          </cell>
          <cell r="L3367">
            <v>0</v>
          </cell>
          <cell r="M3367">
            <v>0</v>
          </cell>
          <cell r="N3367">
            <v>11163.289286249998</v>
          </cell>
          <cell r="O3367">
            <v>0</v>
          </cell>
          <cell r="P3367">
            <v>0</v>
          </cell>
          <cell r="Q3367">
            <v>0</v>
          </cell>
          <cell r="R3367">
            <v>12810.13121860251</v>
          </cell>
          <cell r="S3367">
            <v>0</v>
          </cell>
          <cell r="T3367">
            <v>0</v>
          </cell>
          <cell r="U3367">
            <v>0</v>
          </cell>
          <cell r="V3367">
            <v>14699.920214370732</v>
          </cell>
          <cell r="W3367">
            <v>0</v>
          </cell>
          <cell r="X3367">
            <v>0</v>
          </cell>
        </row>
        <row r="3368">
          <cell r="K3368">
            <v>0</v>
          </cell>
          <cell r="L3368">
            <v>0</v>
          </cell>
          <cell r="M3368">
            <v>0</v>
          </cell>
          <cell r="N3368">
            <v>11163.289286249998</v>
          </cell>
          <cell r="O3368">
            <v>0</v>
          </cell>
          <cell r="P3368">
            <v>0</v>
          </cell>
          <cell r="Q3368">
            <v>0</v>
          </cell>
          <cell r="R3368">
            <v>12810.13121860251</v>
          </cell>
          <cell r="S3368">
            <v>0</v>
          </cell>
          <cell r="T3368">
            <v>0</v>
          </cell>
          <cell r="U3368">
            <v>0</v>
          </cell>
          <cell r="V3368">
            <v>14699.920214370732</v>
          </cell>
          <cell r="W3368">
            <v>0</v>
          </cell>
          <cell r="X3368">
            <v>0</v>
          </cell>
        </row>
        <row r="3369">
          <cell r="K3369">
            <v>0</v>
          </cell>
          <cell r="L3369">
            <v>0</v>
          </cell>
          <cell r="M3369">
            <v>0</v>
          </cell>
          <cell r="N3369">
            <v>11163.289286249998</v>
          </cell>
          <cell r="O3369">
            <v>0</v>
          </cell>
          <cell r="P3369">
            <v>0</v>
          </cell>
          <cell r="Q3369">
            <v>0</v>
          </cell>
          <cell r="R3369">
            <v>12810.13121860251</v>
          </cell>
          <cell r="S3369">
            <v>0</v>
          </cell>
          <cell r="T3369">
            <v>0</v>
          </cell>
          <cell r="U3369">
            <v>0</v>
          </cell>
          <cell r="V3369">
            <v>14699.920214370732</v>
          </cell>
          <cell r="W3369">
            <v>0</v>
          </cell>
          <cell r="X3369">
            <v>0</v>
          </cell>
        </row>
        <row r="3370">
          <cell r="K3370">
            <v>0</v>
          </cell>
          <cell r="L3370">
            <v>0</v>
          </cell>
          <cell r="M3370">
            <v>0</v>
          </cell>
          <cell r="N3370">
            <v>11163.289286249998</v>
          </cell>
          <cell r="O3370">
            <v>0</v>
          </cell>
          <cell r="P3370">
            <v>0</v>
          </cell>
          <cell r="Q3370">
            <v>0</v>
          </cell>
          <cell r="R3370">
            <v>12810.13121860251</v>
          </cell>
          <cell r="S3370">
            <v>0</v>
          </cell>
          <cell r="T3370">
            <v>0</v>
          </cell>
          <cell r="U3370">
            <v>0</v>
          </cell>
          <cell r="V3370">
            <v>14699.920214370732</v>
          </cell>
          <cell r="W3370">
            <v>0</v>
          </cell>
          <cell r="X3370">
            <v>0</v>
          </cell>
        </row>
        <row r="3371">
          <cell r="K3371">
            <v>0</v>
          </cell>
          <cell r="L3371">
            <v>0</v>
          </cell>
          <cell r="M3371">
            <v>0</v>
          </cell>
          <cell r="N3371">
            <v>11163.289286249998</v>
          </cell>
          <cell r="O3371">
            <v>0</v>
          </cell>
          <cell r="P3371">
            <v>0</v>
          </cell>
          <cell r="Q3371">
            <v>0</v>
          </cell>
          <cell r="R3371">
            <v>12810.13121860251</v>
          </cell>
          <cell r="S3371">
            <v>0</v>
          </cell>
          <cell r="T3371">
            <v>0</v>
          </cell>
          <cell r="U3371">
            <v>0</v>
          </cell>
          <cell r="V3371">
            <v>14699.920214370732</v>
          </cell>
          <cell r="W3371">
            <v>0</v>
          </cell>
          <cell r="X3371">
            <v>0</v>
          </cell>
        </row>
        <row r="3372">
          <cell r="K3372">
            <v>0</v>
          </cell>
          <cell r="L3372">
            <v>0</v>
          </cell>
          <cell r="M3372">
            <v>0</v>
          </cell>
          <cell r="N3372">
            <v>11163.289286249998</v>
          </cell>
          <cell r="O3372">
            <v>0</v>
          </cell>
          <cell r="P3372">
            <v>0</v>
          </cell>
          <cell r="Q3372">
            <v>0</v>
          </cell>
          <cell r="R3372">
            <v>12810.13121860251</v>
          </cell>
          <cell r="S3372">
            <v>0</v>
          </cell>
          <cell r="T3372">
            <v>0</v>
          </cell>
          <cell r="U3372">
            <v>0</v>
          </cell>
          <cell r="V3372">
            <v>14699.920214370732</v>
          </cell>
          <cell r="W3372">
            <v>0</v>
          </cell>
          <cell r="X3372">
            <v>0</v>
          </cell>
        </row>
        <row r="3373">
          <cell r="K3373">
            <v>0</v>
          </cell>
          <cell r="L3373">
            <v>0</v>
          </cell>
          <cell r="M3373">
            <v>0</v>
          </cell>
          <cell r="N3373">
            <v>11163.289286249998</v>
          </cell>
          <cell r="O3373">
            <v>0</v>
          </cell>
          <cell r="P3373">
            <v>0</v>
          </cell>
          <cell r="Q3373">
            <v>0</v>
          </cell>
          <cell r="R3373">
            <v>12810.13121860251</v>
          </cell>
          <cell r="S3373">
            <v>0</v>
          </cell>
          <cell r="T3373">
            <v>0</v>
          </cell>
          <cell r="U3373">
            <v>0</v>
          </cell>
          <cell r="V3373">
            <v>14699.920214370732</v>
          </cell>
          <cell r="W3373">
            <v>0</v>
          </cell>
          <cell r="X3373">
            <v>0</v>
          </cell>
        </row>
        <row r="3374">
          <cell r="K3374">
            <v>0</v>
          </cell>
          <cell r="L3374">
            <v>0</v>
          </cell>
          <cell r="M3374">
            <v>0</v>
          </cell>
          <cell r="N3374">
            <v>11163.289286249998</v>
          </cell>
          <cell r="O3374">
            <v>0</v>
          </cell>
          <cell r="P3374">
            <v>0</v>
          </cell>
          <cell r="Q3374">
            <v>0</v>
          </cell>
          <cell r="R3374">
            <v>12810.13121860251</v>
          </cell>
          <cell r="S3374">
            <v>0</v>
          </cell>
          <cell r="T3374">
            <v>0</v>
          </cell>
          <cell r="U3374">
            <v>0</v>
          </cell>
          <cell r="V3374">
            <v>14699.920214370732</v>
          </cell>
          <cell r="W3374">
            <v>0</v>
          </cell>
          <cell r="X3374">
            <v>0</v>
          </cell>
        </row>
        <row r="3375">
          <cell r="K3375">
            <v>0</v>
          </cell>
          <cell r="L3375">
            <v>0</v>
          </cell>
          <cell r="M3375">
            <v>0</v>
          </cell>
          <cell r="N3375">
            <v>11163.289286249998</v>
          </cell>
          <cell r="O3375">
            <v>0</v>
          </cell>
          <cell r="P3375">
            <v>0</v>
          </cell>
          <cell r="Q3375">
            <v>0</v>
          </cell>
          <cell r="R3375">
            <v>12810.13121860251</v>
          </cell>
          <cell r="S3375">
            <v>0</v>
          </cell>
          <cell r="T3375">
            <v>0</v>
          </cell>
          <cell r="U3375">
            <v>0</v>
          </cell>
          <cell r="V3375">
            <v>14699.920214370732</v>
          </cell>
          <cell r="W3375">
            <v>0</v>
          </cell>
          <cell r="X3375">
            <v>0</v>
          </cell>
        </row>
        <row r="3376">
          <cell r="K3376">
            <v>0</v>
          </cell>
          <cell r="L3376">
            <v>0</v>
          </cell>
          <cell r="M3376">
            <v>0</v>
          </cell>
          <cell r="N3376">
            <v>11163.289286249998</v>
          </cell>
          <cell r="O3376">
            <v>0</v>
          </cell>
          <cell r="P3376">
            <v>0</v>
          </cell>
          <cell r="Q3376">
            <v>0</v>
          </cell>
          <cell r="R3376">
            <v>12810.13121860251</v>
          </cell>
          <cell r="S3376">
            <v>0</v>
          </cell>
          <cell r="T3376">
            <v>0</v>
          </cell>
          <cell r="U3376">
            <v>0</v>
          </cell>
          <cell r="V3376">
            <v>14699.920214370732</v>
          </cell>
          <cell r="W3376">
            <v>0</v>
          </cell>
          <cell r="X3376">
            <v>0</v>
          </cell>
        </row>
        <row r="3377">
          <cell r="K3377">
            <v>0</v>
          </cell>
          <cell r="L3377">
            <v>0</v>
          </cell>
          <cell r="M3377">
            <v>0</v>
          </cell>
          <cell r="N3377">
            <v>11163.289286249998</v>
          </cell>
          <cell r="O3377">
            <v>0</v>
          </cell>
          <cell r="P3377">
            <v>0</v>
          </cell>
          <cell r="Q3377">
            <v>0</v>
          </cell>
          <cell r="R3377">
            <v>12810.13121860251</v>
          </cell>
          <cell r="S3377">
            <v>0</v>
          </cell>
          <cell r="T3377">
            <v>0</v>
          </cell>
          <cell r="U3377">
            <v>0</v>
          </cell>
          <cell r="V3377">
            <v>14699.920214370732</v>
          </cell>
          <cell r="W3377">
            <v>0</v>
          </cell>
          <cell r="X3377">
            <v>0</v>
          </cell>
        </row>
        <row r="3378">
          <cell r="K3378">
            <v>0</v>
          </cell>
          <cell r="L3378">
            <v>0</v>
          </cell>
          <cell r="M3378">
            <v>0</v>
          </cell>
          <cell r="N3378">
            <v>11163.289286249998</v>
          </cell>
          <cell r="O3378">
            <v>0</v>
          </cell>
          <cell r="P3378">
            <v>0</v>
          </cell>
          <cell r="Q3378">
            <v>0</v>
          </cell>
          <cell r="R3378">
            <v>12810.13121860251</v>
          </cell>
          <cell r="S3378">
            <v>0</v>
          </cell>
          <cell r="T3378">
            <v>0</v>
          </cell>
          <cell r="U3378">
            <v>0</v>
          </cell>
          <cell r="V3378">
            <v>14699.920214370732</v>
          </cell>
          <cell r="W3378">
            <v>0</v>
          </cell>
          <cell r="X3378">
            <v>0</v>
          </cell>
        </row>
        <row r="3379">
          <cell r="K3379">
            <v>0</v>
          </cell>
          <cell r="L3379">
            <v>0</v>
          </cell>
          <cell r="M3379">
            <v>0</v>
          </cell>
          <cell r="N3379">
            <v>11553.397294499999</v>
          </cell>
          <cell r="O3379">
            <v>0</v>
          </cell>
          <cell r="P3379">
            <v>0</v>
          </cell>
          <cell r="Q3379">
            <v>0</v>
          </cell>
          <cell r="R3379">
            <v>13257.789130797391</v>
          </cell>
          <cell r="S3379">
            <v>0</v>
          </cell>
          <cell r="T3379">
            <v>0</v>
          </cell>
          <cell r="U3379">
            <v>0</v>
          </cell>
          <cell r="V3379">
            <v>15213.617965026126</v>
          </cell>
          <cell r="W3379">
            <v>0</v>
          </cell>
          <cell r="X3379">
            <v>0</v>
          </cell>
        </row>
        <row r="3380">
          <cell r="K3380">
            <v>0</v>
          </cell>
          <cell r="L3380">
            <v>0</v>
          </cell>
          <cell r="M3380">
            <v>0</v>
          </cell>
          <cell r="N3380">
            <v>11553.397294499999</v>
          </cell>
          <cell r="O3380">
            <v>0</v>
          </cell>
          <cell r="P3380">
            <v>0</v>
          </cell>
          <cell r="Q3380">
            <v>0</v>
          </cell>
          <cell r="R3380">
            <v>13257.789130797391</v>
          </cell>
          <cell r="S3380">
            <v>0</v>
          </cell>
          <cell r="T3380">
            <v>0</v>
          </cell>
          <cell r="U3380">
            <v>0</v>
          </cell>
          <cell r="V3380">
            <v>15213.617965026126</v>
          </cell>
          <cell r="W3380">
            <v>0</v>
          </cell>
          <cell r="X3380">
            <v>0</v>
          </cell>
        </row>
        <row r="3381">
          <cell r="K3381">
            <v>0</v>
          </cell>
          <cell r="L3381">
            <v>0</v>
          </cell>
          <cell r="M3381">
            <v>0</v>
          </cell>
          <cell r="N3381">
            <v>11553.397294499999</v>
          </cell>
          <cell r="O3381">
            <v>0</v>
          </cell>
          <cell r="P3381">
            <v>0</v>
          </cell>
          <cell r="Q3381">
            <v>0</v>
          </cell>
          <cell r="R3381">
            <v>13257.789130797391</v>
          </cell>
          <cell r="S3381">
            <v>0</v>
          </cell>
          <cell r="T3381">
            <v>0</v>
          </cell>
          <cell r="U3381">
            <v>0</v>
          </cell>
          <cell r="V3381">
            <v>15213.617965026126</v>
          </cell>
          <cell r="W3381">
            <v>0</v>
          </cell>
          <cell r="X3381">
            <v>0</v>
          </cell>
        </row>
        <row r="3382">
          <cell r="K3382">
            <v>0</v>
          </cell>
          <cell r="L3382">
            <v>0</v>
          </cell>
          <cell r="M3382">
            <v>0</v>
          </cell>
          <cell r="N3382">
            <v>11553.386582249997</v>
          </cell>
          <cell r="O3382">
            <v>0</v>
          </cell>
          <cell r="P3382">
            <v>0</v>
          </cell>
          <cell r="Q3382">
            <v>0</v>
          </cell>
          <cell r="R3382">
            <v>13257.776838244128</v>
          </cell>
          <cell r="S3382">
            <v>0</v>
          </cell>
          <cell r="T3382">
            <v>0</v>
          </cell>
          <cell r="U3382">
            <v>0</v>
          </cell>
          <cell r="V3382">
            <v>15213.60385903852</v>
          </cell>
          <cell r="W3382">
            <v>0</v>
          </cell>
          <cell r="X3382">
            <v>0</v>
          </cell>
        </row>
        <row r="3383">
          <cell r="K3383">
            <v>0</v>
          </cell>
          <cell r="L3383">
            <v>0</v>
          </cell>
          <cell r="M3383">
            <v>0</v>
          </cell>
          <cell r="N3383">
            <v>11553.386582249997</v>
          </cell>
          <cell r="O3383">
            <v>0</v>
          </cell>
          <cell r="P3383">
            <v>0</v>
          </cell>
          <cell r="Q3383">
            <v>0</v>
          </cell>
          <cell r="R3383">
            <v>13257.776838244128</v>
          </cell>
          <cell r="S3383">
            <v>0</v>
          </cell>
          <cell r="T3383">
            <v>0</v>
          </cell>
          <cell r="U3383">
            <v>0</v>
          </cell>
          <cell r="V3383">
            <v>15213.60385903852</v>
          </cell>
          <cell r="W3383">
            <v>0</v>
          </cell>
          <cell r="X3383">
            <v>0</v>
          </cell>
        </row>
        <row r="3384">
          <cell r="K3384">
            <v>0</v>
          </cell>
          <cell r="L3384">
            <v>0</v>
          </cell>
          <cell r="M3384">
            <v>0</v>
          </cell>
          <cell r="N3384">
            <v>11553.386582249997</v>
          </cell>
          <cell r="O3384">
            <v>0</v>
          </cell>
          <cell r="P3384">
            <v>0</v>
          </cell>
          <cell r="Q3384">
            <v>0</v>
          </cell>
          <cell r="R3384">
            <v>13257.776838244128</v>
          </cell>
          <cell r="S3384">
            <v>0</v>
          </cell>
          <cell r="T3384">
            <v>0</v>
          </cell>
          <cell r="U3384">
            <v>0</v>
          </cell>
          <cell r="V3384">
            <v>15213.60385903852</v>
          </cell>
          <cell r="W3384">
            <v>0</v>
          </cell>
          <cell r="X3384">
            <v>0</v>
          </cell>
        </row>
        <row r="3385">
          <cell r="K3385">
            <v>0</v>
          </cell>
          <cell r="L3385">
            <v>0</v>
          </cell>
          <cell r="M3385">
            <v>0</v>
          </cell>
          <cell r="N3385">
            <v>11553.386582249997</v>
          </cell>
          <cell r="O3385">
            <v>0</v>
          </cell>
          <cell r="P3385">
            <v>0</v>
          </cell>
          <cell r="Q3385">
            <v>0</v>
          </cell>
          <cell r="R3385">
            <v>13257.776838244128</v>
          </cell>
          <cell r="S3385">
            <v>0</v>
          </cell>
          <cell r="T3385">
            <v>0</v>
          </cell>
          <cell r="U3385">
            <v>0</v>
          </cell>
          <cell r="V3385">
            <v>15213.60385903852</v>
          </cell>
          <cell r="W3385">
            <v>0</v>
          </cell>
          <cell r="X3385">
            <v>0</v>
          </cell>
        </row>
        <row r="3386">
          <cell r="K3386">
            <v>0</v>
          </cell>
          <cell r="L3386">
            <v>0</v>
          </cell>
          <cell r="M3386">
            <v>0</v>
          </cell>
          <cell r="N3386">
            <v>10233.840914999999</v>
          </cell>
          <cell r="O3386">
            <v>0</v>
          </cell>
          <cell r="P3386">
            <v>0</v>
          </cell>
          <cell r="Q3386">
            <v>0</v>
          </cell>
          <cell r="R3386">
            <v>11743.56783469969</v>
          </cell>
          <cell r="S3386">
            <v>0</v>
          </cell>
          <cell r="T3386">
            <v>0</v>
          </cell>
          <cell r="U3386">
            <v>0</v>
          </cell>
          <cell r="V3386">
            <v>13476.014199717816</v>
          </cell>
          <cell r="W3386">
            <v>0</v>
          </cell>
          <cell r="X3386">
            <v>0</v>
          </cell>
        </row>
        <row r="3387">
          <cell r="K3387">
            <v>0</v>
          </cell>
          <cell r="L3387">
            <v>0</v>
          </cell>
          <cell r="M3387">
            <v>0</v>
          </cell>
          <cell r="N3387">
            <v>10233.840914999999</v>
          </cell>
          <cell r="O3387">
            <v>0</v>
          </cell>
          <cell r="P3387">
            <v>0</v>
          </cell>
          <cell r="Q3387">
            <v>0</v>
          </cell>
          <cell r="R3387">
            <v>11743.56783469969</v>
          </cell>
          <cell r="S3387">
            <v>0</v>
          </cell>
          <cell r="T3387">
            <v>0</v>
          </cell>
          <cell r="U3387">
            <v>0</v>
          </cell>
          <cell r="V3387">
            <v>13476.014199717816</v>
          </cell>
          <cell r="W3387">
            <v>0</v>
          </cell>
          <cell r="X3387">
            <v>0</v>
          </cell>
        </row>
        <row r="3388">
          <cell r="K3388">
            <v>0</v>
          </cell>
          <cell r="L3388">
            <v>0</v>
          </cell>
          <cell r="M3388">
            <v>0</v>
          </cell>
          <cell r="N3388">
            <v>10233.840914999999</v>
          </cell>
          <cell r="O3388">
            <v>0</v>
          </cell>
          <cell r="P3388">
            <v>0</v>
          </cell>
          <cell r="Q3388">
            <v>0</v>
          </cell>
          <cell r="R3388">
            <v>11743.56783469969</v>
          </cell>
          <cell r="S3388">
            <v>0</v>
          </cell>
          <cell r="T3388">
            <v>0</v>
          </cell>
          <cell r="U3388">
            <v>0</v>
          </cell>
          <cell r="V3388">
            <v>13476.014199717816</v>
          </cell>
          <cell r="W3388">
            <v>0</v>
          </cell>
          <cell r="X3388">
            <v>0</v>
          </cell>
        </row>
        <row r="3389">
          <cell r="K3389">
            <v>0</v>
          </cell>
          <cell r="L3389">
            <v>0</v>
          </cell>
          <cell r="M3389">
            <v>1571.1299999999999</v>
          </cell>
          <cell r="N3389">
            <v>0</v>
          </cell>
          <cell r="O3389">
            <v>0</v>
          </cell>
          <cell r="P3389">
            <v>1741.9399149487494</v>
          </cell>
          <cell r="Q3389">
            <v>0</v>
          </cell>
          <cell r="R3389">
            <v>0</v>
          </cell>
          <cell r="S3389">
            <v>1931.319920879658</v>
          </cell>
          <cell r="T3389">
            <v>0</v>
          </cell>
          <cell r="U3389">
            <v>0</v>
          </cell>
          <cell r="V3389">
            <v>2141.2889186228617</v>
          </cell>
          <cell r="W3389">
            <v>0</v>
          </cell>
          <cell r="X3389">
            <v>0</v>
          </cell>
        </row>
        <row r="3390">
          <cell r="K3390">
            <v>0</v>
          </cell>
          <cell r="L3390">
            <v>0</v>
          </cell>
          <cell r="M3390">
            <v>1571.1299999999999</v>
          </cell>
          <cell r="N3390">
            <v>0</v>
          </cell>
          <cell r="O3390">
            <v>0</v>
          </cell>
          <cell r="P3390">
            <v>1741.9399149487494</v>
          </cell>
          <cell r="Q3390">
            <v>0</v>
          </cell>
          <cell r="R3390">
            <v>0</v>
          </cell>
          <cell r="S3390">
            <v>1931.319920879658</v>
          </cell>
          <cell r="T3390">
            <v>0</v>
          </cell>
          <cell r="U3390">
            <v>0</v>
          </cell>
          <cell r="V3390">
            <v>2141.2889186228617</v>
          </cell>
          <cell r="W3390">
            <v>0</v>
          </cell>
          <cell r="X3390">
            <v>0</v>
          </cell>
        </row>
        <row r="3391">
          <cell r="K3391">
            <v>0</v>
          </cell>
          <cell r="L3391">
            <v>0</v>
          </cell>
          <cell r="M3391">
            <v>1571.1299999999999</v>
          </cell>
          <cell r="N3391">
            <v>0</v>
          </cell>
          <cell r="O3391">
            <v>0</v>
          </cell>
          <cell r="P3391">
            <v>1741.9399149487494</v>
          </cell>
          <cell r="Q3391">
            <v>0</v>
          </cell>
          <cell r="R3391">
            <v>0</v>
          </cell>
          <cell r="S3391">
            <v>1931.319920879658</v>
          </cell>
          <cell r="T3391">
            <v>0</v>
          </cell>
          <cell r="U3391">
            <v>0</v>
          </cell>
          <cell r="V3391">
            <v>2141.2889186228617</v>
          </cell>
          <cell r="W3391">
            <v>0</v>
          </cell>
          <cell r="X3391">
            <v>0</v>
          </cell>
        </row>
        <row r="3392">
          <cell r="K3392">
            <v>0</v>
          </cell>
          <cell r="L3392">
            <v>0</v>
          </cell>
          <cell r="M3392">
            <v>1571.1299999999999</v>
          </cell>
          <cell r="N3392">
            <v>0</v>
          </cell>
          <cell r="O3392">
            <v>0</v>
          </cell>
          <cell r="P3392">
            <v>1741.9399149487494</v>
          </cell>
          <cell r="Q3392">
            <v>0</v>
          </cell>
          <cell r="R3392">
            <v>0</v>
          </cell>
          <cell r="S3392">
            <v>1931.319920879658</v>
          </cell>
          <cell r="T3392">
            <v>0</v>
          </cell>
          <cell r="U3392">
            <v>0</v>
          </cell>
          <cell r="V3392">
            <v>2141.2889186228617</v>
          </cell>
          <cell r="W3392">
            <v>0</v>
          </cell>
          <cell r="X3392">
            <v>0</v>
          </cell>
        </row>
        <row r="3393">
          <cell r="K3393">
            <v>0</v>
          </cell>
          <cell r="L3393">
            <v>0</v>
          </cell>
          <cell r="M3393">
            <v>1571.1299999999999</v>
          </cell>
          <cell r="N3393">
            <v>0</v>
          </cell>
          <cell r="O3393">
            <v>0</v>
          </cell>
          <cell r="P3393">
            <v>1741.9399149487494</v>
          </cell>
          <cell r="Q3393">
            <v>0</v>
          </cell>
          <cell r="R3393">
            <v>0</v>
          </cell>
          <cell r="S3393">
            <v>1931.319920879658</v>
          </cell>
          <cell r="T3393">
            <v>0</v>
          </cell>
          <cell r="U3393">
            <v>0</v>
          </cell>
          <cell r="V3393">
            <v>2141.2889186228617</v>
          </cell>
          <cell r="W3393">
            <v>0</v>
          </cell>
          <cell r="X3393">
            <v>0</v>
          </cell>
        </row>
        <row r="3394">
          <cell r="K3394">
            <v>0</v>
          </cell>
          <cell r="L3394">
            <v>0</v>
          </cell>
          <cell r="M3394">
            <v>1571.1299999999999</v>
          </cell>
          <cell r="N3394">
            <v>0</v>
          </cell>
          <cell r="O3394">
            <v>0</v>
          </cell>
          <cell r="P3394">
            <v>1741.9399149487494</v>
          </cell>
          <cell r="Q3394">
            <v>0</v>
          </cell>
          <cell r="R3394">
            <v>0</v>
          </cell>
          <cell r="S3394">
            <v>1931.319920879658</v>
          </cell>
          <cell r="T3394">
            <v>0</v>
          </cell>
          <cell r="U3394">
            <v>0</v>
          </cell>
          <cell r="V3394">
            <v>2141.2889186228617</v>
          </cell>
          <cell r="W3394">
            <v>0</v>
          </cell>
          <cell r="X3394">
            <v>0</v>
          </cell>
        </row>
        <row r="3395">
          <cell r="K3395">
            <v>0</v>
          </cell>
          <cell r="L3395">
            <v>0</v>
          </cell>
          <cell r="M3395">
            <v>1571.1299999999999</v>
          </cell>
          <cell r="N3395">
            <v>0</v>
          </cell>
          <cell r="O3395">
            <v>0</v>
          </cell>
          <cell r="P3395">
            <v>1741.9399149487494</v>
          </cell>
          <cell r="Q3395">
            <v>0</v>
          </cell>
          <cell r="R3395">
            <v>0</v>
          </cell>
          <cell r="S3395">
            <v>1931.319920879658</v>
          </cell>
          <cell r="T3395">
            <v>0</v>
          </cell>
          <cell r="U3395">
            <v>0</v>
          </cell>
          <cell r="V3395">
            <v>2141.2889186228617</v>
          </cell>
          <cell r="W3395">
            <v>0</v>
          </cell>
          <cell r="X3395">
            <v>0</v>
          </cell>
        </row>
        <row r="3396">
          <cell r="K3396">
            <v>0</v>
          </cell>
          <cell r="L3396">
            <v>0</v>
          </cell>
          <cell r="M3396">
            <v>1571.1299999999999</v>
          </cell>
          <cell r="N3396">
            <v>0</v>
          </cell>
          <cell r="O3396">
            <v>0</v>
          </cell>
          <cell r="P3396">
            <v>1741.9399149487494</v>
          </cell>
          <cell r="Q3396">
            <v>0</v>
          </cell>
          <cell r="R3396">
            <v>0</v>
          </cell>
          <cell r="S3396">
            <v>1931.319920879658</v>
          </cell>
          <cell r="T3396">
            <v>0</v>
          </cell>
          <cell r="U3396">
            <v>0</v>
          </cell>
          <cell r="V3396">
            <v>2141.2889186228617</v>
          </cell>
          <cell r="W3396">
            <v>0</v>
          </cell>
          <cell r="X3396">
            <v>0</v>
          </cell>
        </row>
        <row r="3397">
          <cell r="K3397">
            <v>0</v>
          </cell>
          <cell r="L3397">
            <v>0</v>
          </cell>
          <cell r="M3397">
            <v>1571.1299999999999</v>
          </cell>
          <cell r="N3397">
            <v>0</v>
          </cell>
          <cell r="O3397">
            <v>0</v>
          </cell>
          <cell r="P3397">
            <v>1741.9399149487494</v>
          </cell>
          <cell r="Q3397">
            <v>0</v>
          </cell>
          <cell r="R3397">
            <v>0</v>
          </cell>
          <cell r="S3397">
            <v>1931.319920879658</v>
          </cell>
          <cell r="T3397">
            <v>0</v>
          </cell>
          <cell r="U3397">
            <v>0</v>
          </cell>
          <cell r="V3397">
            <v>2141.2889186228617</v>
          </cell>
          <cell r="W3397">
            <v>0</v>
          </cell>
          <cell r="X3397">
            <v>0</v>
          </cell>
        </row>
        <row r="3398">
          <cell r="K3398">
            <v>0</v>
          </cell>
          <cell r="L3398">
            <v>0</v>
          </cell>
          <cell r="M3398">
            <v>1571.1299999999999</v>
          </cell>
          <cell r="N3398">
            <v>0</v>
          </cell>
          <cell r="O3398">
            <v>0</v>
          </cell>
          <cell r="P3398">
            <v>1741.9399149487494</v>
          </cell>
          <cell r="Q3398">
            <v>0</v>
          </cell>
          <cell r="R3398">
            <v>0</v>
          </cell>
          <cell r="S3398">
            <v>1931.319920879658</v>
          </cell>
          <cell r="T3398">
            <v>0</v>
          </cell>
          <cell r="U3398">
            <v>0</v>
          </cell>
          <cell r="V3398">
            <v>2141.2889186228617</v>
          </cell>
          <cell r="W3398">
            <v>0</v>
          </cell>
          <cell r="X3398">
            <v>0</v>
          </cell>
        </row>
        <row r="3399">
          <cell r="K3399">
            <v>0</v>
          </cell>
          <cell r="L3399">
            <v>0</v>
          </cell>
          <cell r="M3399">
            <v>1571.1299999999999</v>
          </cell>
          <cell r="N3399">
            <v>0</v>
          </cell>
          <cell r="O3399">
            <v>0</v>
          </cell>
          <cell r="P3399">
            <v>1741.9399149487494</v>
          </cell>
          <cell r="Q3399">
            <v>0</v>
          </cell>
          <cell r="R3399">
            <v>0</v>
          </cell>
          <cell r="S3399">
            <v>1931.319920879658</v>
          </cell>
          <cell r="T3399">
            <v>0</v>
          </cell>
          <cell r="U3399">
            <v>0</v>
          </cell>
          <cell r="V3399">
            <v>2141.2889186228617</v>
          </cell>
          <cell r="W3399">
            <v>0</v>
          </cell>
          <cell r="X3399">
            <v>0</v>
          </cell>
        </row>
        <row r="3400">
          <cell r="K3400">
            <v>0</v>
          </cell>
          <cell r="L3400">
            <v>0</v>
          </cell>
          <cell r="M3400">
            <v>1571.1299999999999</v>
          </cell>
          <cell r="N3400">
            <v>0</v>
          </cell>
          <cell r="O3400">
            <v>0</v>
          </cell>
          <cell r="P3400">
            <v>1741.9399149487494</v>
          </cell>
          <cell r="Q3400">
            <v>0</v>
          </cell>
          <cell r="R3400">
            <v>0</v>
          </cell>
          <cell r="S3400">
            <v>1931.319920879658</v>
          </cell>
          <cell r="T3400">
            <v>0</v>
          </cell>
          <cell r="U3400">
            <v>0</v>
          </cell>
          <cell r="V3400">
            <v>2141.2889186228617</v>
          </cell>
          <cell r="W3400">
            <v>0</v>
          </cell>
          <cell r="X3400">
            <v>0</v>
          </cell>
        </row>
        <row r="3401">
          <cell r="K3401">
            <v>0</v>
          </cell>
          <cell r="L3401">
            <v>0</v>
          </cell>
          <cell r="M3401">
            <v>1571.1299999999999</v>
          </cell>
          <cell r="N3401">
            <v>0</v>
          </cell>
          <cell r="O3401">
            <v>0</v>
          </cell>
          <cell r="P3401">
            <v>1741.9399149487494</v>
          </cell>
          <cell r="Q3401">
            <v>0</v>
          </cell>
          <cell r="R3401">
            <v>0</v>
          </cell>
          <cell r="S3401">
            <v>1931.319920879658</v>
          </cell>
          <cell r="T3401">
            <v>0</v>
          </cell>
          <cell r="U3401">
            <v>0</v>
          </cell>
          <cell r="V3401">
            <v>2141.2889186228617</v>
          </cell>
          <cell r="W3401">
            <v>0</v>
          </cell>
          <cell r="X3401">
            <v>0</v>
          </cell>
        </row>
        <row r="3402">
          <cell r="K3402">
            <v>0</v>
          </cell>
          <cell r="L3402">
            <v>0</v>
          </cell>
          <cell r="M3402">
            <v>1571.1299999999999</v>
          </cell>
          <cell r="N3402">
            <v>0</v>
          </cell>
          <cell r="O3402">
            <v>0</v>
          </cell>
          <cell r="P3402">
            <v>1741.9399149487494</v>
          </cell>
          <cell r="Q3402">
            <v>0</v>
          </cell>
          <cell r="R3402">
            <v>0</v>
          </cell>
          <cell r="S3402">
            <v>1931.319920879658</v>
          </cell>
          <cell r="T3402">
            <v>0</v>
          </cell>
          <cell r="U3402">
            <v>0</v>
          </cell>
          <cell r="V3402">
            <v>2141.2889186228617</v>
          </cell>
          <cell r="W3402">
            <v>0</v>
          </cell>
          <cell r="X3402">
            <v>0</v>
          </cell>
        </row>
        <row r="3403">
          <cell r="K3403">
            <v>0</v>
          </cell>
          <cell r="L3403">
            <v>0</v>
          </cell>
          <cell r="M3403">
            <v>1571.1299999999999</v>
          </cell>
          <cell r="N3403">
            <v>0</v>
          </cell>
          <cell r="O3403">
            <v>0</v>
          </cell>
          <cell r="P3403">
            <v>1741.9399149487494</v>
          </cell>
          <cell r="Q3403">
            <v>0</v>
          </cell>
          <cell r="R3403">
            <v>0</v>
          </cell>
          <cell r="S3403">
            <v>1931.319920879658</v>
          </cell>
          <cell r="T3403">
            <v>0</v>
          </cell>
          <cell r="U3403">
            <v>0</v>
          </cell>
          <cell r="V3403">
            <v>2141.2889186228617</v>
          </cell>
          <cell r="W3403">
            <v>0</v>
          </cell>
          <cell r="X3403">
            <v>0</v>
          </cell>
        </row>
        <row r="3404">
          <cell r="K3404">
            <v>0</v>
          </cell>
          <cell r="L3404">
            <v>0</v>
          </cell>
          <cell r="M3404">
            <v>1571.1299999999999</v>
          </cell>
          <cell r="N3404">
            <v>0</v>
          </cell>
          <cell r="O3404">
            <v>0</v>
          </cell>
          <cell r="P3404">
            <v>1741.9399149487494</v>
          </cell>
          <cell r="Q3404">
            <v>0</v>
          </cell>
          <cell r="R3404">
            <v>0</v>
          </cell>
          <cell r="S3404">
            <v>1931.319920879658</v>
          </cell>
          <cell r="T3404">
            <v>0</v>
          </cell>
          <cell r="U3404">
            <v>0</v>
          </cell>
          <cell r="V3404">
            <v>2141.2889186228617</v>
          </cell>
          <cell r="W3404">
            <v>0</v>
          </cell>
          <cell r="X3404">
            <v>0</v>
          </cell>
        </row>
        <row r="3405">
          <cell r="K3405">
            <v>0</v>
          </cell>
          <cell r="L3405">
            <v>0</v>
          </cell>
          <cell r="M3405">
            <v>1571.1299999999999</v>
          </cell>
          <cell r="N3405">
            <v>0</v>
          </cell>
          <cell r="O3405">
            <v>0</v>
          </cell>
          <cell r="P3405">
            <v>1741.9399149487494</v>
          </cell>
          <cell r="Q3405">
            <v>0</v>
          </cell>
          <cell r="R3405">
            <v>0</v>
          </cell>
          <cell r="S3405">
            <v>1931.319920879658</v>
          </cell>
          <cell r="T3405">
            <v>0</v>
          </cell>
          <cell r="U3405">
            <v>0</v>
          </cell>
          <cell r="V3405">
            <v>2141.2889186228617</v>
          </cell>
          <cell r="W3405">
            <v>0</v>
          </cell>
          <cell r="X3405">
            <v>0</v>
          </cell>
        </row>
        <row r="3406">
          <cell r="K3406">
            <v>0</v>
          </cell>
          <cell r="L3406">
            <v>0</v>
          </cell>
          <cell r="M3406">
            <v>1571.1299999999999</v>
          </cell>
          <cell r="N3406">
            <v>0</v>
          </cell>
          <cell r="O3406">
            <v>0</v>
          </cell>
          <cell r="P3406">
            <v>1741.9399149487494</v>
          </cell>
          <cell r="Q3406">
            <v>0</v>
          </cell>
          <cell r="R3406">
            <v>0</v>
          </cell>
          <cell r="S3406">
            <v>1931.319920879658</v>
          </cell>
          <cell r="T3406">
            <v>0</v>
          </cell>
          <cell r="U3406">
            <v>0</v>
          </cell>
          <cell r="V3406">
            <v>2141.2889186228617</v>
          </cell>
          <cell r="W3406">
            <v>0</v>
          </cell>
          <cell r="X3406">
            <v>0</v>
          </cell>
        </row>
        <row r="3407">
          <cell r="K3407">
            <v>0</v>
          </cell>
          <cell r="L3407">
            <v>0</v>
          </cell>
          <cell r="M3407">
            <v>1571.1299999999999</v>
          </cell>
          <cell r="N3407">
            <v>0</v>
          </cell>
          <cell r="O3407">
            <v>0</v>
          </cell>
          <cell r="P3407">
            <v>1741.9399149487494</v>
          </cell>
          <cell r="Q3407">
            <v>0</v>
          </cell>
          <cell r="R3407">
            <v>0</v>
          </cell>
          <cell r="S3407">
            <v>1931.319920879658</v>
          </cell>
          <cell r="T3407">
            <v>0</v>
          </cell>
          <cell r="U3407">
            <v>0</v>
          </cell>
          <cell r="V3407">
            <v>2141.2889186228617</v>
          </cell>
          <cell r="W3407">
            <v>0</v>
          </cell>
          <cell r="X3407">
            <v>0</v>
          </cell>
        </row>
        <row r="3408">
          <cell r="K3408">
            <v>0</v>
          </cell>
          <cell r="L3408">
            <v>0</v>
          </cell>
          <cell r="M3408">
            <v>1571.1299999999999</v>
          </cell>
          <cell r="N3408">
            <v>0</v>
          </cell>
          <cell r="O3408">
            <v>0</v>
          </cell>
          <cell r="P3408">
            <v>1741.9399149487494</v>
          </cell>
          <cell r="Q3408">
            <v>0</v>
          </cell>
          <cell r="R3408">
            <v>0</v>
          </cell>
          <cell r="S3408">
            <v>1931.319920879658</v>
          </cell>
          <cell r="T3408">
            <v>0</v>
          </cell>
          <cell r="U3408">
            <v>0</v>
          </cell>
          <cell r="V3408">
            <v>2141.2889186228617</v>
          </cell>
          <cell r="W3408">
            <v>0</v>
          </cell>
          <cell r="X3408">
            <v>0</v>
          </cell>
        </row>
        <row r="3409">
          <cell r="K3409">
            <v>0</v>
          </cell>
          <cell r="L3409">
            <v>0</v>
          </cell>
          <cell r="M3409">
            <v>1571.1299999999999</v>
          </cell>
          <cell r="N3409">
            <v>0</v>
          </cell>
          <cell r="O3409">
            <v>0</v>
          </cell>
          <cell r="P3409">
            <v>1741.9399149487494</v>
          </cell>
          <cell r="Q3409">
            <v>0</v>
          </cell>
          <cell r="R3409">
            <v>0</v>
          </cell>
          <cell r="S3409">
            <v>1931.319920879658</v>
          </cell>
          <cell r="T3409">
            <v>0</v>
          </cell>
          <cell r="U3409">
            <v>0</v>
          </cell>
          <cell r="V3409">
            <v>2141.2889186228617</v>
          </cell>
          <cell r="W3409">
            <v>0</v>
          </cell>
          <cell r="X3409">
            <v>0</v>
          </cell>
        </row>
        <row r="3410">
          <cell r="K3410">
            <v>0</v>
          </cell>
          <cell r="L3410">
            <v>0</v>
          </cell>
          <cell r="M3410">
            <v>1571.1299999999999</v>
          </cell>
          <cell r="N3410">
            <v>0</v>
          </cell>
          <cell r="O3410">
            <v>0</v>
          </cell>
          <cell r="P3410">
            <v>1741.9399149487494</v>
          </cell>
          <cell r="Q3410">
            <v>0</v>
          </cell>
          <cell r="R3410">
            <v>0</v>
          </cell>
          <cell r="S3410">
            <v>1931.319920879658</v>
          </cell>
          <cell r="T3410">
            <v>0</v>
          </cell>
          <cell r="U3410">
            <v>0</v>
          </cell>
          <cell r="V3410">
            <v>2141.2889186228617</v>
          </cell>
          <cell r="W3410">
            <v>0</v>
          </cell>
          <cell r="X3410">
            <v>0</v>
          </cell>
        </row>
        <row r="3411">
          <cell r="K3411">
            <v>0</v>
          </cell>
          <cell r="L3411">
            <v>0</v>
          </cell>
          <cell r="M3411">
            <v>1571.1299999999999</v>
          </cell>
          <cell r="N3411">
            <v>0</v>
          </cell>
          <cell r="O3411">
            <v>0</v>
          </cell>
          <cell r="P3411">
            <v>1741.9399149487494</v>
          </cell>
          <cell r="Q3411">
            <v>0</v>
          </cell>
          <cell r="R3411">
            <v>0</v>
          </cell>
          <cell r="S3411">
            <v>1931.319920879658</v>
          </cell>
          <cell r="T3411">
            <v>0</v>
          </cell>
          <cell r="U3411">
            <v>0</v>
          </cell>
          <cell r="V3411">
            <v>2141.2889186228617</v>
          </cell>
          <cell r="W3411">
            <v>0</v>
          </cell>
          <cell r="X3411">
            <v>0</v>
          </cell>
        </row>
        <row r="3412">
          <cell r="K3412">
            <v>0</v>
          </cell>
          <cell r="L3412">
            <v>0</v>
          </cell>
          <cell r="M3412">
            <v>1571.1299999999999</v>
          </cell>
          <cell r="N3412">
            <v>0</v>
          </cell>
          <cell r="O3412">
            <v>0</v>
          </cell>
          <cell r="P3412">
            <v>1741.9399149487494</v>
          </cell>
          <cell r="Q3412">
            <v>0</v>
          </cell>
          <cell r="R3412">
            <v>0</v>
          </cell>
          <cell r="S3412">
            <v>1931.319920879658</v>
          </cell>
          <cell r="T3412">
            <v>0</v>
          </cell>
          <cell r="U3412">
            <v>0</v>
          </cell>
          <cell r="V3412">
            <v>2141.2889186228617</v>
          </cell>
          <cell r="W3412">
            <v>0</v>
          </cell>
          <cell r="X3412">
            <v>0</v>
          </cell>
        </row>
        <row r="3413">
          <cell r="K3413">
            <v>0</v>
          </cell>
          <cell r="L3413">
            <v>0</v>
          </cell>
          <cell r="M3413">
            <v>1571.1299999999999</v>
          </cell>
          <cell r="N3413">
            <v>0</v>
          </cell>
          <cell r="O3413">
            <v>0</v>
          </cell>
          <cell r="P3413">
            <v>1741.9399149487494</v>
          </cell>
          <cell r="Q3413">
            <v>0</v>
          </cell>
          <cell r="R3413">
            <v>0</v>
          </cell>
          <cell r="S3413">
            <v>1931.319920879658</v>
          </cell>
          <cell r="T3413">
            <v>0</v>
          </cell>
          <cell r="U3413">
            <v>0</v>
          </cell>
          <cell r="V3413">
            <v>2141.2889186228617</v>
          </cell>
          <cell r="W3413">
            <v>0</v>
          </cell>
          <cell r="X3413">
            <v>0</v>
          </cell>
        </row>
        <row r="3414">
          <cell r="K3414">
            <v>0</v>
          </cell>
          <cell r="L3414">
            <v>0</v>
          </cell>
          <cell r="M3414">
            <v>1571.1299999999999</v>
          </cell>
          <cell r="N3414">
            <v>0</v>
          </cell>
          <cell r="O3414">
            <v>0</v>
          </cell>
          <cell r="P3414">
            <v>1741.9399149487494</v>
          </cell>
          <cell r="Q3414">
            <v>0</v>
          </cell>
          <cell r="R3414">
            <v>0</v>
          </cell>
          <cell r="S3414">
            <v>1931.319920879658</v>
          </cell>
          <cell r="T3414">
            <v>0</v>
          </cell>
          <cell r="U3414">
            <v>0</v>
          </cell>
          <cell r="V3414">
            <v>2141.2889186228617</v>
          </cell>
          <cell r="W3414">
            <v>0</v>
          </cell>
          <cell r="X3414">
            <v>0</v>
          </cell>
        </row>
        <row r="3415">
          <cell r="K3415">
            <v>0</v>
          </cell>
          <cell r="L3415">
            <v>0</v>
          </cell>
          <cell r="M3415">
            <v>1571.1299999999999</v>
          </cell>
          <cell r="N3415">
            <v>0</v>
          </cell>
          <cell r="O3415">
            <v>0</v>
          </cell>
          <cell r="P3415">
            <v>1741.9399149487494</v>
          </cell>
          <cell r="Q3415">
            <v>0</v>
          </cell>
          <cell r="R3415">
            <v>0</v>
          </cell>
          <cell r="S3415">
            <v>1931.319920879658</v>
          </cell>
          <cell r="T3415">
            <v>0</v>
          </cell>
          <cell r="U3415">
            <v>0</v>
          </cell>
          <cell r="V3415">
            <v>2141.2889186228617</v>
          </cell>
          <cell r="W3415">
            <v>0</v>
          </cell>
          <cell r="X3415">
            <v>0</v>
          </cell>
        </row>
        <row r="3416">
          <cell r="K3416">
            <v>0</v>
          </cell>
          <cell r="L3416">
            <v>0</v>
          </cell>
          <cell r="M3416">
            <v>1571.1299999999999</v>
          </cell>
          <cell r="N3416">
            <v>0</v>
          </cell>
          <cell r="O3416">
            <v>0</v>
          </cell>
          <cell r="P3416">
            <v>1741.9399149487494</v>
          </cell>
          <cell r="Q3416">
            <v>0</v>
          </cell>
          <cell r="R3416">
            <v>0</v>
          </cell>
          <cell r="S3416">
            <v>1931.319920879658</v>
          </cell>
          <cell r="T3416">
            <v>0</v>
          </cell>
          <cell r="U3416">
            <v>0</v>
          </cell>
          <cell r="V3416">
            <v>2141.2889186228617</v>
          </cell>
          <cell r="W3416">
            <v>0</v>
          </cell>
          <cell r="X3416">
            <v>0</v>
          </cell>
        </row>
        <row r="3417">
          <cell r="K3417">
            <v>0</v>
          </cell>
          <cell r="L3417">
            <v>0</v>
          </cell>
          <cell r="M3417">
            <v>1571.1299999999999</v>
          </cell>
          <cell r="N3417">
            <v>0</v>
          </cell>
          <cell r="O3417">
            <v>0</v>
          </cell>
          <cell r="P3417">
            <v>1741.9399149487494</v>
          </cell>
          <cell r="Q3417">
            <v>0</v>
          </cell>
          <cell r="R3417">
            <v>0</v>
          </cell>
          <cell r="S3417">
            <v>1931.319920879658</v>
          </cell>
          <cell r="T3417">
            <v>0</v>
          </cell>
          <cell r="U3417">
            <v>0</v>
          </cell>
          <cell r="V3417">
            <v>2141.2889186228617</v>
          </cell>
          <cell r="W3417">
            <v>0</v>
          </cell>
          <cell r="X3417">
            <v>0</v>
          </cell>
        </row>
        <row r="3418">
          <cell r="K3418">
            <v>0</v>
          </cell>
          <cell r="L3418">
            <v>0</v>
          </cell>
          <cell r="M3418">
            <v>1571.1299999999999</v>
          </cell>
          <cell r="N3418">
            <v>0</v>
          </cell>
          <cell r="O3418">
            <v>0</v>
          </cell>
          <cell r="P3418">
            <v>1741.9399149487494</v>
          </cell>
          <cell r="Q3418">
            <v>0</v>
          </cell>
          <cell r="R3418">
            <v>0</v>
          </cell>
          <cell r="S3418">
            <v>1931.319920879658</v>
          </cell>
          <cell r="T3418">
            <v>0</v>
          </cell>
          <cell r="U3418">
            <v>0</v>
          </cell>
          <cell r="V3418">
            <v>2141.2889186228617</v>
          </cell>
          <cell r="W3418">
            <v>0</v>
          </cell>
          <cell r="X3418">
            <v>0</v>
          </cell>
        </row>
        <row r="3419">
          <cell r="K3419">
            <v>0</v>
          </cell>
          <cell r="L3419">
            <v>0</v>
          </cell>
          <cell r="M3419">
            <v>1571.1299999999999</v>
          </cell>
          <cell r="N3419">
            <v>0</v>
          </cell>
          <cell r="O3419">
            <v>0</v>
          </cell>
          <cell r="P3419">
            <v>1741.9399149487494</v>
          </cell>
          <cell r="Q3419">
            <v>0</v>
          </cell>
          <cell r="R3419">
            <v>0</v>
          </cell>
          <cell r="S3419">
            <v>1931.319920879658</v>
          </cell>
          <cell r="T3419">
            <v>0</v>
          </cell>
          <cell r="U3419">
            <v>0</v>
          </cell>
          <cell r="V3419">
            <v>2141.2889186228617</v>
          </cell>
          <cell r="W3419">
            <v>0</v>
          </cell>
          <cell r="X3419">
            <v>0</v>
          </cell>
        </row>
        <row r="3420">
          <cell r="K3420">
            <v>0</v>
          </cell>
          <cell r="L3420">
            <v>0</v>
          </cell>
          <cell r="M3420">
            <v>1571.1299999999999</v>
          </cell>
          <cell r="N3420">
            <v>0</v>
          </cell>
          <cell r="O3420">
            <v>0</v>
          </cell>
          <cell r="P3420">
            <v>1741.9399149487494</v>
          </cell>
          <cell r="Q3420">
            <v>0</v>
          </cell>
          <cell r="R3420">
            <v>0</v>
          </cell>
          <cell r="S3420">
            <v>1931.319920879658</v>
          </cell>
          <cell r="T3420">
            <v>0</v>
          </cell>
          <cell r="U3420">
            <v>0</v>
          </cell>
          <cell r="V3420">
            <v>2141.2889186228617</v>
          </cell>
          <cell r="W3420">
            <v>0</v>
          </cell>
          <cell r="X3420">
            <v>0</v>
          </cell>
        </row>
        <row r="3421">
          <cell r="K3421">
            <v>0</v>
          </cell>
          <cell r="L3421">
            <v>0</v>
          </cell>
          <cell r="M3421">
            <v>1571.1299999999999</v>
          </cell>
          <cell r="N3421">
            <v>0</v>
          </cell>
          <cell r="O3421">
            <v>0</v>
          </cell>
          <cell r="P3421">
            <v>1741.9399149487494</v>
          </cell>
          <cell r="Q3421">
            <v>0</v>
          </cell>
          <cell r="R3421">
            <v>0</v>
          </cell>
          <cell r="S3421">
            <v>1931.319920879658</v>
          </cell>
          <cell r="T3421">
            <v>0</v>
          </cell>
          <cell r="U3421">
            <v>0</v>
          </cell>
          <cell r="V3421">
            <v>2141.2889186228617</v>
          </cell>
          <cell r="W3421">
            <v>0</v>
          </cell>
          <cell r="X3421">
            <v>0</v>
          </cell>
        </row>
        <row r="3422">
          <cell r="K3422">
            <v>0</v>
          </cell>
          <cell r="L3422">
            <v>0</v>
          </cell>
          <cell r="M3422">
            <v>1571.1299999999999</v>
          </cell>
          <cell r="N3422">
            <v>0</v>
          </cell>
          <cell r="O3422">
            <v>0</v>
          </cell>
          <cell r="P3422">
            <v>1741.9399149487494</v>
          </cell>
          <cell r="Q3422">
            <v>0</v>
          </cell>
          <cell r="R3422">
            <v>0</v>
          </cell>
          <cell r="S3422">
            <v>1931.319920879658</v>
          </cell>
          <cell r="T3422">
            <v>0</v>
          </cell>
          <cell r="U3422">
            <v>0</v>
          </cell>
          <cell r="V3422">
            <v>2141.2889186228617</v>
          </cell>
          <cell r="W3422">
            <v>0</v>
          </cell>
          <cell r="X3422">
            <v>0</v>
          </cell>
        </row>
        <row r="3423">
          <cell r="K3423">
            <v>0</v>
          </cell>
          <cell r="L3423">
            <v>0</v>
          </cell>
          <cell r="M3423">
            <v>1571.1299999999999</v>
          </cell>
          <cell r="N3423">
            <v>0</v>
          </cell>
          <cell r="O3423">
            <v>0</v>
          </cell>
          <cell r="P3423">
            <v>1741.9399149487494</v>
          </cell>
          <cell r="Q3423">
            <v>0</v>
          </cell>
          <cell r="R3423">
            <v>0</v>
          </cell>
          <cell r="S3423">
            <v>1931.319920879658</v>
          </cell>
          <cell r="T3423">
            <v>0</v>
          </cell>
          <cell r="U3423">
            <v>0</v>
          </cell>
          <cell r="V3423">
            <v>2141.2889186228617</v>
          </cell>
          <cell r="W3423">
            <v>0</v>
          </cell>
          <cell r="X3423">
            <v>0</v>
          </cell>
        </row>
        <row r="3424">
          <cell r="K3424">
            <v>0</v>
          </cell>
          <cell r="L3424">
            <v>0</v>
          </cell>
          <cell r="M3424">
            <v>1571.1299999999999</v>
          </cell>
          <cell r="N3424">
            <v>0</v>
          </cell>
          <cell r="O3424">
            <v>0</v>
          </cell>
          <cell r="P3424">
            <v>1741.9399149487494</v>
          </cell>
          <cell r="Q3424">
            <v>0</v>
          </cell>
          <cell r="R3424">
            <v>0</v>
          </cell>
          <cell r="S3424">
            <v>1931.319920879658</v>
          </cell>
          <cell r="T3424">
            <v>0</v>
          </cell>
          <cell r="U3424">
            <v>0</v>
          </cell>
          <cell r="V3424">
            <v>2141.2889186228617</v>
          </cell>
          <cell r="W3424">
            <v>0</v>
          </cell>
          <cell r="X3424">
            <v>0</v>
          </cell>
        </row>
        <row r="3425">
          <cell r="K3425">
            <v>0</v>
          </cell>
          <cell r="L3425">
            <v>0</v>
          </cell>
          <cell r="M3425">
            <v>1571.1299999999999</v>
          </cell>
          <cell r="N3425">
            <v>0</v>
          </cell>
          <cell r="O3425">
            <v>0</v>
          </cell>
          <cell r="P3425">
            <v>1741.9399149487494</v>
          </cell>
          <cell r="Q3425">
            <v>0</v>
          </cell>
          <cell r="R3425">
            <v>0</v>
          </cell>
          <cell r="S3425">
            <v>1931.319920879658</v>
          </cell>
          <cell r="T3425">
            <v>0</v>
          </cell>
          <cell r="U3425">
            <v>0</v>
          </cell>
          <cell r="V3425">
            <v>2141.2889186228617</v>
          </cell>
          <cell r="W3425">
            <v>0</v>
          </cell>
          <cell r="X3425">
            <v>0</v>
          </cell>
        </row>
        <row r="3426">
          <cell r="K3426">
            <v>0</v>
          </cell>
          <cell r="L3426">
            <v>0</v>
          </cell>
          <cell r="M3426">
            <v>1571.1299999999999</v>
          </cell>
          <cell r="N3426">
            <v>0</v>
          </cell>
          <cell r="O3426">
            <v>0</v>
          </cell>
          <cell r="P3426">
            <v>1741.9399149487494</v>
          </cell>
          <cell r="Q3426">
            <v>0</v>
          </cell>
          <cell r="R3426">
            <v>0</v>
          </cell>
          <cell r="S3426">
            <v>1931.319920879658</v>
          </cell>
          <cell r="T3426">
            <v>0</v>
          </cell>
          <cell r="U3426">
            <v>0</v>
          </cell>
          <cell r="V3426">
            <v>2141.2889186228617</v>
          </cell>
          <cell r="W3426">
            <v>0</v>
          </cell>
          <cell r="X3426">
            <v>0</v>
          </cell>
        </row>
        <row r="3427">
          <cell r="K3427">
            <v>0</v>
          </cell>
          <cell r="L3427">
            <v>0</v>
          </cell>
          <cell r="M3427">
            <v>1571.1299999999999</v>
          </cell>
          <cell r="N3427">
            <v>0</v>
          </cell>
          <cell r="O3427">
            <v>0</v>
          </cell>
          <cell r="P3427">
            <v>1741.9399149487494</v>
          </cell>
          <cell r="Q3427">
            <v>0</v>
          </cell>
          <cell r="R3427">
            <v>0</v>
          </cell>
          <cell r="S3427">
            <v>1931.319920879658</v>
          </cell>
          <cell r="T3427">
            <v>0</v>
          </cell>
          <cell r="U3427">
            <v>0</v>
          </cell>
          <cell r="V3427">
            <v>2141.2889186228617</v>
          </cell>
          <cell r="W3427">
            <v>0</v>
          </cell>
          <cell r="X3427">
            <v>0</v>
          </cell>
        </row>
        <row r="3428">
          <cell r="K3428">
            <v>0</v>
          </cell>
          <cell r="L3428">
            <v>0</v>
          </cell>
          <cell r="M3428">
            <v>1571.1299999999999</v>
          </cell>
          <cell r="N3428">
            <v>0</v>
          </cell>
          <cell r="O3428">
            <v>0</v>
          </cell>
          <cell r="P3428">
            <v>1741.9399149487494</v>
          </cell>
          <cell r="Q3428">
            <v>0</v>
          </cell>
          <cell r="R3428">
            <v>0</v>
          </cell>
          <cell r="S3428">
            <v>1931.319920879658</v>
          </cell>
          <cell r="T3428">
            <v>0</v>
          </cell>
          <cell r="U3428">
            <v>0</v>
          </cell>
          <cell r="V3428">
            <v>2141.2889186228617</v>
          </cell>
          <cell r="W3428">
            <v>0</v>
          </cell>
          <cell r="X3428">
            <v>0</v>
          </cell>
        </row>
        <row r="3429">
          <cell r="K3429">
            <v>0</v>
          </cell>
          <cell r="L3429">
            <v>0</v>
          </cell>
          <cell r="M3429">
            <v>1571.1299999999999</v>
          </cell>
          <cell r="N3429">
            <v>0</v>
          </cell>
          <cell r="O3429">
            <v>0</v>
          </cell>
          <cell r="P3429">
            <v>1741.9399149487494</v>
          </cell>
          <cell r="Q3429">
            <v>0</v>
          </cell>
          <cell r="R3429">
            <v>0</v>
          </cell>
          <cell r="S3429">
            <v>1931.319920879658</v>
          </cell>
          <cell r="T3429">
            <v>0</v>
          </cell>
          <cell r="U3429">
            <v>0</v>
          </cell>
          <cell r="V3429">
            <v>2141.2889186228617</v>
          </cell>
          <cell r="W3429">
            <v>0</v>
          </cell>
          <cell r="X3429">
            <v>0</v>
          </cell>
        </row>
        <row r="3430">
          <cell r="K3430">
            <v>0</v>
          </cell>
          <cell r="L3430">
            <v>0</v>
          </cell>
          <cell r="M3430">
            <v>1571.1299999999999</v>
          </cell>
          <cell r="N3430">
            <v>0</v>
          </cell>
          <cell r="O3430">
            <v>0</v>
          </cell>
          <cell r="P3430">
            <v>1741.9399149487494</v>
          </cell>
          <cell r="Q3430">
            <v>0</v>
          </cell>
          <cell r="R3430">
            <v>0</v>
          </cell>
          <cell r="S3430">
            <v>1931.319920879658</v>
          </cell>
          <cell r="T3430">
            <v>0</v>
          </cell>
          <cell r="U3430">
            <v>0</v>
          </cell>
          <cell r="V3430">
            <v>2141.2889186228617</v>
          </cell>
          <cell r="W3430">
            <v>0</v>
          </cell>
          <cell r="X3430">
            <v>0</v>
          </cell>
        </row>
        <row r="3431">
          <cell r="K3431">
            <v>0</v>
          </cell>
          <cell r="L3431">
            <v>0</v>
          </cell>
          <cell r="M3431">
            <v>1571.1299999999999</v>
          </cell>
          <cell r="N3431">
            <v>0</v>
          </cell>
          <cell r="O3431">
            <v>0</v>
          </cell>
          <cell r="P3431">
            <v>1741.9399149487494</v>
          </cell>
          <cell r="Q3431">
            <v>0</v>
          </cell>
          <cell r="R3431">
            <v>0</v>
          </cell>
          <cell r="S3431">
            <v>1931.319920879658</v>
          </cell>
          <cell r="T3431">
            <v>0</v>
          </cell>
          <cell r="U3431">
            <v>0</v>
          </cell>
          <cell r="V3431">
            <v>2141.2889186228617</v>
          </cell>
          <cell r="W3431">
            <v>0</v>
          </cell>
          <cell r="X3431">
            <v>0</v>
          </cell>
        </row>
        <row r="3432">
          <cell r="K3432">
            <v>0</v>
          </cell>
          <cell r="L3432">
            <v>0</v>
          </cell>
          <cell r="M3432">
            <v>1571.1299999999999</v>
          </cell>
          <cell r="N3432">
            <v>0</v>
          </cell>
          <cell r="O3432">
            <v>0</v>
          </cell>
          <cell r="P3432">
            <v>1741.9399149487494</v>
          </cell>
          <cell r="Q3432">
            <v>0</v>
          </cell>
          <cell r="R3432">
            <v>0</v>
          </cell>
          <cell r="S3432">
            <v>1931.319920879658</v>
          </cell>
          <cell r="T3432">
            <v>0</v>
          </cell>
          <cell r="U3432">
            <v>0</v>
          </cell>
          <cell r="V3432">
            <v>2141.2889186228617</v>
          </cell>
          <cell r="W3432">
            <v>0</v>
          </cell>
          <cell r="X3432">
            <v>0</v>
          </cell>
        </row>
        <row r="3433">
          <cell r="K3433">
            <v>0</v>
          </cell>
          <cell r="L3433">
            <v>0</v>
          </cell>
          <cell r="M3433">
            <v>1571.1299999999999</v>
          </cell>
          <cell r="N3433">
            <v>0</v>
          </cell>
          <cell r="O3433">
            <v>0</v>
          </cell>
          <cell r="P3433">
            <v>1741.9399149487494</v>
          </cell>
          <cell r="Q3433">
            <v>0</v>
          </cell>
          <cell r="R3433">
            <v>0</v>
          </cell>
          <cell r="S3433">
            <v>1931.319920879658</v>
          </cell>
          <cell r="T3433">
            <v>0</v>
          </cell>
          <cell r="U3433">
            <v>0</v>
          </cell>
          <cell r="V3433">
            <v>2141.2889186228617</v>
          </cell>
          <cell r="W3433">
            <v>0</v>
          </cell>
          <cell r="X3433">
            <v>0</v>
          </cell>
        </row>
        <row r="3434">
          <cell r="K3434">
            <v>0</v>
          </cell>
          <cell r="L3434">
            <v>0</v>
          </cell>
          <cell r="M3434">
            <v>1571.1299999999999</v>
          </cell>
          <cell r="N3434">
            <v>0</v>
          </cell>
          <cell r="O3434">
            <v>0</v>
          </cell>
          <cell r="P3434">
            <v>1741.9399149487494</v>
          </cell>
          <cell r="Q3434">
            <v>0</v>
          </cell>
          <cell r="R3434">
            <v>0</v>
          </cell>
          <cell r="S3434">
            <v>1931.319920879658</v>
          </cell>
          <cell r="T3434">
            <v>0</v>
          </cell>
          <cell r="U3434">
            <v>0</v>
          </cell>
          <cell r="V3434">
            <v>2141.2889186228617</v>
          </cell>
          <cell r="W3434">
            <v>0</v>
          </cell>
          <cell r="X3434">
            <v>0</v>
          </cell>
        </row>
        <row r="3435">
          <cell r="K3435">
            <v>0</v>
          </cell>
          <cell r="L3435">
            <v>0</v>
          </cell>
          <cell r="M3435">
            <v>1571.1299999999999</v>
          </cell>
          <cell r="N3435">
            <v>0</v>
          </cell>
          <cell r="O3435">
            <v>0</v>
          </cell>
          <cell r="P3435">
            <v>1741.9399149487494</v>
          </cell>
          <cell r="Q3435">
            <v>0</v>
          </cell>
          <cell r="R3435">
            <v>0</v>
          </cell>
          <cell r="S3435">
            <v>1931.319920879658</v>
          </cell>
          <cell r="T3435">
            <v>0</v>
          </cell>
          <cell r="U3435">
            <v>0</v>
          </cell>
          <cell r="V3435">
            <v>2141.2889186228617</v>
          </cell>
          <cell r="W3435">
            <v>0</v>
          </cell>
          <cell r="X3435">
            <v>0</v>
          </cell>
        </row>
        <row r="3436">
          <cell r="K3436">
            <v>0</v>
          </cell>
          <cell r="L3436">
            <v>0</v>
          </cell>
          <cell r="M3436">
            <v>1571.1299999999999</v>
          </cell>
          <cell r="N3436">
            <v>0</v>
          </cell>
          <cell r="O3436">
            <v>0</v>
          </cell>
          <cell r="P3436">
            <v>1741.9399149487494</v>
          </cell>
          <cell r="Q3436">
            <v>0</v>
          </cell>
          <cell r="R3436">
            <v>0</v>
          </cell>
          <cell r="S3436">
            <v>1931.319920879658</v>
          </cell>
          <cell r="T3436">
            <v>0</v>
          </cell>
          <cell r="U3436">
            <v>0</v>
          </cell>
          <cell r="V3436">
            <v>2141.2889186228617</v>
          </cell>
          <cell r="W3436">
            <v>0</v>
          </cell>
          <cell r="X3436">
            <v>0</v>
          </cell>
        </row>
        <row r="3437">
          <cell r="K3437">
            <v>0</v>
          </cell>
          <cell r="L3437">
            <v>0</v>
          </cell>
          <cell r="M3437">
            <v>1571.1299999999999</v>
          </cell>
          <cell r="N3437">
            <v>0</v>
          </cell>
          <cell r="O3437">
            <v>0</v>
          </cell>
          <cell r="P3437">
            <v>1741.9399149487494</v>
          </cell>
          <cell r="Q3437">
            <v>0</v>
          </cell>
          <cell r="R3437">
            <v>0</v>
          </cell>
          <cell r="S3437">
            <v>1931.319920879658</v>
          </cell>
          <cell r="T3437">
            <v>0</v>
          </cell>
          <cell r="U3437">
            <v>0</v>
          </cell>
          <cell r="V3437">
            <v>2141.2889186228617</v>
          </cell>
          <cell r="W3437">
            <v>0</v>
          </cell>
          <cell r="X3437">
            <v>0</v>
          </cell>
        </row>
        <row r="3438">
          <cell r="K3438">
            <v>0</v>
          </cell>
          <cell r="L3438">
            <v>0</v>
          </cell>
          <cell r="M3438">
            <v>1571.1299999999999</v>
          </cell>
          <cell r="N3438">
            <v>0</v>
          </cell>
          <cell r="O3438">
            <v>0</v>
          </cell>
          <cell r="P3438">
            <v>1741.9399149487494</v>
          </cell>
          <cell r="Q3438">
            <v>0</v>
          </cell>
          <cell r="R3438">
            <v>0</v>
          </cell>
          <cell r="S3438">
            <v>1931.319920879658</v>
          </cell>
          <cell r="T3438">
            <v>0</v>
          </cell>
          <cell r="U3438">
            <v>0</v>
          </cell>
          <cell r="V3438">
            <v>2141.2889186228617</v>
          </cell>
          <cell r="W3438">
            <v>0</v>
          </cell>
          <cell r="X3438">
            <v>0</v>
          </cell>
        </row>
        <row r="3439">
          <cell r="K3439">
            <v>0</v>
          </cell>
          <cell r="L3439">
            <v>0</v>
          </cell>
          <cell r="M3439">
            <v>1571.1299999999999</v>
          </cell>
          <cell r="N3439">
            <v>0</v>
          </cell>
          <cell r="O3439">
            <v>0</v>
          </cell>
          <cell r="P3439">
            <v>1741.9399149487494</v>
          </cell>
          <cell r="Q3439">
            <v>0</v>
          </cell>
          <cell r="R3439">
            <v>0</v>
          </cell>
          <cell r="S3439">
            <v>1931.319920879658</v>
          </cell>
          <cell r="T3439">
            <v>0</v>
          </cell>
          <cell r="U3439">
            <v>0</v>
          </cell>
          <cell r="V3439">
            <v>2141.2889186228617</v>
          </cell>
          <cell r="W3439">
            <v>0</v>
          </cell>
          <cell r="X3439">
            <v>0</v>
          </cell>
        </row>
        <row r="3440">
          <cell r="K3440">
            <v>0</v>
          </cell>
          <cell r="L3440">
            <v>0</v>
          </cell>
          <cell r="M3440">
            <v>1571.1299999999999</v>
          </cell>
          <cell r="N3440">
            <v>0</v>
          </cell>
          <cell r="O3440">
            <v>0</v>
          </cell>
          <cell r="P3440">
            <v>1741.9399149487494</v>
          </cell>
          <cell r="Q3440">
            <v>0</v>
          </cell>
          <cell r="R3440">
            <v>0</v>
          </cell>
          <cell r="S3440">
            <v>1931.319920879658</v>
          </cell>
          <cell r="T3440">
            <v>0</v>
          </cell>
          <cell r="U3440">
            <v>0</v>
          </cell>
          <cell r="V3440">
            <v>2141.2889186228617</v>
          </cell>
          <cell r="W3440">
            <v>0</v>
          </cell>
          <cell r="X3440">
            <v>0</v>
          </cell>
        </row>
        <row r="3441">
          <cell r="K3441">
            <v>0</v>
          </cell>
          <cell r="L3441">
            <v>0</v>
          </cell>
          <cell r="M3441">
            <v>1571.1299999999999</v>
          </cell>
          <cell r="N3441">
            <v>0</v>
          </cell>
          <cell r="O3441">
            <v>0</v>
          </cell>
          <cell r="P3441">
            <v>1741.9399149487494</v>
          </cell>
          <cell r="Q3441">
            <v>0</v>
          </cell>
          <cell r="R3441">
            <v>0</v>
          </cell>
          <cell r="S3441">
            <v>1931.319920879658</v>
          </cell>
          <cell r="T3441">
            <v>0</v>
          </cell>
          <cell r="U3441">
            <v>0</v>
          </cell>
          <cell r="V3441">
            <v>2141.2889186228617</v>
          </cell>
          <cell r="W3441">
            <v>0</v>
          </cell>
          <cell r="X3441">
            <v>0</v>
          </cell>
        </row>
        <row r="3442">
          <cell r="K3442">
            <v>0</v>
          </cell>
          <cell r="L3442">
            <v>0</v>
          </cell>
          <cell r="M3442">
            <v>1571.1299999999999</v>
          </cell>
          <cell r="N3442">
            <v>0</v>
          </cell>
          <cell r="O3442">
            <v>0</v>
          </cell>
          <cell r="P3442">
            <v>1741.9399149487494</v>
          </cell>
          <cell r="Q3442">
            <v>0</v>
          </cell>
          <cell r="R3442">
            <v>0</v>
          </cell>
          <cell r="S3442">
            <v>1931.319920879658</v>
          </cell>
          <cell r="T3442">
            <v>0</v>
          </cell>
          <cell r="U3442">
            <v>0</v>
          </cell>
          <cell r="V3442">
            <v>2141.2889186228617</v>
          </cell>
          <cell r="W3442">
            <v>0</v>
          </cell>
          <cell r="X3442">
            <v>0</v>
          </cell>
        </row>
        <row r="3443">
          <cell r="K3443">
            <v>0</v>
          </cell>
          <cell r="L3443">
            <v>0</v>
          </cell>
          <cell r="M3443">
            <v>1571.1299999999999</v>
          </cell>
          <cell r="N3443">
            <v>0</v>
          </cell>
          <cell r="O3443">
            <v>0</v>
          </cell>
          <cell r="P3443">
            <v>1741.9399149487494</v>
          </cell>
          <cell r="Q3443">
            <v>0</v>
          </cell>
          <cell r="R3443">
            <v>0</v>
          </cell>
          <cell r="S3443">
            <v>1931.319920879658</v>
          </cell>
          <cell r="T3443">
            <v>0</v>
          </cell>
          <cell r="U3443">
            <v>0</v>
          </cell>
          <cell r="V3443">
            <v>2141.2889186228617</v>
          </cell>
          <cell r="W3443">
            <v>0</v>
          </cell>
          <cell r="X3443">
            <v>0</v>
          </cell>
        </row>
        <row r="3444">
          <cell r="K3444">
            <v>0</v>
          </cell>
          <cell r="L3444">
            <v>0</v>
          </cell>
          <cell r="M3444">
            <v>1571.1299999999999</v>
          </cell>
          <cell r="N3444">
            <v>0</v>
          </cell>
          <cell r="O3444">
            <v>0</v>
          </cell>
          <cell r="P3444">
            <v>1741.9399149487494</v>
          </cell>
          <cell r="Q3444">
            <v>0</v>
          </cell>
          <cell r="R3444">
            <v>0</v>
          </cell>
          <cell r="S3444">
            <v>1931.319920879658</v>
          </cell>
          <cell r="T3444">
            <v>0</v>
          </cell>
          <cell r="U3444">
            <v>0</v>
          </cell>
          <cell r="V3444">
            <v>2141.2889186228617</v>
          </cell>
          <cell r="W3444">
            <v>0</v>
          </cell>
          <cell r="X3444">
            <v>0</v>
          </cell>
        </row>
        <row r="3445">
          <cell r="K3445">
            <v>0</v>
          </cell>
          <cell r="L3445">
            <v>0</v>
          </cell>
          <cell r="M3445">
            <v>1571.1299999999999</v>
          </cell>
          <cell r="N3445">
            <v>0</v>
          </cell>
          <cell r="O3445">
            <v>0</v>
          </cell>
          <cell r="P3445">
            <v>1741.9399149487494</v>
          </cell>
          <cell r="Q3445">
            <v>0</v>
          </cell>
          <cell r="R3445">
            <v>0</v>
          </cell>
          <cell r="S3445">
            <v>1931.319920879658</v>
          </cell>
          <cell r="T3445">
            <v>0</v>
          </cell>
          <cell r="U3445">
            <v>0</v>
          </cell>
          <cell r="V3445">
            <v>2141.2889186228617</v>
          </cell>
          <cell r="W3445">
            <v>0</v>
          </cell>
          <cell r="X3445">
            <v>0</v>
          </cell>
        </row>
        <row r="3446">
          <cell r="K3446">
            <v>0</v>
          </cell>
          <cell r="L3446">
            <v>0</v>
          </cell>
          <cell r="M3446">
            <v>1571.1299999999999</v>
          </cell>
          <cell r="N3446">
            <v>0</v>
          </cell>
          <cell r="O3446">
            <v>0</v>
          </cell>
          <cell r="P3446">
            <v>1741.9399149487494</v>
          </cell>
          <cell r="Q3446">
            <v>0</v>
          </cell>
          <cell r="R3446">
            <v>0</v>
          </cell>
          <cell r="S3446">
            <v>1931.319920879658</v>
          </cell>
          <cell r="T3446">
            <v>0</v>
          </cell>
          <cell r="U3446">
            <v>0</v>
          </cell>
          <cell r="V3446">
            <v>2141.2889186228617</v>
          </cell>
          <cell r="W3446">
            <v>0</v>
          </cell>
          <cell r="X3446">
            <v>0</v>
          </cell>
        </row>
        <row r="3447">
          <cell r="K3447">
            <v>1450</v>
          </cell>
          <cell r="L3447">
            <v>0</v>
          </cell>
          <cell r="M3447">
            <v>0</v>
          </cell>
          <cell r="N3447">
            <v>1553.2762499999999</v>
          </cell>
          <cell r="O3447">
            <v>0</v>
          </cell>
          <cell r="P3447">
            <v>0</v>
          </cell>
          <cell r="Q3447">
            <v>1722.145143187968</v>
          </cell>
          <cell r="R3447">
            <v>0</v>
          </cell>
          <cell r="S3447">
            <v>0</v>
          </cell>
          <cell r="T3447">
            <v>1909.3731035969342</v>
          </cell>
          <cell r="U3447">
            <v>0</v>
          </cell>
          <cell r="V3447">
            <v>0</v>
          </cell>
          <cell r="W3447">
            <v>2116.9560900021474</v>
          </cell>
          <cell r="X3447">
            <v>0</v>
          </cell>
        </row>
        <row r="3448">
          <cell r="K3448">
            <v>0</v>
          </cell>
          <cell r="L3448">
            <v>0</v>
          </cell>
          <cell r="M3448">
            <v>1571.1299999999999</v>
          </cell>
          <cell r="N3448">
            <v>0</v>
          </cell>
          <cell r="O3448">
            <v>0</v>
          </cell>
          <cell r="P3448">
            <v>1741.9399149487494</v>
          </cell>
          <cell r="Q3448">
            <v>0</v>
          </cell>
          <cell r="R3448">
            <v>0</v>
          </cell>
          <cell r="S3448">
            <v>1931.319920879658</v>
          </cell>
          <cell r="T3448">
            <v>0</v>
          </cell>
          <cell r="U3448">
            <v>0</v>
          </cell>
          <cell r="V3448">
            <v>2141.2889186228617</v>
          </cell>
          <cell r="W3448">
            <v>0</v>
          </cell>
          <cell r="X3448">
            <v>0</v>
          </cell>
        </row>
        <row r="3449">
          <cell r="K3449">
            <v>0</v>
          </cell>
          <cell r="L3449">
            <v>0</v>
          </cell>
          <cell r="M3449">
            <v>1571.1299999999999</v>
          </cell>
          <cell r="N3449">
            <v>0</v>
          </cell>
          <cell r="O3449">
            <v>0</v>
          </cell>
          <cell r="P3449">
            <v>1741.9399149487494</v>
          </cell>
          <cell r="Q3449">
            <v>0</v>
          </cell>
          <cell r="R3449">
            <v>0</v>
          </cell>
          <cell r="S3449">
            <v>1931.319920879658</v>
          </cell>
          <cell r="T3449">
            <v>0</v>
          </cell>
          <cell r="U3449">
            <v>0</v>
          </cell>
          <cell r="V3449">
            <v>2141.2889186228617</v>
          </cell>
          <cell r="W3449">
            <v>0</v>
          </cell>
          <cell r="X3449">
            <v>0</v>
          </cell>
        </row>
        <row r="3450">
          <cell r="K3450">
            <v>0</v>
          </cell>
          <cell r="L3450">
            <v>0</v>
          </cell>
          <cell r="M3450">
            <v>1571.1299999999999</v>
          </cell>
          <cell r="N3450">
            <v>0</v>
          </cell>
          <cell r="O3450">
            <v>0</v>
          </cell>
          <cell r="P3450">
            <v>1741.9399149487494</v>
          </cell>
          <cell r="Q3450">
            <v>0</v>
          </cell>
          <cell r="R3450">
            <v>0</v>
          </cell>
          <cell r="S3450">
            <v>1931.319920879658</v>
          </cell>
          <cell r="T3450">
            <v>0</v>
          </cell>
          <cell r="U3450">
            <v>0</v>
          </cell>
          <cell r="V3450">
            <v>2141.2889186228617</v>
          </cell>
          <cell r="W3450">
            <v>0</v>
          </cell>
          <cell r="X3450">
            <v>0</v>
          </cell>
        </row>
        <row r="3451">
          <cell r="K3451">
            <v>0</v>
          </cell>
          <cell r="L3451">
            <v>0</v>
          </cell>
          <cell r="M3451">
            <v>1571.1299999999999</v>
          </cell>
          <cell r="N3451">
            <v>0</v>
          </cell>
          <cell r="O3451">
            <v>0</v>
          </cell>
          <cell r="P3451">
            <v>1741.9399149487494</v>
          </cell>
          <cell r="Q3451">
            <v>0</v>
          </cell>
          <cell r="R3451">
            <v>0</v>
          </cell>
          <cell r="S3451">
            <v>1931.319920879658</v>
          </cell>
          <cell r="T3451">
            <v>0</v>
          </cell>
          <cell r="U3451">
            <v>0</v>
          </cell>
          <cell r="V3451">
            <v>2141.2889186228617</v>
          </cell>
          <cell r="W3451">
            <v>0</v>
          </cell>
          <cell r="X3451">
            <v>0</v>
          </cell>
        </row>
        <row r="3452">
          <cell r="K3452">
            <v>0</v>
          </cell>
          <cell r="L3452">
            <v>0</v>
          </cell>
          <cell r="M3452">
            <v>1571.1299999999999</v>
          </cell>
          <cell r="N3452">
            <v>0</v>
          </cell>
          <cell r="O3452">
            <v>0</v>
          </cell>
          <cell r="P3452">
            <v>1741.9399149487494</v>
          </cell>
          <cell r="Q3452">
            <v>0</v>
          </cell>
          <cell r="R3452">
            <v>0</v>
          </cell>
          <cell r="S3452">
            <v>1931.319920879658</v>
          </cell>
          <cell r="T3452">
            <v>0</v>
          </cell>
          <cell r="U3452">
            <v>0</v>
          </cell>
          <cell r="V3452">
            <v>2141.2889186228617</v>
          </cell>
          <cell r="W3452">
            <v>0</v>
          </cell>
          <cell r="X3452">
            <v>0</v>
          </cell>
        </row>
        <row r="3453">
          <cell r="K3453">
            <v>0</v>
          </cell>
          <cell r="L3453">
            <v>0</v>
          </cell>
          <cell r="M3453">
            <v>1571.1299999999999</v>
          </cell>
          <cell r="N3453">
            <v>0</v>
          </cell>
          <cell r="O3453">
            <v>0</v>
          </cell>
          <cell r="P3453">
            <v>1741.9399149487494</v>
          </cell>
          <cell r="Q3453">
            <v>0</v>
          </cell>
          <cell r="R3453">
            <v>0</v>
          </cell>
          <cell r="S3453">
            <v>1931.319920879658</v>
          </cell>
          <cell r="T3453">
            <v>0</v>
          </cell>
          <cell r="U3453">
            <v>0</v>
          </cell>
          <cell r="V3453">
            <v>2141.2889186228617</v>
          </cell>
          <cell r="W3453">
            <v>0</v>
          </cell>
          <cell r="X3453">
            <v>0</v>
          </cell>
        </row>
        <row r="3454">
          <cell r="K3454">
            <v>0</v>
          </cell>
          <cell r="L3454">
            <v>0</v>
          </cell>
          <cell r="M3454">
            <v>534.53610000000003</v>
          </cell>
          <cell r="N3454">
            <v>0</v>
          </cell>
          <cell r="O3454">
            <v>0</v>
          </cell>
          <cell r="P3454">
            <v>592.64972890278739</v>
          </cell>
          <cell r="Q3454">
            <v>0</v>
          </cell>
          <cell r="R3454">
            <v>0</v>
          </cell>
          <cell r="S3454">
            <v>657.08134804842439</v>
          </cell>
          <cell r="T3454">
            <v>0</v>
          </cell>
          <cell r="U3454">
            <v>0</v>
          </cell>
          <cell r="V3454">
            <v>728.51783591038418</v>
          </cell>
          <cell r="W3454">
            <v>0</v>
          </cell>
          <cell r="X3454">
            <v>0</v>
          </cell>
        </row>
        <row r="3455">
          <cell r="K3455">
            <v>0</v>
          </cell>
          <cell r="L3455">
            <v>0</v>
          </cell>
          <cell r="M3455">
            <v>534.54644999999994</v>
          </cell>
          <cell r="N3455">
            <v>0</v>
          </cell>
          <cell r="O3455">
            <v>0</v>
          </cell>
          <cell r="P3455">
            <v>592.66120413279361</v>
          </cell>
          <cell r="Q3455">
            <v>0</v>
          </cell>
          <cell r="R3455">
            <v>0</v>
          </cell>
          <cell r="S3455">
            <v>657.09407084105203</v>
          </cell>
          <cell r="T3455">
            <v>0</v>
          </cell>
          <cell r="U3455">
            <v>0</v>
          </cell>
          <cell r="V3455">
            <v>728.53194189799035</v>
          </cell>
          <cell r="W3455">
            <v>0</v>
          </cell>
          <cell r="X3455">
            <v>0</v>
          </cell>
        </row>
        <row r="3456">
          <cell r="K3456">
            <v>0</v>
          </cell>
          <cell r="L3456">
            <v>0</v>
          </cell>
          <cell r="M3456">
            <v>534.54644999999994</v>
          </cell>
          <cell r="N3456">
            <v>0</v>
          </cell>
          <cell r="O3456">
            <v>0</v>
          </cell>
          <cell r="P3456">
            <v>592.66120413279361</v>
          </cell>
          <cell r="Q3456">
            <v>0</v>
          </cell>
          <cell r="R3456">
            <v>0</v>
          </cell>
          <cell r="S3456">
            <v>657.09407084105203</v>
          </cell>
          <cell r="T3456">
            <v>0</v>
          </cell>
          <cell r="U3456">
            <v>0</v>
          </cell>
          <cell r="V3456">
            <v>728.53194189799035</v>
          </cell>
          <cell r="W3456">
            <v>0</v>
          </cell>
          <cell r="X3456">
            <v>0</v>
          </cell>
        </row>
        <row r="3457">
          <cell r="K3457">
            <v>0</v>
          </cell>
          <cell r="L3457">
            <v>0</v>
          </cell>
          <cell r="M3457">
            <v>9.4081499999999991</v>
          </cell>
          <cell r="N3457">
            <v>0</v>
          </cell>
          <cell r="O3457">
            <v>0</v>
          </cell>
          <cell r="P3457">
            <v>10.430984075681247</v>
          </cell>
          <cell r="Q3457">
            <v>0</v>
          </cell>
          <cell r="R3457">
            <v>0</v>
          </cell>
          <cell r="S3457">
            <v>11.565018498548149</v>
          </cell>
          <cell r="T3457">
            <v>0</v>
          </cell>
          <cell r="U3457">
            <v>0</v>
          </cell>
          <cell r="V3457">
            <v>12.822342734045989</v>
          </cell>
          <cell r="W3457">
            <v>0</v>
          </cell>
          <cell r="X3457">
            <v>0</v>
          </cell>
        </row>
        <row r="3458">
          <cell r="K3458">
            <v>0</v>
          </cell>
          <cell r="L3458">
            <v>0</v>
          </cell>
          <cell r="M3458">
            <v>9887.7689999999984</v>
          </cell>
          <cell r="N3458">
            <v>0</v>
          </cell>
          <cell r="O3458">
            <v>0</v>
          </cell>
          <cell r="P3458">
            <v>10962.746234170872</v>
          </cell>
          <cell r="Q3458">
            <v>0</v>
          </cell>
          <cell r="R3458">
            <v>0</v>
          </cell>
          <cell r="S3458">
            <v>12154.592708914179</v>
          </cell>
          <cell r="T3458">
            <v>0</v>
          </cell>
          <cell r="U3458">
            <v>0</v>
          </cell>
          <cell r="V3458">
            <v>13476.014199717816</v>
          </cell>
          <cell r="W3458">
            <v>0</v>
          </cell>
          <cell r="X3458">
            <v>0</v>
          </cell>
        </row>
        <row r="3459">
          <cell r="K3459">
            <v>0</v>
          </cell>
          <cell r="L3459">
            <v>0</v>
          </cell>
          <cell r="M3459">
            <v>0</v>
          </cell>
          <cell r="N3459">
            <v>10233.840914999999</v>
          </cell>
          <cell r="O3459">
            <v>0</v>
          </cell>
          <cell r="P3459">
            <v>0</v>
          </cell>
          <cell r="Q3459">
            <v>0</v>
          </cell>
          <cell r="R3459">
            <v>11743.56783469969</v>
          </cell>
          <cell r="S3459">
            <v>0</v>
          </cell>
          <cell r="T3459">
            <v>0</v>
          </cell>
          <cell r="U3459">
            <v>0</v>
          </cell>
          <cell r="V3459">
            <v>13476.014199717816</v>
          </cell>
          <cell r="W3459">
            <v>0</v>
          </cell>
          <cell r="X3459">
            <v>0</v>
          </cell>
        </row>
        <row r="3460">
          <cell r="K3460">
            <v>0</v>
          </cell>
          <cell r="L3460">
            <v>0</v>
          </cell>
          <cell r="M3460">
            <v>0</v>
          </cell>
          <cell r="N3460">
            <v>11837.036249999999</v>
          </cell>
          <cell r="O3460">
            <v>0</v>
          </cell>
          <cell r="P3460">
            <v>0</v>
          </cell>
          <cell r="Q3460">
            <v>0</v>
          </cell>
          <cell r="R3460">
            <v>13583.271356106892</v>
          </cell>
          <cell r="S3460">
            <v>0</v>
          </cell>
          <cell r="T3460">
            <v>0</v>
          </cell>
          <cell r="U3460">
            <v>0</v>
          </cell>
          <cell r="V3460">
            <v>15587.116304863386</v>
          </cell>
          <cell r="W3460">
            <v>0</v>
          </cell>
          <cell r="X3460">
            <v>0</v>
          </cell>
        </row>
        <row r="3461">
          <cell r="K3461">
            <v>0</v>
          </cell>
          <cell r="L3461">
            <v>0</v>
          </cell>
          <cell r="M3461">
            <v>0</v>
          </cell>
          <cell r="N3461">
            <v>875.83355999999992</v>
          </cell>
          <cell r="O3461">
            <v>0</v>
          </cell>
          <cell r="P3461">
            <v>0</v>
          </cell>
          <cell r="Q3461">
            <v>0</v>
          </cell>
          <cell r="R3461">
            <v>1005.0391548192756</v>
          </cell>
          <cell r="S3461">
            <v>0</v>
          </cell>
          <cell r="T3461">
            <v>0</v>
          </cell>
          <cell r="U3461">
            <v>0</v>
          </cell>
          <cell r="V3461">
            <v>1153.3055466838287</v>
          </cell>
          <cell r="W3461">
            <v>0</v>
          </cell>
          <cell r="X3461">
            <v>0</v>
          </cell>
        </row>
        <row r="3462">
          <cell r="K3462">
            <v>0</v>
          </cell>
          <cell r="L3462">
            <v>0</v>
          </cell>
          <cell r="M3462">
            <v>0</v>
          </cell>
          <cell r="N3462">
            <v>11783.474999999999</v>
          </cell>
          <cell r="O3462">
            <v>0</v>
          </cell>
          <cell r="P3462">
            <v>0</v>
          </cell>
          <cell r="Q3462">
            <v>0</v>
          </cell>
          <cell r="R3462">
            <v>13521.808589789667</v>
          </cell>
          <cell r="S3462">
            <v>0</v>
          </cell>
          <cell r="T3462">
            <v>0</v>
          </cell>
          <cell r="U3462">
            <v>0</v>
          </cell>
          <cell r="V3462">
            <v>15516.586366832331</v>
          </cell>
          <cell r="W3462">
            <v>0</v>
          </cell>
          <cell r="X3462">
            <v>0</v>
          </cell>
        </row>
        <row r="3463">
          <cell r="K3463">
            <v>0</v>
          </cell>
          <cell r="L3463">
            <v>0</v>
          </cell>
          <cell r="M3463">
            <v>1824.8084999999999</v>
          </cell>
          <cell r="N3463">
            <v>0</v>
          </cell>
          <cell r="O3463">
            <v>0</v>
          </cell>
          <cell r="P3463">
            <v>2023.1978024019368</v>
          </cell>
          <cell r="Q3463">
            <v>0</v>
          </cell>
          <cell r="R3463">
            <v>0</v>
          </cell>
          <cell r="S3463">
            <v>2243.1555681837449</v>
          </cell>
          <cell r="T3463">
            <v>0</v>
          </cell>
          <cell r="U3463">
            <v>0</v>
          </cell>
          <cell r="V3463">
            <v>2487.0266748510985</v>
          </cell>
          <cell r="W3463">
            <v>0</v>
          </cell>
          <cell r="X3463">
            <v>0</v>
          </cell>
        </row>
        <row r="3464">
          <cell r="K3464">
            <v>0</v>
          </cell>
          <cell r="L3464">
            <v>0</v>
          </cell>
          <cell r="M3464">
            <v>1824.8084999999999</v>
          </cell>
          <cell r="N3464">
            <v>0</v>
          </cell>
          <cell r="O3464">
            <v>0</v>
          </cell>
          <cell r="P3464">
            <v>2023.1978024019368</v>
          </cell>
          <cell r="Q3464">
            <v>0</v>
          </cell>
          <cell r="R3464">
            <v>0</v>
          </cell>
          <cell r="S3464">
            <v>2243.1555681837449</v>
          </cell>
          <cell r="T3464">
            <v>0</v>
          </cell>
          <cell r="U3464">
            <v>0</v>
          </cell>
          <cell r="V3464">
            <v>2487.0266748510985</v>
          </cell>
          <cell r="W3464">
            <v>0</v>
          </cell>
          <cell r="X3464">
            <v>0</v>
          </cell>
        </row>
        <row r="3465">
          <cell r="K3465">
            <v>0</v>
          </cell>
          <cell r="L3465">
            <v>0</v>
          </cell>
          <cell r="M3465">
            <v>1824.8084999999999</v>
          </cell>
          <cell r="N3465">
            <v>0</v>
          </cell>
          <cell r="O3465">
            <v>0</v>
          </cell>
          <cell r="P3465">
            <v>2023.1978024019368</v>
          </cell>
          <cell r="Q3465">
            <v>0</v>
          </cell>
          <cell r="R3465">
            <v>0</v>
          </cell>
          <cell r="S3465">
            <v>2243.1555681837449</v>
          </cell>
          <cell r="T3465">
            <v>0</v>
          </cell>
          <cell r="U3465">
            <v>0</v>
          </cell>
          <cell r="V3465">
            <v>2487.0266748510985</v>
          </cell>
          <cell r="W3465">
            <v>0</v>
          </cell>
          <cell r="X3465">
            <v>0</v>
          </cell>
        </row>
        <row r="3466">
          <cell r="K3466">
            <v>0</v>
          </cell>
          <cell r="L3466">
            <v>0</v>
          </cell>
          <cell r="M3466">
            <v>1824.8188499999997</v>
          </cell>
          <cell r="N3466">
            <v>0</v>
          </cell>
          <cell r="O3466">
            <v>0</v>
          </cell>
          <cell r="P3466">
            <v>2023.209277631943</v>
          </cell>
          <cell r="Q3466">
            <v>0</v>
          </cell>
          <cell r="R3466">
            <v>0</v>
          </cell>
          <cell r="S3466">
            <v>2243.1682909763726</v>
          </cell>
          <cell r="T3466">
            <v>0</v>
          </cell>
          <cell r="U3466">
            <v>0</v>
          </cell>
          <cell r="V3466">
            <v>2487.0407808387044</v>
          </cell>
          <cell r="W3466">
            <v>0</v>
          </cell>
          <cell r="X3466">
            <v>0</v>
          </cell>
        </row>
        <row r="3467">
          <cell r="K3467">
            <v>0</v>
          </cell>
          <cell r="L3467">
            <v>0</v>
          </cell>
          <cell r="M3467">
            <v>1824.8188499999997</v>
          </cell>
          <cell r="N3467">
            <v>0</v>
          </cell>
          <cell r="O3467">
            <v>0</v>
          </cell>
          <cell r="P3467">
            <v>2023.209277631943</v>
          </cell>
          <cell r="Q3467">
            <v>0</v>
          </cell>
          <cell r="R3467">
            <v>0</v>
          </cell>
          <cell r="S3467">
            <v>2243.1682909763726</v>
          </cell>
          <cell r="T3467">
            <v>0</v>
          </cell>
          <cell r="U3467">
            <v>0</v>
          </cell>
          <cell r="V3467">
            <v>2487.0407808387044</v>
          </cell>
          <cell r="W3467">
            <v>0</v>
          </cell>
          <cell r="X3467">
            <v>0</v>
          </cell>
        </row>
        <row r="3468">
          <cell r="K3468">
            <v>0</v>
          </cell>
          <cell r="L3468">
            <v>0</v>
          </cell>
          <cell r="M3468">
            <v>465.73964999999998</v>
          </cell>
          <cell r="N3468">
            <v>0</v>
          </cell>
          <cell r="O3468">
            <v>0</v>
          </cell>
          <cell r="P3468">
            <v>516.37387505124366</v>
          </cell>
          <cell r="Q3468">
            <v>0</v>
          </cell>
          <cell r="R3468">
            <v>0</v>
          </cell>
          <cell r="S3468">
            <v>572.5129454523302</v>
          </cell>
          <cell r="T3468">
            <v>0</v>
          </cell>
          <cell r="U3468">
            <v>0</v>
          </cell>
          <cell r="V3468">
            <v>634.75533629189829</v>
          </cell>
          <cell r="W3468">
            <v>0</v>
          </cell>
          <cell r="X3468">
            <v>0</v>
          </cell>
        </row>
        <row r="3469">
          <cell r="K3469">
            <v>0</v>
          </cell>
          <cell r="L3469">
            <v>0</v>
          </cell>
          <cell r="M3469">
            <v>465.76034999999996</v>
          </cell>
          <cell r="N3469">
            <v>0</v>
          </cell>
          <cell r="O3469">
            <v>0</v>
          </cell>
          <cell r="P3469">
            <v>516.39682551125611</v>
          </cell>
          <cell r="Q3469">
            <v>0</v>
          </cell>
          <cell r="R3469">
            <v>0</v>
          </cell>
          <cell r="S3469">
            <v>572.5383910375856</v>
          </cell>
          <cell r="T3469">
            <v>0</v>
          </cell>
          <cell r="U3469">
            <v>0</v>
          </cell>
          <cell r="V3469">
            <v>634.78354826711063</v>
          </cell>
          <cell r="W3469">
            <v>0</v>
          </cell>
          <cell r="X3469">
            <v>0</v>
          </cell>
        </row>
        <row r="3470">
          <cell r="K3470">
            <v>0</v>
          </cell>
          <cell r="L3470">
            <v>0</v>
          </cell>
          <cell r="M3470">
            <v>846.21600000000001</v>
          </cell>
          <cell r="N3470">
            <v>0</v>
          </cell>
          <cell r="O3470">
            <v>0</v>
          </cell>
          <cell r="P3470">
            <v>938.21480531099974</v>
          </cell>
          <cell r="Q3470">
            <v>0</v>
          </cell>
          <cell r="R3470">
            <v>0</v>
          </cell>
          <cell r="S3470">
            <v>1040.2155252379503</v>
          </cell>
          <cell r="T3470">
            <v>0</v>
          </cell>
          <cell r="U3470">
            <v>0</v>
          </cell>
          <cell r="V3470">
            <v>1153.3055466838287</v>
          </cell>
          <cell r="W3470">
            <v>0</v>
          </cell>
          <cell r="X3470">
            <v>0</v>
          </cell>
        </row>
        <row r="3471">
          <cell r="K3471">
            <v>0</v>
          </cell>
          <cell r="L3471">
            <v>0</v>
          </cell>
          <cell r="M3471">
            <v>846.21600000000001</v>
          </cell>
          <cell r="N3471">
            <v>0</v>
          </cell>
          <cell r="O3471">
            <v>0</v>
          </cell>
          <cell r="P3471">
            <v>938.21480531099974</v>
          </cell>
          <cell r="Q3471">
            <v>0</v>
          </cell>
          <cell r="R3471">
            <v>0</v>
          </cell>
          <cell r="S3471">
            <v>1040.2155252379503</v>
          </cell>
          <cell r="T3471">
            <v>0</v>
          </cell>
          <cell r="U3471">
            <v>0</v>
          </cell>
          <cell r="V3471">
            <v>1153.3055466838287</v>
          </cell>
          <cell r="W3471">
            <v>0</v>
          </cell>
          <cell r="X3471">
            <v>0</v>
          </cell>
        </row>
        <row r="3472">
          <cell r="K3472">
            <v>0</v>
          </cell>
          <cell r="L3472">
            <v>0</v>
          </cell>
          <cell r="M3472">
            <v>651.71879999999987</v>
          </cell>
          <cell r="N3472">
            <v>0</v>
          </cell>
          <cell r="O3472">
            <v>0</v>
          </cell>
          <cell r="P3472">
            <v>722.57228303354975</v>
          </cell>
          <cell r="Q3472">
            <v>0</v>
          </cell>
          <cell r="R3472">
            <v>0</v>
          </cell>
          <cell r="S3472">
            <v>801.12880617885571</v>
          </cell>
          <cell r="T3472">
            <v>0</v>
          </cell>
          <cell r="U3472">
            <v>0</v>
          </cell>
          <cell r="V3472">
            <v>888.22582758790736</v>
          </cell>
          <cell r="W3472">
            <v>0</v>
          </cell>
          <cell r="X3472">
            <v>0</v>
          </cell>
        </row>
        <row r="3473">
          <cell r="K3473">
            <v>0</v>
          </cell>
          <cell r="L3473">
            <v>0</v>
          </cell>
          <cell r="M3473">
            <v>651.71879999999987</v>
          </cell>
          <cell r="N3473">
            <v>0</v>
          </cell>
          <cell r="O3473">
            <v>0</v>
          </cell>
          <cell r="P3473">
            <v>722.57228303354975</v>
          </cell>
          <cell r="Q3473">
            <v>0</v>
          </cell>
          <cell r="R3473">
            <v>0</v>
          </cell>
          <cell r="S3473">
            <v>801.12880617885571</v>
          </cell>
          <cell r="T3473">
            <v>0</v>
          </cell>
          <cell r="U3473">
            <v>0</v>
          </cell>
          <cell r="V3473">
            <v>888.22582758790736</v>
          </cell>
          <cell r="W3473">
            <v>0</v>
          </cell>
          <cell r="X3473">
            <v>0</v>
          </cell>
        </row>
        <row r="3474">
          <cell r="K3474">
            <v>0</v>
          </cell>
          <cell r="L3474">
            <v>0</v>
          </cell>
          <cell r="M3474">
            <v>651.71879999999987</v>
          </cell>
          <cell r="N3474">
            <v>0</v>
          </cell>
          <cell r="O3474">
            <v>0</v>
          </cell>
          <cell r="P3474">
            <v>722.57228303354975</v>
          </cell>
          <cell r="Q3474">
            <v>0</v>
          </cell>
          <cell r="R3474">
            <v>0</v>
          </cell>
          <cell r="S3474">
            <v>801.12880617885571</v>
          </cell>
          <cell r="T3474">
            <v>0</v>
          </cell>
          <cell r="U3474">
            <v>0</v>
          </cell>
          <cell r="V3474">
            <v>888.22582758790736</v>
          </cell>
          <cell r="W3474">
            <v>0</v>
          </cell>
          <cell r="X3474">
            <v>0</v>
          </cell>
        </row>
        <row r="3475">
          <cell r="K3475">
            <v>0</v>
          </cell>
          <cell r="L3475">
            <v>0</v>
          </cell>
          <cell r="M3475">
            <v>651.71879999999987</v>
          </cell>
          <cell r="N3475">
            <v>0</v>
          </cell>
          <cell r="O3475">
            <v>0</v>
          </cell>
          <cell r="P3475">
            <v>722.57228303354975</v>
          </cell>
          <cell r="Q3475">
            <v>0</v>
          </cell>
          <cell r="R3475">
            <v>0</v>
          </cell>
          <cell r="S3475">
            <v>801.12880617885571</v>
          </cell>
          <cell r="T3475">
            <v>0</v>
          </cell>
          <cell r="U3475">
            <v>0</v>
          </cell>
          <cell r="V3475">
            <v>888.22582758790736</v>
          </cell>
          <cell r="W3475">
            <v>0</v>
          </cell>
          <cell r="X3475">
            <v>0</v>
          </cell>
        </row>
        <row r="3476">
          <cell r="K3476">
            <v>0</v>
          </cell>
          <cell r="L3476">
            <v>0</v>
          </cell>
          <cell r="M3476">
            <v>651.71879999999987</v>
          </cell>
          <cell r="N3476">
            <v>0</v>
          </cell>
          <cell r="O3476">
            <v>0</v>
          </cell>
          <cell r="P3476">
            <v>722.57228303354975</v>
          </cell>
          <cell r="Q3476">
            <v>0</v>
          </cell>
          <cell r="R3476">
            <v>0</v>
          </cell>
          <cell r="S3476">
            <v>801.12880617885571</v>
          </cell>
          <cell r="T3476">
            <v>0</v>
          </cell>
          <cell r="U3476">
            <v>0</v>
          </cell>
          <cell r="V3476">
            <v>888.22582758790736</v>
          </cell>
          <cell r="W3476">
            <v>0</v>
          </cell>
          <cell r="X3476">
            <v>0</v>
          </cell>
        </row>
        <row r="3477">
          <cell r="K3477">
            <v>0</v>
          </cell>
          <cell r="L3477">
            <v>0</v>
          </cell>
          <cell r="M3477">
            <v>651.71879999999987</v>
          </cell>
          <cell r="N3477">
            <v>0</v>
          </cell>
          <cell r="O3477">
            <v>0</v>
          </cell>
          <cell r="P3477">
            <v>722.57228303354975</v>
          </cell>
          <cell r="Q3477">
            <v>0</v>
          </cell>
          <cell r="R3477">
            <v>0</v>
          </cell>
          <cell r="S3477">
            <v>801.12880617885571</v>
          </cell>
          <cell r="T3477">
            <v>0</v>
          </cell>
          <cell r="U3477">
            <v>0</v>
          </cell>
          <cell r="V3477">
            <v>888.22582758790736</v>
          </cell>
          <cell r="W3477">
            <v>0</v>
          </cell>
          <cell r="X3477">
            <v>0</v>
          </cell>
        </row>
        <row r="3478">
          <cell r="K3478">
            <v>0</v>
          </cell>
          <cell r="L3478">
            <v>0</v>
          </cell>
          <cell r="M3478">
            <v>651.71879999999987</v>
          </cell>
          <cell r="N3478">
            <v>0</v>
          </cell>
          <cell r="O3478">
            <v>0</v>
          </cell>
          <cell r="P3478">
            <v>722.57228303354975</v>
          </cell>
          <cell r="Q3478">
            <v>0</v>
          </cell>
          <cell r="R3478">
            <v>0</v>
          </cell>
          <cell r="S3478">
            <v>801.12880617885571</v>
          </cell>
          <cell r="T3478">
            <v>0</v>
          </cell>
          <cell r="U3478">
            <v>0</v>
          </cell>
          <cell r="V3478">
            <v>888.22582758790736</v>
          </cell>
          <cell r="W3478">
            <v>0</v>
          </cell>
          <cell r="X3478">
            <v>0</v>
          </cell>
        </row>
        <row r="3479">
          <cell r="K3479">
            <v>0</v>
          </cell>
          <cell r="L3479">
            <v>0</v>
          </cell>
          <cell r="M3479">
            <v>11385</v>
          </cell>
          <cell r="N3479">
            <v>0</v>
          </cell>
          <cell r="O3479">
            <v>0</v>
          </cell>
          <cell r="P3479">
            <v>12622.753006874997</v>
          </cell>
          <cell r="Q3479">
            <v>0</v>
          </cell>
          <cell r="R3479">
            <v>0</v>
          </cell>
          <cell r="S3479">
            <v>13995.071890432304</v>
          </cell>
          <cell r="T3479">
            <v>0</v>
          </cell>
          <cell r="U3479">
            <v>0</v>
          </cell>
          <cell r="V3479">
            <v>15516.586366832331</v>
          </cell>
          <cell r="W3479">
            <v>0</v>
          </cell>
          <cell r="X3479">
            <v>0</v>
          </cell>
        </row>
        <row r="3480">
          <cell r="K3480">
            <v>0</v>
          </cell>
          <cell r="L3480">
            <v>0</v>
          </cell>
          <cell r="M3480">
            <v>5369.8490999999995</v>
          </cell>
          <cell r="N3480">
            <v>0</v>
          </cell>
          <cell r="O3480">
            <v>0</v>
          </cell>
          <cell r="P3480">
            <v>5953.6476832226608</v>
          </cell>
          <cell r="Q3480">
            <v>0</v>
          </cell>
          <cell r="R3480">
            <v>0</v>
          </cell>
          <cell r="S3480">
            <v>6600.9156078413007</v>
          </cell>
          <cell r="T3480">
            <v>0</v>
          </cell>
          <cell r="U3480">
            <v>0</v>
          </cell>
          <cell r="V3480">
            <v>7318.5531257801376</v>
          </cell>
          <cell r="W3480">
            <v>0</v>
          </cell>
          <cell r="X3480">
            <v>0</v>
          </cell>
        </row>
        <row r="3481">
          <cell r="K3481">
            <v>0</v>
          </cell>
          <cell r="L3481">
            <v>0</v>
          </cell>
          <cell r="M3481">
            <v>5369.8594499999999</v>
          </cell>
          <cell r="N3481">
            <v>0</v>
          </cell>
          <cell r="O3481">
            <v>0</v>
          </cell>
          <cell r="P3481">
            <v>5953.6591584526677</v>
          </cell>
          <cell r="Q3481">
            <v>0</v>
          </cell>
          <cell r="R3481">
            <v>0</v>
          </cell>
          <cell r="S3481">
            <v>6600.9283306339285</v>
          </cell>
          <cell r="T3481">
            <v>0</v>
          </cell>
          <cell r="U3481">
            <v>0</v>
          </cell>
          <cell r="V3481">
            <v>7318.5672317677445</v>
          </cell>
          <cell r="W3481">
            <v>0</v>
          </cell>
          <cell r="X3481">
            <v>0</v>
          </cell>
        </row>
        <row r="3482">
          <cell r="K3482">
            <v>0</v>
          </cell>
          <cell r="L3482">
            <v>0</v>
          </cell>
          <cell r="M3482">
            <v>5369.8594499999999</v>
          </cell>
          <cell r="N3482">
            <v>0</v>
          </cell>
          <cell r="O3482">
            <v>0</v>
          </cell>
          <cell r="P3482">
            <v>5953.6591584526677</v>
          </cell>
          <cell r="Q3482">
            <v>0</v>
          </cell>
          <cell r="R3482">
            <v>0</v>
          </cell>
          <cell r="S3482">
            <v>6600.9283306339285</v>
          </cell>
          <cell r="T3482">
            <v>0</v>
          </cell>
          <cell r="U3482">
            <v>0</v>
          </cell>
          <cell r="V3482">
            <v>7318.5672317677445</v>
          </cell>
          <cell r="W3482">
            <v>0</v>
          </cell>
          <cell r="X3482">
            <v>0</v>
          </cell>
        </row>
        <row r="3483">
          <cell r="K3483">
            <v>0</v>
          </cell>
          <cell r="L3483">
            <v>0</v>
          </cell>
          <cell r="M3483">
            <v>0</v>
          </cell>
          <cell r="N3483">
            <v>11783.474999999999</v>
          </cell>
          <cell r="O3483">
            <v>0</v>
          </cell>
          <cell r="P3483">
            <v>0</v>
          </cell>
          <cell r="Q3483">
            <v>0</v>
          </cell>
          <cell r="R3483">
            <v>13521.808589789667</v>
          </cell>
          <cell r="S3483">
            <v>0</v>
          </cell>
          <cell r="T3483">
            <v>0</v>
          </cell>
          <cell r="U3483">
            <v>0</v>
          </cell>
          <cell r="V3483">
            <v>15516.586366832331</v>
          </cell>
          <cell r="W3483">
            <v>0</v>
          </cell>
          <cell r="X3483">
            <v>0</v>
          </cell>
        </row>
        <row r="3484">
          <cell r="K3484">
            <v>1450</v>
          </cell>
          <cell r="L3484">
            <v>0</v>
          </cell>
          <cell r="M3484">
            <v>0</v>
          </cell>
          <cell r="N3484">
            <v>1553.2762499999999</v>
          </cell>
          <cell r="O3484">
            <v>0</v>
          </cell>
          <cell r="P3484">
            <v>0</v>
          </cell>
          <cell r="Q3484">
            <v>1722.145143187968</v>
          </cell>
          <cell r="R3484">
            <v>0</v>
          </cell>
          <cell r="S3484">
            <v>0</v>
          </cell>
          <cell r="T3484">
            <v>1909.3731035969342</v>
          </cell>
          <cell r="U3484">
            <v>0</v>
          </cell>
          <cell r="V3484">
            <v>0</v>
          </cell>
          <cell r="W3484">
            <v>2116.9560900021474</v>
          </cell>
          <cell r="X3484">
            <v>0</v>
          </cell>
        </row>
        <row r="3485">
          <cell r="K3485">
            <v>1450</v>
          </cell>
          <cell r="L3485">
            <v>0</v>
          </cell>
          <cell r="M3485">
            <v>0</v>
          </cell>
          <cell r="N3485">
            <v>1553.2762499999999</v>
          </cell>
          <cell r="O3485">
            <v>0</v>
          </cell>
          <cell r="P3485">
            <v>0</v>
          </cell>
          <cell r="Q3485">
            <v>1722.145143187968</v>
          </cell>
          <cell r="R3485">
            <v>0</v>
          </cell>
          <cell r="S3485">
            <v>0</v>
          </cell>
          <cell r="T3485">
            <v>1909.3731035969342</v>
          </cell>
          <cell r="U3485">
            <v>0</v>
          </cell>
          <cell r="V3485">
            <v>0</v>
          </cell>
          <cell r="W3485">
            <v>2116.9560900021474</v>
          </cell>
          <cell r="X3485">
            <v>0</v>
          </cell>
        </row>
        <row r="3486">
          <cell r="K3486">
            <v>1450</v>
          </cell>
          <cell r="L3486">
            <v>0</v>
          </cell>
          <cell r="M3486">
            <v>0</v>
          </cell>
          <cell r="N3486">
            <v>1553.2762499999999</v>
          </cell>
          <cell r="O3486">
            <v>0</v>
          </cell>
          <cell r="P3486">
            <v>0</v>
          </cell>
          <cell r="Q3486">
            <v>1722.145143187968</v>
          </cell>
          <cell r="R3486">
            <v>0</v>
          </cell>
          <cell r="S3486">
            <v>0</v>
          </cell>
          <cell r="T3486">
            <v>1909.3731035969342</v>
          </cell>
          <cell r="U3486">
            <v>0</v>
          </cell>
          <cell r="V3486">
            <v>0</v>
          </cell>
          <cell r="W3486">
            <v>2116.9560900021474</v>
          </cell>
          <cell r="X3486">
            <v>0</v>
          </cell>
        </row>
        <row r="3487">
          <cell r="K3487">
            <v>1450</v>
          </cell>
          <cell r="L3487">
            <v>0</v>
          </cell>
          <cell r="M3487">
            <v>0</v>
          </cell>
          <cell r="N3487">
            <v>1553.2762499999999</v>
          </cell>
          <cell r="O3487">
            <v>0</v>
          </cell>
          <cell r="P3487">
            <v>0</v>
          </cell>
          <cell r="Q3487">
            <v>1722.145143187968</v>
          </cell>
          <cell r="R3487">
            <v>0</v>
          </cell>
          <cell r="S3487">
            <v>0</v>
          </cell>
          <cell r="T3487">
            <v>1909.3731035969342</v>
          </cell>
          <cell r="U3487">
            <v>0</v>
          </cell>
          <cell r="V3487">
            <v>0</v>
          </cell>
          <cell r="W3487">
            <v>2116.9560900021474</v>
          </cell>
          <cell r="X3487">
            <v>0</v>
          </cell>
        </row>
        <row r="3488">
          <cell r="K3488">
            <v>1450</v>
          </cell>
          <cell r="L3488">
            <v>0</v>
          </cell>
          <cell r="M3488">
            <v>0</v>
          </cell>
          <cell r="N3488">
            <v>1553.2762499999999</v>
          </cell>
          <cell r="O3488">
            <v>0</v>
          </cell>
          <cell r="P3488">
            <v>0</v>
          </cell>
          <cell r="Q3488">
            <v>1722.145143187968</v>
          </cell>
          <cell r="R3488">
            <v>0</v>
          </cell>
          <cell r="S3488">
            <v>0</v>
          </cell>
          <cell r="T3488">
            <v>1909.3731035969342</v>
          </cell>
          <cell r="U3488">
            <v>0</v>
          </cell>
          <cell r="V3488">
            <v>0</v>
          </cell>
          <cell r="W3488">
            <v>2116.9560900021474</v>
          </cell>
          <cell r="X3488">
            <v>0</v>
          </cell>
        </row>
        <row r="3489">
          <cell r="K3489">
            <v>1450</v>
          </cell>
          <cell r="L3489">
            <v>0</v>
          </cell>
          <cell r="M3489">
            <v>0</v>
          </cell>
          <cell r="N3489">
            <v>1553.2762499999999</v>
          </cell>
          <cell r="O3489">
            <v>0</v>
          </cell>
          <cell r="P3489">
            <v>0</v>
          </cell>
          <cell r="Q3489">
            <v>1722.145143187968</v>
          </cell>
          <cell r="R3489">
            <v>0</v>
          </cell>
          <cell r="S3489">
            <v>0</v>
          </cell>
          <cell r="T3489">
            <v>1909.3731035969342</v>
          </cell>
          <cell r="U3489">
            <v>0</v>
          </cell>
          <cell r="V3489">
            <v>0</v>
          </cell>
          <cell r="W3489">
            <v>2116.9560900021474</v>
          </cell>
          <cell r="X3489">
            <v>0</v>
          </cell>
        </row>
        <row r="3490">
          <cell r="K3490">
            <v>1450</v>
          </cell>
          <cell r="L3490">
            <v>0</v>
          </cell>
          <cell r="M3490">
            <v>0</v>
          </cell>
          <cell r="N3490">
            <v>1553.2762499999999</v>
          </cell>
          <cell r="O3490">
            <v>0</v>
          </cell>
          <cell r="P3490">
            <v>0</v>
          </cell>
          <cell r="Q3490">
            <v>1722.145143187968</v>
          </cell>
          <cell r="R3490">
            <v>0</v>
          </cell>
          <cell r="S3490">
            <v>0</v>
          </cell>
          <cell r="T3490">
            <v>1909.3731035969342</v>
          </cell>
          <cell r="U3490">
            <v>0</v>
          </cell>
          <cell r="V3490">
            <v>0</v>
          </cell>
          <cell r="W3490">
            <v>2116.9560900021474</v>
          </cell>
          <cell r="X3490">
            <v>0</v>
          </cell>
        </row>
        <row r="3491">
          <cell r="K3491">
            <v>1450</v>
          </cell>
          <cell r="L3491">
            <v>0</v>
          </cell>
          <cell r="M3491">
            <v>0</v>
          </cell>
          <cell r="N3491">
            <v>1553.2762499999999</v>
          </cell>
          <cell r="O3491">
            <v>0</v>
          </cell>
          <cell r="P3491">
            <v>0</v>
          </cell>
          <cell r="Q3491">
            <v>1722.145143187968</v>
          </cell>
          <cell r="R3491">
            <v>0</v>
          </cell>
          <cell r="S3491">
            <v>0</v>
          </cell>
          <cell r="T3491">
            <v>1909.3731035969342</v>
          </cell>
          <cell r="U3491">
            <v>0</v>
          </cell>
          <cell r="V3491">
            <v>0</v>
          </cell>
          <cell r="W3491">
            <v>2116.9560900021474</v>
          </cell>
          <cell r="X3491">
            <v>0</v>
          </cell>
        </row>
        <row r="3492">
          <cell r="K3492">
            <v>0</v>
          </cell>
          <cell r="L3492">
            <v>0</v>
          </cell>
          <cell r="M3492">
            <v>0</v>
          </cell>
          <cell r="N3492">
            <v>0</v>
          </cell>
          <cell r="O3492">
            <v>0</v>
          </cell>
          <cell r="P3492">
            <v>0</v>
          </cell>
          <cell r="Q3492">
            <v>0</v>
          </cell>
          <cell r="R3492">
            <v>0</v>
          </cell>
          <cell r="S3492">
            <v>0</v>
          </cell>
          <cell r="T3492">
            <v>10440.978854082821</v>
          </cell>
          <cell r="U3492">
            <v>0</v>
          </cell>
          <cell r="V3492">
            <v>0</v>
          </cell>
          <cell r="W3492">
            <v>0</v>
          </cell>
          <cell r="X3492">
            <v>0</v>
          </cell>
        </row>
        <row r="3493">
          <cell r="K3493">
            <v>0</v>
          </cell>
          <cell r="L3493">
            <v>0</v>
          </cell>
          <cell r="M3493">
            <v>0</v>
          </cell>
          <cell r="N3493">
            <v>0</v>
          </cell>
          <cell r="O3493">
            <v>0</v>
          </cell>
          <cell r="P3493">
            <v>0</v>
          </cell>
          <cell r="Q3493">
            <v>0</v>
          </cell>
          <cell r="R3493">
            <v>0</v>
          </cell>
          <cell r="S3493">
            <v>0</v>
          </cell>
          <cell r="T3493">
            <v>14677.153525994088</v>
          </cell>
          <cell r="U3493">
            <v>0</v>
          </cell>
          <cell r="V3493">
            <v>0</v>
          </cell>
          <cell r="W3493">
            <v>0</v>
          </cell>
          <cell r="X3493">
            <v>0</v>
          </cell>
        </row>
        <row r="3494">
          <cell r="K3494">
            <v>0</v>
          </cell>
          <cell r="L3494">
            <v>0</v>
          </cell>
          <cell r="M3494">
            <v>0</v>
          </cell>
          <cell r="N3494">
            <v>0</v>
          </cell>
          <cell r="O3494">
            <v>0</v>
          </cell>
          <cell r="P3494">
            <v>0</v>
          </cell>
          <cell r="Q3494">
            <v>0</v>
          </cell>
          <cell r="R3494">
            <v>0</v>
          </cell>
          <cell r="S3494">
            <v>0</v>
          </cell>
          <cell r="T3494">
            <v>14563.907948815237</v>
          </cell>
          <cell r="U3494">
            <v>0</v>
          </cell>
          <cell r="V3494">
            <v>0</v>
          </cell>
          <cell r="W3494">
            <v>0</v>
          </cell>
          <cell r="X3494">
            <v>0</v>
          </cell>
        </row>
        <row r="3495">
          <cell r="K3495">
            <v>0</v>
          </cell>
          <cell r="L3495">
            <v>0</v>
          </cell>
          <cell r="M3495">
            <v>0</v>
          </cell>
          <cell r="N3495">
            <v>10215.201599999999</v>
          </cell>
          <cell r="O3495">
            <v>0</v>
          </cell>
          <cell r="P3495">
            <v>0</v>
          </cell>
          <cell r="Q3495">
            <v>0</v>
          </cell>
          <cell r="R3495">
            <v>11722.178792021297</v>
          </cell>
          <cell r="S3495">
            <v>0</v>
          </cell>
          <cell r="T3495">
            <v>0</v>
          </cell>
          <cell r="U3495">
            <v>0</v>
          </cell>
          <cell r="V3495">
            <v>13451.469781283009</v>
          </cell>
          <cell r="W3495">
            <v>0</v>
          </cell>
          <cell r="X3495">
            <v>0</v>
          </cell>
        </row>
        <row r="3496">
          <cell r="K3496">
            <v>0</v>
          </cell>
          <cell r="L3496">
            <v>0</v>
          </cell>
          <cell r="M3496">
            <v>0</v>
          </cell>
          <cell r="N3496">
            <v>10215.201599999999</v>
          </cell>
          <cell r="O3496">
            <v>0</v>
          </cell>
          <cell r="P3496">
            <v>0</v>
          </cell>
          <cell r="Q3496">
            <v>0</v>
          </cell>
          <cell r="R3496">
            <v>11722.178792021297</v>
          </cell>
          <cell r="S3496">
            <v>0</v>
          </cell>
          <cell r="T3496">
            <v>0</v>
          </cell>
          <cell r="U3496">
            <v>0</v>
          </cell>
          <cell r="V3496">
            <v>13451.469781283009</v>
          </cell>
          <cell r="W3496">
            <v>0</v>
          </cell>
          <cell r="X3496">
            <v>0</v>
          </cell>
        </row>
        <row r="3497">
          <cell r="K3497">
            <v>0</v>
          </cell>
          <cell r="L3497">
            <v>0</v>
          </cell>
          <cell r="M3497">
            <v>0</v>
          </cell>
          <cell r="N3497">
            <v>10215.201599999999</v>
          </cell>
          <cell r="O3497">
            <v>0</v>
          </cell>
          <cell r="P3497">
            <v>0</v>
          </cell>
          <cell r="Q3497">
            <v>0</v>
          </cell>
          <cell r="R3497">
            <v>11722.178792021297</v>
          </cell>
          <cell r="S3497">
            <v>0</v>
          </cell>
          <cell r="T3497">
            <v>0</v>
          </cell>
          <cell r="U3497">
            <v>0</v>
          </cell>
          <cell r="V3497">
            <v>13451.469781283009</v>
          </cell>
          <cell r="W3497">
            <v>0</v>
          </cell>
          <cell r="X3497">
            <v>0</v>
          </cell>
        </row>
        <row r="3498">
          <cell r="K3498">
            <v>0</v>
          </cell>
          <cell r="L3498">
            <v>0</v>
          </cell>
          <cell r="M3498">
            <v>0</v>
          </cell>
          <cell r="N3498">
            <v>10215.201599999999</v>
          </cell>
          <cell r="O3498">
            <v>0</v>
          </cell>
          <cell r="P3498">
            <v>0</v>
          </cell>
          <cell r="Q3498">
            <v>0</v>
          </cell>
          <cell r="R3498">
            <v>11722.178792021297</v>
          </cell>
          <cell r="S3498">
            <v>0</v>
          </cell>
          <cell r="T3498">
            <v>0</v>
          </cell>
          <cell r="U3498">
            <v>0</v>
          </cell>
          <cell r="V3498">
            <v>13451.469781283009</v>
          </cell>
          <cell r="W3498">
            <v>0</v>
          </cell>
          <cell r="X3498">
            <v>0</v>
          </cell>
        </row>
        <row r="3499">
          <cell r="K3499">
            <v>0</v>
          </cell>
          <cell r="L3499">
            <v>0</v>
          </cell>
          <cell r="M3499">
            <v>0</v>
          </cell>
          <cell r="N3499">
            <v>10215.201599999999</v>
          </cell>
          <cell r="O3499">
            <v>0</v>
          </cell>
          <cell r="P3499">
            <v>0</v>
          </cell>
          <cell r="Q3499">
            <v>0</v>
          </cell>
          <cell r="R3499">
            <v>11722.178792021297</v>
          </cell>
          <cell r="S3499">
            <v>0</v>
          </cell>
          <cell r="T3499">
            <v>0</v>
          </cell>
          <cell r="U3499">
            <v>0</v>
          </cell>
          <cell r="V3499">
            <v>13451.469781283009</v>
          </cell>
          <cell r="W3499">
            <v>0</v>
          </cell>
          <cell r="X3499">
            <v>0</v>
          </cell>
        </row>
        <row r="3500">
          <cell r="K3500">
            <v>0</v>
          </cell>
          <cell r="L3500">
            <v>0</v>
          </cell>
          <cell r="M3500">
            <v>0</v>
          </cell>
          <cell r="N3500">
            <v>13951.634399999999</v>
          </cell>
          <cell r="O3500">
            <v>0</v>
          </cell>
          <cell r="P3500">
            <v>0</v>
          </cell>
          <cell r="Q3500">
            <v>0</v>
          </cell>
          <cell r="R3500">
            <v>16009.821370310965</v>
          </cell>
          <cell r="S3500">
            <v>0</v>
          </cell>
          <cell r="T3500">
            <v>0</v>
          </cell>
          <cell r="U3500">
            <v>0</v>
          </cell>
          <cell r="V3500">
            <v>18371.63825832948</v>
          </cell>
          <cell r="W3500">
            <v>0</v>
          </cell>
          <cell r="X3500">
            <v>0</v>
          </cell>
        </row>
        <row r="3501">
          <cell r="K3501">
            <v>0</v>
          </cell>
          <cell r="L3501">
            <v>0</v>
          </cell>
          <cell r="M3501">
            <v>0</v>
          </cell>
          <cell r="N3501">
            <v>10215.201599999999</v>
          </cell>
          <cell r="O3501">
            <v>0</v>
          </cell>
          <cell r="P3501">
            <v>0</v>
          </cell>
          <cell r="Q3501">
            <v>0</v>
          </cell>
          <cell r="R3501">
            <v>11722.178792021297</v>
          </cell>
          <cell r="S3501">
            <v>0</v>
          </cell>
          <cell r="T3501">
            <v>0</v>
          </cell>
          <cell r="U3501">
            <v>0</v>
          </cell>
          <cell r="V3501">
            <v>13451.469781283009</v>
          </cell>
          <cell r="W3501">
            <v>0</v>
          </cell>
          <cell r="X3501">
            <v>0</v>
          </cell>
        </row>
        <row r="3502">
          <cell r="K3502">
            <v>0</v>
          </cell>
          <cell r="L3502">
            <v>0</v>
          </cell>
          <cell r="M3502">
            <v>0</v>
          </cell>
          <cell r="N3502">
            <v>10215.201599999999</v>
          </cell>
          <cell r="O3502">
            <v>0</v>
          </cell>
          <cell r="P3502">
            <v>0</v>
          </cell>
          <cell r="Q3502">
            <v>0</v>
          </cell>
          <cell r="R3502">
            <v>11722.178792021297</v>
          </cell>
          <cell r="S3502">
            <v>0</v>
          </cell>
          <cell r="T3502">
            <v>0</v>
          </cell>
          <cell r="U3502">
            <v>0</v>
          </cell>
          <cell r="V3502">
            <v>13451.469781283009</v>
          </cell>
          <cell r="W3502">
            <v>0</v>
          </cell>
          <cell r="X3502">
            <v>0</v>
          </cell>
        </row>
        <row r="3503">
          <cell r="K3503">
            <v>0</v>
          </cell>
          <cell r="L3503">
            <v>0</v>
          </cell>
          <cell r="M3503">
            <v>0</v>
          </cell>
          <cell r="N3503">
            <v>10215.201599999999</v>
          </cell>
          <cell r="O3503">
            <v>0</v>
          </cell>
          <cell r="P3503">
            <v>0</v>
          </cell>
          <cell r="Q3503">
            <v>0</v>
          </cell>
          <cell r="R3503">
            <v>11722.178792021297</v>
          </cell>
          <cell r="S3503">
            <v>0</v>
          </cell>
          <cell r="T3503">
            <v>0</v>
          </cell>
          <cell r="U3503">
            <v>0</v>
          </cell>
          <cell r="V3503">
            <v>13451.469781283009</v>
          </cell>
          <cell r="W3503">
            <v>0</v>
          </cell>
          <cell r="X3503">
            <v>0</v>
          </cell>
        </row>
        <row r="3504">
          <cell r="K3504">
            <v>0</v>
          </cell>
          <cell r="L3504">
            <v>0</v>
          </cell>
          <cell r="M3504">
            <v>0</v>
          </cell>
          <cell r="N3504">
            <v>10215.201599999999</v>
          </cell>
          <cell r="O3504">
            <v>0</v>
          </cell>
          <cell r="P3504">
            <v>0</v>
          </cell>
          <cell r="Q3504">
            <v>0</v>
          </cell>
          <cell r="R3504">
            <v>11722.178792021297</v>
          </cell>
          <cell r="S3504">
            <v>0</v>
          </cell>
          <cell r="T3504">
            <v>0</v>
          </cell>
          <cell r="U3504">
            <v>0</v>
          </cell>
          <cell r="V3504">
            <v>13451.469781283009</v>
          </cell>
          <cell r="W3504">
            <v>0</v>
          </cell>
          <cell r="X3504">
            <v>0</v>
          </cell>
        </row>
        <row r="3505">
          <cell r="K3505">
            <v>0</v>
          </cell>
          <cell r="L3505">
            <v>0</v>
          </cell>
          <cell r="M3505">
            <v>0</v>
          </cell>
          <cell r="N3505">
            <v>10215.201599999999</v>
          </cell>
          <cell r="O3505">
            <v>0</v>
          </cell>
          <cell r="P3505">
            <v>0</v>
          </cell>
          <cell r="Q3505">
            <v>0</v>
          </cell>
          <cell r="R3505">
            <v>11722.178792021297</v>
          </cell>
          <cell r="S3505">
            <v>0</v>
          </cell>
          <cell r="T3505">
            <v>0</v>
          </cell>
          <cell r="U3505">
            <v>0</v>
          </cell>
          <cell r="V3505">
            <v>13451.469781283009</v>
          </cell>
          <cell r="W3505">
            <v>0</v>
          </cell>
          <cell r="X3505">
            <v>0</v>
          </cell>
        </row>
        <row r="3506">
          <cell r="K3506">
            <v>0</v>
          </cell>
          <cell r="L3506">
            <v>0</v>
          </cell>
          <cell r="M3506">
            <v>0</v>
          </cell>
          <cell r="N3506">
            <v>10215.201599999999</v>
          </cell>
          <cell r="O3506">
            <v>0</v>
          </cell>
          <cell r="P3506">
            <v>0</v>
          </cell>
          <cell r="Q3506">
            <v>0</v>
          </cell>
          <cell r="R3506">
            <v>11722.178792021297</v>
          </cell>
          <cell r="S3506">
            <v>0</v>
          </cell>
          <cell r="T3506">
            <v>0</v>
          </cell>
          <cell r="U3506">
            <v>0</v>
          </cell>
          <cell r="V3506">
            <v>13451.469781283009</v>
          </cell>
          <cell r="W3506">
            <v>0</v>
          </cell>
          <cell r="X3506">
            <v>0</v>
          </cell>
        </row>
        <row r="3507">
          <cell r="K3507">
            <v>0</v>
          </cell>
          <cell r="L3507">
            <v>0</v>
          </cell>
          <cell r="M3507">
            <v>0</v>
          </cell>
          <cell r="N3507">
            <v>10215.201599999999</v>
          </cell>
          <cell r="O3507">
            <v>0</v>
          </cell>
          <cell r="P3507">
            <v>0</v>
          </cell>
          <cell r="Q3507">
            <v>0</v>
          </cell>
          <cell r="R3507">
            <v>11722.178792021297</v>
          </cell>
          <cell r="S3507">
            <v>0</v>
          </cell>
          <cell r="T3507">
            <v>0</v>
          </cell>
          <cell r="U3507">
            <v>0</v>
          </cell>
          <cell r="V3507">
            <v>13451.469781283009</v>
          </cell>
          <cell r="W3507">
            <v>0</v>
          </cell>
          <cell r="X3507">
            <v>0</v>
          </cell>
        </row>
        <row r="3508">
          <cell r="K3508">
            <v>0</v>
          </cell>
          <cell r="L3508">
            <v>0</v>
          </cell>
          <cell r="M3508">
            <v>0</v>
          </cell>
          <cell r="N3508">
            <v>10215.201599999999</v>
          </cell>
          <cell r="O3508">
            <v>0</v>
          </cell>
          <cell r="P3508">
            <v>0</v>
          </cell>
          <cell r="Q3508">
            <v>0</v>
          </cell>
          <cell r="R3508">
            <v>11722.178792021297</v>
          </cell>
          <cell r="S3508">
            <v>0</v>
          </cell>
          <cell r="T3508">
            <v>0</v>
          </cell>
          <cell r="U3508">
            <v>0</v>
          </cell>
          <cell r="V3508">
            <v>13451.469781283009</v>
          </cell>
          <cell r="W3508">
            <v>0</v>
          </cell>
          <cell r="X3508">
            <v>0</v>
          </cell>
        </row>
        <row r="3509">
          <cell r="K3509">
            <v>0</v>
          </cell>
          <cell r="L3509">
            <v>0</v>
          </cell>
          <cell r="M3509">
            <v>0</v>
          </cell>
          <cell r="N3509">
            <v>10215.201599999999</v>
          </cell>
          <cell r="O3509">
            <v>0</v>
          </cell>
          <cell r="P3509">
            <v>0</v>
          </cell>
          <cell r="Q3509">
            <v>0</v>
          </cell>
          <cell r="R3509">
            <v>11722.178792021297</v>
          </cell>
          <cell r="S3509">
            <v>0</v>
          </cell>
          <cell r="T3509">
            <v>0</v>
          </cell>
          <cell r="U3509">
            <v>0</v>
          </cell>
          <cell r="V3509">
            <v>13451.469781283009</v>
          </cell>
          <cell r="W3509">
            <v>0</v>
          </cell>
          <cell r="X3509">
            <v>0</v>
          </cell>
        </row>
        <row r="3510">
          <cell r="K3510">
            <v>0</v>
          </cell>
          <cell r="L3510">
            <v>0</v>
          </cell>
          <cell r="M3510">
            <v>0</v>
          </cell>
          <cell r="N3510">
            <v>10215.201599999999</v>
          </cell>
          <cell r="O3510">
            <v>0</v>
          </cell>
          <cell r="P3510">
            <v>0</v>
          </cell>
          <cell r="Q3510">
            <v>0</v>
          </cell>
          <cell r="R3510">
            <v>11722.178792021297</v>
          </cell>
          <cell r="S3510">
            <v>0</v>
          </cell>
          <cell r="T3510">
            <v>0</v>
          </cell>
          <cell r="U3510">
            <v>0</v>
          </cell>
          <cell r="V3510">
            <v>13451.469781283009</v>
          </cell>
          <cell r="W3510">
            <v>0</v>
          </cell>
          <cell r="X3510">
            <v>0</v>
          </cell>
        </row>
        <row r="3511">
          <cell r="K3511">
            <v>0</v>
          </cell>
          <cell r="L3511">
            <v>0</v>
          </cell>
          <cell r="M3511">
            <v>0</v>
          </cell>
          <cell r="N3511">
            <v>10215.201599999999</v>
          </cell>
          <cell r="O3511">
            <v>0</v>
          </cell>
          <cell r="P3511">
            <v>0</v>
          </cell>
          <cell r="Q3511">
            <v>0</v>
          </cell>
          <cell r="R3511">
            <v>11722.178792021297</v>
          </cell>
          <cell r="S3511">
            <v>0</v>
          </cell>
          <cell r="T3511">
            <v>0</v>
          </cell>
          <cell r="U3511">
            <v>0</v>
          </cell>
          <cell r="V3511">
            <v>13451.469781283009</v>
          </cell>
          <cell r="W3511">
            <v>0</v>
          </cell>
          <cell r="X3511">
            <v>0</v>
          </cell>
        </row>
        <row r="3512">
          <cell r="K3512">
            <v>0</v>
          </cell>
          <cell r="L3512">
            <v>0</v>
          </cell>
          <cell r="M3512">
            <v>0</v>
          </cell>
          <cell r="N3512">
            <v>10215.201599999999</v>
          </cell>
          <cell r="O3512">
            <v>0</v>
          </cell>
          <cell r="P3512">
            <v>0</v>
          </cell>
          <cell r="Q3512">
            <v>0</v>
          </cell>
          <cell r="R3512">
            <v>11722.178792021297</v>
          </cell>
          <cell r="S3512">
            <v>0</v>
          </cell>
          <cell r="T3512">
            <v>0</v>
          </cell>
          <cell r="U3512">
            <v>0</v>
          </cell>
          <cell r="V3512">
            <v>13451.469781283009</v>
          </cell>
          <cell r="W3512">
            <v>0</v>
          </cell>
          <cell r="X3512">
            <v>0</v>
          </cell>
        </row>
        <row r="3513">
          <cell r="K3513">
            <v>0</v>
          </cell>
          <cell r="L3513">
            <v>0</v>
          </cell>
          <cell r="M3513">
            <v>0</v>
          </cell>
          <cell r="N3513">
            <v>10215.201599999999</v>
          </cell>
          <cell r="O3513">
            <v>0</v>
          </cell>
          <cell r="P3513">
            <v>0</v>
          </cell>
          <cell r="Q3513">
            <v>0</v>
          </cell>
          <cell r="R3513">
            <v>11722.178792021297</v>
          </cell>
          <cell r="S3513">
            <v>0</v>
          </cell>
          <cell r="T3513">
            <v>0</v>
          </cell>
          <cell r="U3513">
            <v>0</v>
          </cell>
          <cell r="V3513">
            <v>13451.469781283009</v>
          </cell>
          <cell r="W3513">
            <v>0</v>
          </cell>
          <cell r="X3513">
            <v>0</v>
          </cell>
        </row>
        <row r="3514">
          <cell r="K3514">
            <v>0</v>
          </cell>
          <cell r="L3514">
            <v>0</v>
          </cell>
          <cell r="M3514">
            <v>0</v>
          </cell>
          <cell r="N3514">
            <v>10215.201599999999</v>
          </cell>
          <cell r="O3514">
            <v>0</v>
          </cell>
          <cell r="P3514">
            <v>0</v>
          </cell>
          <cell r="Q3514">
            <v>0</v>
          </cell>
          <cell r="R3514">
            <v>11722.178792021297</v>
          </cell>
          <cell r="S3514">
            <v>0</v>
          </cell>
          <cell r="T3514">
            <v>0</v>
          </cell>
          <cell r="U3514">
            <v>0</v>
          </cell>
          <cell r="V3514">
            <v>13451.469781283009</v>
          </cell>
          <cell r="W3514">
            <v>0</v>
          </cell>
          <cell r="X3514">
            <v>0</v>
          </cell>
        </row>
        <row r="3515">
          <cell r="K3515">
            <v>0</v>
          </cell>
          <cell r="L3515">
            <v>0</v>
          </cell>
          <cell r="M3515">
            <v>0</v>
          </cell>
          <cell r="N3515">
            <v>10215.201599999999</v>
          </cell>
          <cell r="O3515">
            <v>0</v>
          </cell>
          <cell r="P3515">
            <v>0</v>
          </cell>
          <cell r="Q3515">
            <v>0</v>
          </cell>
          <cell r="R3515">
            <v>11722.178792021297</v>
          </cell>
          <cell r="S3515">
            <v>0</v>
          </cell>
          <cell r="T3515">
            <v>0</v>
          </cell>
          <cell r="U3515">
            <v>0</v>
          </cell>
          <cell r="V3515">
            <v>13451.469781283009</v>
          </cell>
          <cell r="W3515">
            <v>0</v>
          </cell>
          <cell r="X3515">
            <v>0</v>
          </cell>
        </row>
        <row r="3516">
          <cell r="K3516">
            <v>0</v>
          </cell>
          <cell r="L3516">
            <v>0</v>
          </cell>
          <cell r="M3516">
            <v>0</v>
          </cell>
          <cell r="N3516">
            <v>10215.201599999999</v>
          </cell>
          <cell r="O3516">
            <v>0</v>
          </cell>
          <cell r="P3516">
            <v>0</v>
          </cell>
          <cell r="Q3516">
            <v>0</v>
          </cell>
          <cell r="R3516">
            <v>11722.178792021297</v>
          </cell>
          <cell r="S3516">
            <v>0</v>
          </cell>
          <cell r="T3516">
            <v>0</v>
          </cell>
          <cell r="U3516">
            <v>0</v>
          </cell>
          <cell r="V3516">
            <v>13451.469781283009</v>
          </cell>
          <cell r="W3516">
            <v>0</v>
          </cell>
          <cell r="X3516">
            <v>0</v>
          </cell>
        </row>
        <row r="3517">
          <cell r="K3517">
            <v>0</v>
          </cell>
          <cell r="L3517">
            <v>0</v>
          </cell>
          <cell r="M3517">
            <v>0</v>
          </cell>
          <cell r="N3517">
            <v>10215.201599999999</v>
          </cell>
          <cell r="O3517">
            <v>0</v>
          </cell>
          <cell r="P3517">
            <v>0</v>
          </cell>
          <cell r="Q3517">
            <v>0</v>
          </cell>
          <cell r="R3517">
            <v>11722.178792021297</v>
          </cell>
          <cell r="S3517">
            <v>0</v>
          </cell>
          <cell r="T3517">
            <v>0</v>
          </cell>
          <cell r="U3517">
            <v>0</v>
          </cell>
          <cell r="V3517">
            <v>13451.469781283009</v>
          </cell>
          <cell r="W3517">
            <v>0</v>
          </cell>
          <cell r="X3517">
            <v>0</v>
          </cell>
        </row>
        <row r="3518">
          <cell r="K3518">
            <v>0</v>
          </cell>
          <cell r="L3518">
            <v>0</v>
          </cell>
          <cell r="M3518">
            <v>0</v>
          </cell>
          <cell r="N3518">
            <v>10215.201599999999</v>
          </cell>
          <cell r="O3518">
            <v>0</v>
          </cell>
          <cell r="P3518">
            <v>0</v>
          </cell>
          <cell r="Q3518">
            <v>0</v>
          </cell>
          <cell r="R3518">
            <v>11722.178792021297</v>
          </cell>
          <cell r="S3518">
            <v>0</v>
          </cell>
          <cell r="T3518">
            <v>0</v>
          </cell>
          <cell r="U3518">
            <v>0</v>
          </cell>
          <cell r="V3518">
            <v>13451.469781283009</v>
          </cell>
          <cell r="W3518">
            <v>0</v>
          </cell>
          <cell r="X3518">
            <v>0</v>
          </cell>
        </row>
        <row r="3519">
          <cell r="K3519">
            <v>0</v>
          </cell>
          <cell r="L3519">
            <v>0</v>
          </cell>
          <cell r="M3519">
            <v>0</v>
          </cell>
          <cell r="N3519">
            <v>10215.201599999999</v>
          </cell>
          <cell r="O3519">
            <v>0</v>
          </cell>
          <cell r="P3519">
            <v>0</v>
          </cell>
          <cell r="Q3519">
            <v>0</v>
          </cell>
          <cell r="R3519">
            <v>11722.178792021297</v>
          </cell>
          <cell r="S3519">
            <v>0</v>
          </cell>
          <cell r="T3519">
            <v>0</v>
          </cell>
          <cell r="U3519">
            <v>0</v>
          </cell>
          <cell r="V3519">
            <v>13451.469781283009</v>
          </cell>
          <cell r="W3519">
            <v>0</v>
          </cell>
          <cell r="X3519">
            <v>0</v>
          </cell>
        </row>
        <row r="3520">
          <cell r="K3520">
            <v>0</v>
          </cell>
          <cell r="L3520">
            <v>0</v>
          </cell>
          <cell r="M3520">
            <v>0</v>
          </cell>
          <cell r="N3520">
            <v>10215.201599999999</v>
          </cell>
          <cell r="O3520">
            <v>0</v>
          </cell>
          <cell r="P3520">
            <v>0</v>
          </cell>
          <cell r="Q3520">
            <v>0</v>
          </cell>
          <cell r="R3520">
            <v>11722.178792021297</v>
          </cell>
          <cell r="S3520">
            <v>0</v>
          </cell>
          <cell r="T3520">
            <v>0</v>
          </cell>
          <cell r="U3520">
            <v>0</v>
          </cell>
          <cell r="V3520">
            <v>13451.469781283009</v>
          </cell>
          <cell r="W3520">
            <v>0</v>
          </cell>
          <cell r="X3520">
            <v>0</v>
          </cell>
        </row>
        <row r="3521">
          <cell r="K3521">
            <v>0</v>
          </cell>
          <cell r="L3521">
            <v>0</v>
          </cell>
          <cell r="M3521">
            <v>0</v>
          </cell>
          <cell r="N3521">
            <v>10215.201599999999</v>
          </cell>
          <cell r="O3521">
            <v>0</v>
          </cell>
          <cell r="P3521">
            <v>0</v>
          </cell>
          <cell r="Q3521">
            <v>0</v>
          </cell>
          <cell r="R3521">
            <v>11722.178792021297</v>
          </cell>
          <cell r="S3521">
            <v>0</v>
          </cell>
          <cell r="T3521">
            <v>0</v>
          </cell>
          <cell r="U3521">
            <v>0</v>
          </cell>
          <cell r="V3521">
            <v>13451.469781283009</v>
          </cell>
          <cell r="W3521">
            <v>0</v>
          </cell>
          <cell r="X3521">
            <v>0</v>
          </cell>
        </row>
        <row r="3522">
          <cell r="K3522">
            <v>0</v>
          </cell>
          <cell r="L3522">
            <v>0</v>
          </cell>
          <cell r="M3522">
            <v>0</v>
          </cell>
          <cell r="N3522">
            <v>10215.201599999999</v>
          </cell>
          <cell r="O3522">
            <v>0</v>
          </cell>
          <cell r="P3522">
            <v>0</v>
          </cell>
          <cell r="Q3522">
            <v>0</v>
          </cell>
          <cell r="R3522">
            <v>11722.178792021297</v>
          </cell>
          <cell r="S3522">
            <v>0</v>
          </cell>
          <cell r="T3522">
            <v>0</v>
          </cell>
          <cell r="U3522">
            <v>0</v>
          </cell>
          <cell r="V3522">
            <v>13451.469781283009</v>
          </cell>
          <cell r="W3522">
            <v>0</v>
          </cell>
          <cell r="X3522">
            <v>0</v>
          </cell>
        </row>
        <row r="3523">
          <cell r="K3523">
            <v>0</v>
          </cell>
          <cell r="L3523">
            <v>0</v>
          </cell>
          <cell r="M3523">
            <v>0</v>
          </cell>
          <cell r="N3523">
            <v>13951.634399999999</v>
          </cell>
          <cell r="O3523">
            <v>0</v>
          </cell>
          <cell r="P3523">
            <v>0</v>
          </cell>
          <cell r="Q3523">
            <v>0</v>
          </cell>
          <cell r="R3523">
            <v>16009.821370310965</v>
          </cell>
          <cell r="S3523">
            <v>0</v>
          </cell>
          <cell r="T3523">
            <v>0</v>
          </cell>
          <cell r="U3523">
            <v>0</v>
          </cell>
          <cell r="V3523">
            <v>18371.63825832948</v>
          </cell>
          <cell r="W3523">
            <v>0</v>
          </cell>
          <cell r="X3523">
            <v>0</v>
          </cell>
        </row>
        <row r="3524">
          <cell r="K3524">
            <v>0</v>
          </cell>
          <cell r="L3524">
            <v>0</v>
          </cell>
          <cell r="M3524">
            <v>0</v>
          </cell>
          <cell r="N3524">
            <v>13951.634399999999</v>
          </cell>
          <cell r="O3524">
            <v>0</v>
          </cell>
          <cell r="P3524">
            <v>0</v>
          </cell>
          <cell r="Q3524">
            <v>0</v>
          </cell>
          <cell r="R3524">
            <v>16009.821370310965</v>
          </cell>
          <cell r="S3524">
            <v>0</v>
          </cell>
          <cell r="T3524">
            <v>0</v>
          </cell>
          <cell r="U3524">
            <v>0</v>
          </cell>
          <cell r="V3524">
            <v>18371.63825832948</v>
          </cell>
          <cell r="W3524">
            <v>0</v>
          </cell>
          <cell r="X3524">
            <v>0</v>
          </cell>
        </row>
        <row r="3525">
          <cell r="K3525">
            <v>0</v>
          </cell>
          <cell r="L3525">
            <v>0</v>
          </cell>
          <cell r="M3525">
            <v>0</v>
          </cell>
          <cell r="N3525">
            <v>13951.634399999999</v>
          </cell>
          <cell r="O3525">
            <v>0</v>
          </cell>
          <cell r="P3525">
            <v>0</v>
          </cell>
          <cell r="Q3525">
            <v>0</v>
          </cell>
          <cell r="R3525">
            <v>16009.821370310965</v>
          </cell>
          <cell r="S3525">
            <v>0</v>
          </cell>
          <cell r="T3525">
            <v>0</v>
          </cell>
          <cell r="U3525">
            <v>0</v>
          </cell>
          <cell r="V3525">
            <v>18371.63825832948</v>
          </cell>
          <cell r="W3525">
            <v>0</v>
          </cell>
          <cell r="X3525">
            <v>0</v>
          </cell>
        </row>
        <row r="3526">
          <cell r="K3526">
            <v>0</v>
          </cell>
          <cell r="L3526">
            <v>0</v>
          </cell>
          <cell r="M3526">
            <v>0</v>
          </cell>
          <cell r="N3526">
            <v>13951.634399999999</v>
          </cell>
          <cell r="O3526">
            <v>0</v>
          </cell>
          <cell r="P3526">
            <v>0</v>
          </cell>
          <cell r="Q3526">
            <v>0</v>
          </cell>
          <cell r="R3526">
            <v>16009.821370310965</v>
          </cell>
          <cell r="S3526">
            <v>0</v>
          </cell>
          <cell r="T3526">
            <v>0</v>
          </cell>
          <cell r="U3526">
            <v>0</v>
          </cell>
          <cell r="V3526">
            <v>18371.63825832948</v>
          </cell>
          <cell r="W3526">
            <v>0</v>
          </cell>
          <cell r="X3526">
            <v>0</v>
          </cell>
        </row>
        <row r="3527">
          <cell r="K3527">
            <v>0</v>
          </cell>
          <cell r="L3527">
            <v>0</v>
          </cell>
          <cell r="M3527">
            <v>0</v>
          </cell>
          <cell r="N3527">
            <v>13951.634399999999</v>
          </cell>
          <cell r="O3527">
            <v>0</v>
          </cell>
          <cell r="P3527">
            <v>0</v>
          </cell>
          <cell r="Q3527">
            <v>0</v>
          </cell>
          <cell r="R3527">
            <v>16009.821370310965</v>
          </cell>
          <cell r="S3527">
            <v>0</v>
          </cell>
          <cell r="T3527">
            <v>0</v>
          </cell>
          <cell r="U3527">
            <v>0</v>
          </cell>
          <cell r="V3527">
            <v>18371.63825832948</v>
          </cell>
          <cell r="W3527">
            <v>0</v>
          </cell>
          <cell r="X3527">
            <v>0</v>
          </cell>
        </row>
        <row r="3528">
          <cell r="K3528">
            <v>0</v>
          </cell>
          <cell r="L3528">
            <v>0</v>
          </cell>
          <cell r="M3528">
            <v>0</v>
          </cell>
          <cell r="N3528">
            <v>13951.634399999999</v>
          </cell>
          <cell r="O3528">
            <v>0</v>
          </cell>
          <cell r="P3528">
            <v>0</v>
          </cell>
          <cell r="Q3528">
            <v>0</v>
          </cell>
          <cell r="R3528">
            <v>16009.821370310965</v>
          </cell>
          <cell r="S3528">
            <v>0</v>
          </cell>
          <cell r="T3528">
            <v>0</v>
          </cell>
          <cell r="U3528">
            <v>0</v>
          </cell>
          <cell r="V3528">
            <v>18371.63825832948</v>
          </cell>
          <cell r="W3528">
            <v>0</v>
          </cell>
          <cell r="X3528">
            <v>0</v>
          </cell>
        </row>
        <row r="3529">
          <cell r="K3529">
            <v>0</v>
          </cell>
          <cell r="L3529">
            <v>0</v>
          </cell>
          <cell r="M3529">
            <v>0</v>
          </cell>
          <cell r="N3529">
            <v>13951.634399999999</v>
          </cell>
          <cell r="O3529">
            <v>0</v>
          </cell>
          <cell r="P3529">
            <v>0</v>
          </cell>
          <cell r="Q3529">
            <v>0</v>
          </cell>
          <cell r="R3529">
            <v>16009.821370310965</v>
          </cell>
          <cell r="S3529">
            <v>0</v>
          </cell>
          <cell r="T3529">
            <v>0</v>
          </cell>
          <cell r="U3529">
            <v>0</v>
          </cell>
          <cell r="V3529">
            <v>18371.63825832948</v>
          </cell>
          <cell r="W3529">
            <v>0</v>
          </cell>
          <cell r="X3529">
            <v>0</v>
          </cell>
        </row>
        <row r="3530">
          <cell r="K3530">
            <v>0</v>
          </cell>
          <cell r="L3530">
            <v>0</v>
          </cell>
          <cell r="M3530">
            <v>0</v>
          </cell>
          <cell r="N3530">
            <v>13951.634399999999</v>
          </cell>
          <cell r="O3530">
            <v>0</v>
          </cell>
          <cell r="P3530">
            <v>0</v>
          </cell>
          <cell r="Q3530">
            <v>0</v>
          </cell>
          <cell r="R3530">
            <v>16009.821370310965</v>
          </cell>
          <cell r="S3530">
            <v>0</v>
          </cell>
          <cell r="T3530">
            <v>0</v>
          </cell>
          <cell r="U3530">
            <v>0</v>
          </cell>
          <cell r="V3530">
            <v>18371.63825832948</v>
          </cell>
          <cell r="W3530">
            <v>0</v>
          </cell>
          <cell r="X3530">
            <v>0</v>
          </cell>
        </row>
        <row r="3531">
          <cell r="K3531">
            <v>0</v>
          </cell>
          <cell r="L3531">
            <v>0</v>
          </cell>
          <cell r="M3531">
            <v>0</v>
          </cell>
          <cell r="N3531">
            <v>13951.634399999999</v>
          </cell>
          <cell r="O3531">
            <v>0</v>
          </cell>
          <cell r="P3531">
            <v>0</v>
          </cell>
          <cell r="Q3531">
            <v>0</v>
          </cell>
          <cell r="R3531">
            <v>16009.821370310965</v>
          </cell>
          <cell r="S3531">
            <v>0</v>
          </cell>
          <cell r="T3531">
            <v>0</v>
          </cell>
          <cell r="U3531">
            <v>0</v>
          </cell>
          <cell r="V3531">
            <v>18371.63825832948</v>
          </cell>
          <cell r="W3531">
            <v>0</v>
          </cell>
          <cell r="X3531">
            <v>0</v>
          </cell>
        </row>
        <row r="3532">
          <cell r="K3532">
            <v>0</v>
          </cell>
          <cell r="L3532">
            <v>0</v>
          </cell>
          <cell r="M3532">
            <v>0</v>
          </cell>
          <cell r="N3532">
            <v>13951.634399999999</v>
          </cell>
          <cell r="O3532">
            <v>0</v>
          </cell>
          <cell r="P3532">
            <v>0</v>
          </cell>
          <cell r="Q3532">
            <v>0</v>
          </cell>
          <cell r="R3532">
            <v>16009.821370310965</v>
          </cell>
          <cell r="S3532">
            <v>0</v>
          </cell>
          <cell r="T3532">
            <v>0</v>
          </cell>
          <cell r="U3532">
            <v>0</v>
          </cell>
          <cell r="V3532">
            <v>18371.63825832948</v>
          </cell>
          <cell r="W3532">
            <v>0</v>
          </cell>
          <cell r="X3532">
            <v>0</v>
          </cell>
        </row>
        <row r="3533">
          <cell r="K3533">
            <v>0</v>
          </cell>
          <cell r="L3533">
            <v>0</v>
          </cell>
          <cell r="M3533">
            <v>0</v>
          </cell>
          <cell r="N3533">
            <v>13951.634399999999</v>
          </cell>
          <cell r="O3533">
            <v>0</v>
          </cell>
          <cell r="P3533">
            <v>0</v>
          </cell>
          <cell r="Q3533">
            <v>0</v>
          </cell>
          <cell r="R3533">
            <v>16009.821370310965</v>
          </cell>
          <cell r="S3533">
            <v>0</v>
          </cell>
          <cell r="T3533">
            <v>0</v>
          </cell>
          <cell r="U3533">
            <v>0</v>
          </cell>
          <cell r="V3533">
            <v>18371.63825832948</v>
          </cell>
          <cell r="W3533">
            <v>0</v>
          </cell>
          <cell r="X3533">
            <v>0</v>
          </cell>
        </row>
        <row r="3534">
          <cell r="K3534">
            <v>0</v>
          </cell>
          <cell r="L3534">
            <v>0</v>
          </cell>
          <cell r="M3534">
            <v>0</v>
          </cell>
          <cell r="N3534">
            <v>13951.634399999999</v>
          </cell>
          <cell r="O3534">
            <v>0</v>
          </cell>
          <cell r="P3534">
            <v>0</v>
          </cell>
          <cell r="Q3534">
            <v>0</v>
          </cell>
          <cell r="R3534">
            <v>16009.821370310965</v>
          </cell>
          <cell r="S3534">
            <v>0</v>
          </cell>
          <cell r="T3534">
            <v>0</v>
          </cell>
          <cell r="U3534">
            <v>0</v>
          </cell>
          <cell r="V3534">
            <v>18371.63825832948</v>
          </cell>
          <cell r="W3534">
            <v>0</v>
          </cell>
          <cell r="X3534">
            <v>0</v>
          </cell>
        </row>
        <row r="3535">
          <cell r="K3535">
            <v>0</v>
          </cell>
          <cell r="L3535">
            <v>0</v>
          </cell>
          <cell r="M3535">
            <v>0</v>
          </cell>
          <cell r="N3535">
            <v>13951.634399999999</v>
          </cell>
          <cell r="O3535">
            <v>0</v>
          </cell>
          <cell r="P3535">
            <v>0</v>
          </cell>
          <cell r="Q3535">
            <v>0</v>
          </cell>
          <cell r="R3535">
            <v>16009.821370310965</v>
          </cell>
          <cell r="S3535">
            <v>0</v>
          </cell>
          <cell r="T3535">
            <v>0</v>
          </cell>
          <cell r="U3535">
            <v>0</v>
          </cell>
          <cell r="V3535">
            <v>18371.63825832948</v>
          </cell>
          <cell r="W3535">
            <v>0</v>
          </cell>
          <cell r="X3535">
            <v>0</v>
          </cell>
        </row>
        <row r="3536">
          <cell r="K3536">
            <v>0</v>
          </cell>
          <cell r="L3536">
            <v>0</v>
          </cell>
          <cell r="M3536">
            <v>0</v>
          </cell>
          <cell r="N3536">
            <v>13951.634399999999</v>
          </cell>
          <cell r="O3536">
            <v>0</v>
          </cell>
          <cell r="P3536">
            <v>0</v>
          </cell>
          <cell r="Q3536">
            <v>0</v>
          </cell>
          <cell r="R3536">
            <v>16009.821370310965</v>
          </cell>
          <cell r="S3536">
            <v>0</v>
          </cell>
          <cell r="T3536">
            <v>0</v>
          </cell>
          <cell r="U3536">
            <v>0</v>
          </cell>
          <cell r="V3536">
            <v>18371.63825832948</v>
          </cell>
          <cell r="W3536">
            <v>0</v>
          </cell>
          <cell r="X3536">
            <v>0</v>
          </cell>
        </row>
        <row r="3537">
          <cell r="K3537">
            <v>0</v>
          </cell>
          <cell r="L3537">
            <v>0</v>
          </cell>
          <cell r="M3537">
            <v>0</v>
          </cell>
          <cell r="N3537">
            <v>13951.634399999999</v>
          </cell>
          <cell r="O3537">
            <v>0</v>
          </cell>
          <cell r="P3537">
            <v>0</v>
          </cell>
          <cell r="Q3537">
            <v>0</v>
          </cell>
          <cell r="R3537">
            <v>16009.821370310965</v>
          </cell>
          <cell r="S3537">
            <v>0</v>
          </cell>
          <cell r="T3537">
            <v>0</v>
          </cell>
          <cell r="U3537">
            <v>0</v>
          </cell>
          <cell r="V3537">
            <v>18371.63825832948</v>
          </cell>
          <cell r="W3537">
            <v>0</v>
          </cell>
          <cell r="X3537">
            <v>0</v>
          </cell>
        </row>
        <row r="3538">
          <cell r="K3538">
            <v>0</v>
          </cell>
          <cell r="L3538">
            <v>0</v>
          </cell>
          <cell r="M3538">
            <v>0</v>
          </cell>
          <cell r="N3538">
            <v>13951.634399999999</v>
          </cell>
          <cell r="O3538">
            <v>0</v>
          </cell>
          <cell r="P3538">
            <v>0</v>
          </cell>
          <cell r="Q3538">
            <v>0</v>
          </cell>
          <cell r="R3538">
            <v>16009.821370310965</v>
          </cell>
          <cell r="S3538">
            <v>0</v>
          </cell>
          <cell r="T3538">
            <v>0</v>
          </cell>
          <cell r="U3538">
            <v>0</v>
          </cell>
          <cell r="V3538">
            <v>18371.63825832948</v>
          </cell>
          <cell r="W3538">
            <v>0</v>
          </cell>
          <cell r="X3538">
            <v>0</v>
          </cell>
        </row>
        <row r="3539">
          <cell r="K3539">
            <v>0</v>
          </cell>
          <cell r="L3539">
            <v>0</v>
          </cell>
          <cell r="M3539">
            <v>0</v>
          </cell>
          <cell r="N3539">
            <v>13951.634399999999</v>
          </cell>
          <cell r="O3539">
            <v>0</v>
          </cell>
          <cell r="P3539">
            <v>0</v>
          </cell>
          <cell r="Q3539">
            <v>0</v>
          </cell>
          <cell r="R3539">
            <v>16009.821370310965</v>
          </cell>
          <cell r="S3539">
            <v>0</v>
          </cell>
          <cell r="T3539">
            <v>0</v>
          </cell>
          <cell r="U3539">
            <v>0</v>
          </cell>
          <cell r="V3539">
            <v>18371.63825832948</v>
          </cell>
          <cell r="W3539">
            <v>0</v>
          </cell>
          <cell r="X3539">
            <v>0</v>
          </cell>
        </row>
        <row r="3540">
          <cell r="K3540">
            <v>0</v>
          </cell>
          <cell r="L3540">
            <v>0</v>
          </cell>
          <cell r="M3540">
            <v>0</v>
          </cell>
          <cell r="N3540">
            <v>13951.634399999999</v>
          </cell>
          <cell r="O3540">
            <v>0</v>
          </cell>
          <cell r="P3540">
            <v>0</v>
          </cell>
          <cell r="Q3540">
            <v>0</v>
          </cell>
          <cell r="R3540">
            <v>16009.821370310965</v>
          </cell>
          <cell r="S3540">
            <v>0</v>
          </cell>
          <cell r="T3540">
            <v>0</v>
          </cell>
          <cell r="U3540">
            <v>0</v>
          </cell>
          <cell r="V3540">
            <v>18371.63825832948</v>
          </cell>
          <cell r="W3540">
            <v>0</v>
          </cell>
          <cell r="X3540">
            <v>0</v>
          </cell>
        </row>
        <row r="3541">
          <cell r="K3541">
            <v>0</v>
          </cell>
          <cell r="L3541">
            <v>0</v>
          </cell>
          <cell r="M3541">
            <v>0</v>
          </cell>
          <cell r="N3541">
            <v>13951.634399999999</v>
          </cell>
          <cell r="O3541">
            <v>0</v>
          </cell>
          <cell r="P3541">
            <v>0</v>
          </cell>
          <cell r="Q3541">
            <v>0</v>
          </cell>
          <cell r="R3541">
            <v>16009.821370310965</v>
          </cell>
          <cell r="S3541">
            <v>0</v>
          </cell>
          <cell r="T3541">
            <v>0</v>
          </cell>
          <cell r="U3541">
            <v>0</v>
          </cell>
          <cell r="V3541">
            <v>18371.63825832948</v>
          </cell>
          <cell r="W3541">
            <v>0</v>
          </cell>
          <cell r="X3541">
            <v>0</v>
          </cell>
        </row>
        <row r="3542">
          <cell r="K3542">
            <v>0</v>
          </cell>
          <cell r="L3542">
            <v>0</v>
          </cell>
          <cell r="M3542">
            <v>0</v>
          </cell>
          <cell r="N3542">
            <v>13951.634399999999</v>
          </cell>
          <cell r="O3542">
            <v>0</v>
          </cell>
          <cell r="P3542">
            <v>0</v>
          </cell>
          <cell r="Q3542">
            <v>0</v>
          </cell>
          <cell r="R3542">
            <v>16009.821370310965</v>
          </cell>
          <cell r="S3542">
            <v>0</v>
          </cell>
          <cell r="T3542">
            <v>0</v>
          </cell>
          <cell r="U3542">
            <v>0</v>
          </cell>
          <cell r="V3542">
            <v>18371.63825832948</v>
          </cell>
          <cell r="W3542">
            <v>0</v>
          </cell>
          <cell r="X3542">
            <v>0</v>
          </cell>
        </row>
        <row r="3543">
          <cell r="K3543">
            <v>0</v>
          </cell>
          <cell r="L3543">
            <v>0</v>
          </cell>
          <cell r="M3543">
            <v>0</v>
          </cell>
          <cell r="N3543">
            <v>40662.629774999994</v>
          </cell>
          <cell r="O3543">
            <v>0</v>
          </cell>
          <cell r="P3543">
            <v>0</v>
          </cell>
          <cell r="Q3543">
            <v>0</v>
          </cell>
          <cell r="R3543">
            <v>46661.302932711449</v>
          </cell>
          <cell r="S3543">
            <v>0</v>
          </cell>
          <cell r="T3543">
            <v>0</v>
          </cell>
          <cell r="U3543">
            <v>0</v>
          </cell>
          <cell r="V3543">
            <v>53544.918354417132</v>
          </cell>
          <cell r="W3543">
            <v>0</v>
          </cell>
          <cell r="X3543">
            <v>0</v>
          </cell>
        </row>
        <row r="3544">
          <cell r="K3544">
            <v>0</v>
          </cell>
          <cell r="L3544">
            <v>0</v>
          </cell>
          <cell r="M3544">
            <v>0</v>
          </cell>
          <cell r="N3544">
            <v>40662.629774999994</v>
          </cell>
          <cell r="O3544">
            <v>0</v>
          </cell>
          <cell r="P3544">
            <v>0</v>
          </cell>
          <cell r="Q3544">
            <v>0</v>
          </cell>
          <cell r="R3544">
            <v>46661.302932711449</v>
          </cell>
          <cell r="S3544">
            <v>0</v>
          </cell>
          <cell r="T3544">
            <v>0</v>
          </cell>
          <cell r="U3544">
            <v>0</v>
          </cell>
          <cell r="V3544">
            <v>53544.918354417132</v>
          </cell>
          <cell r="W3544">
            <v>0</v>
          </cell>
          <cell r="X3544">
            <v>0</v>
          </cell>
        </row>
        <row r="3545">
          <cell r="K3545">
            <v>0</v>
          </cell>
          <cell r="L3545">
            <v>0</v>
          </cell>
          <cell r="M3545">
            <v>0</v>
          </cell>
          <cell r="N3545">
            <v>24815.998349999998</v>
          </cell>
          <cell r="O3545">
            <v>0</v>
          </cell>
          <cell r="P3545">
            <v>0</v>
          </cell>
          <cell r="Q3545">
            <v>0</v>
          </cell>
          <cell r="R3545">
            <v>28476.928890097039</v>
          </cell>
          <cell r="S3545">
            <v>0</v>
          </cell>
          <cell r="T3545">
            <v>0</v>
          </cell>
          <cell r="U3545">
            <v>0</v>
          </cell>
          <cell r="V3545">
            <v>32677.93088854889</v>
          </cell>
          <cell r="W3545">
            <v>0</v>
          </cell>
          <cell r="X3545">
            <v>0</v>
          </cell>
        </row>
        <row r="3546">
          <cell r="K3546">
            <v>0</v>
          </cell>
          <cell r="L3546">
            <v>0</v>
          </cell>
          <cell r="M3546">
            <v>0</v>
          </cell>
          <cell r="N3546">
            <v>44105.546924999995</v>
          </cell>
          <cell r="O3546">
            <v>0</v>
          </cell>
          <cell r="P3546">
            <v>0</v>
          </cell>
          <cell r="Q3546">
            <v>0</v>
          </cell>
          <cell r="R3546">
            <v>50612.129551582722</v>
          </cell>
          <cell r="S3546">
            <v>0</v>
          </cell>
          <cell r="T3546">
            <v>0</v>
          </cell>
          <cell r="U3546">
            <v>0</v>
          </cell>
          <cell r="V3546">
            <v>58078.582771053414</v>
          </cell>
          <cell r="W3546">
            <v>0</v>
          </cell>
          <cell r="X3546">
            <v>0</v>
          </cell>
        </row>
        <row r="3547">
          <cell r="K3547">
            <v>0</v>
          </cell>
          <cell r="L3547">
            <v>0</v>
          </cell>
          <cell r="M3547">
            <v>0</v>
          </cell>
          <cell r="N3547">
            <v>44105.546924999995</v>
          </cell>
          <cell r="O3547">
            <v>0</v>
          </cell>
          <cell r="P3547">
            <v>0</v>
          </cell>
          <cell r="Q3547">
            <v>0</v>
          </cell>
          <cell r="R3547">
            <v>50612.129551582722</v>
          </cell>
          <cell r="S3547">
            <v>0</v>
          </cell>
          <cell r="T3547">
            <v>0</v>
          </cell>
          <cell r="U3547">
            <v>0</v>
          </cell>
          <cell r="V3547">
            <v>58078.582771053414</v>
          </cell>
          <cell r="W3547">
            <v>0</v>
          </cell>
          <cell r="X3547">
            <v>0</v>
          </cell>
        </row>
        <row r="3548">
          <cell r="K3548">
            <v>0</v>
          </cell>
          <cell r="L3548">
            <v>0</v>
          </cell>
          <cell r="M3548">
            <v>0</v>
          </cell>
          <cell r="N3548">
            <v>36655.177049999998</v>
          </cell>
          <cell r="O3548">
            <v>0</v>
          </cell>
          <cell r="P3548">
            <v>0</v>
          </cell>
          <cell r="Q3548">
            <v>0</v>
          </cell>
          <cell r="R3548">
            <v>42062.658756856617</v>
          </cell>
          <cell r="S3548">
            <v>0</v>
          </cell>
          <cell r="T3548">
            <v>0</v>
          </cell>
          <cell r="U3548">
            <v>0</v>
          </cell>
          <cell r="V3548">
            <v>48267.868390933516</v>
          </cell>
          <cell r="W3548">
            <v>0</v>
          </cell>
          <cell r="X3548">
            <v>0</v>
          </cell>
        </row>
        <row r="3549">
          <cell r="K3549">
            <v>0</v>
          </cell>
          <cell r="L3549">
            <v>0</v>
          </cell>
          <cell r="M3549">
            <v>0</v>
          </cell>
          <cell r="N3549">
            <v>36655.177049999998</v>
          </cell>
          <cell r="O3549">
            <v>0</v>
          </cell>
          <cell r="P3549">
            <v>0</v>
          </cell>
          <cell r="Q3549">
            <v>0</v>
          </cell>
          <cell r="R3549">
            <v>42062.658756856617</v>
          </cell>
          <cell r="S3549">
            <v>0</v>
          </cell>
          <cell r="T3549">
            <v>0</v>
          </cell>
          <cell r="U3549">
            <v>0</v>
          </cell>
          <cell r="V3549">
            <v>48267.868390933516</v>
          </cell>
          <cell r="W3549">
            <v>0</v>
          </cell>
          <cell r="X3549">
            <v>0</v>
          </cell>
        </row>
        <row r="3550">
          <cell r="K3550">
            <v>0</v>
          </cell>
          <cell r="L3550">
            <v>0</v>
          </cell>
          <cell r="M3550">
            <v>0</v>
          </cell>
          <cell r="N3550">
            <v>4472.3643749999992</v>
          </cell>
          <cell r="O3550">
            <v>0</v>
          </cell>
          <cell r="P3550">
            <v>0</v>
          </cell>
          <cell r="Q3550">
            <v>0</v>
          </cell>
          <cell r="R3550">
            <v>5132.1409874883511</v>
          </cell>
          <cell r="S3550">
            <v>0</v>
          </cell>
          <cell r="T3550">
            <v>0</v>
          </cell>
          <cell r="U3550">
            <v>0</v>
          </cell>
          <cell r="V3550">
            <v>5889.2498255931805</v>
          </cell>
          <cell r="W3550">
            <v>0</v>
          </cell>
          <cell r="X3550">
            <v>0</v>
          </cell>
        </row>
        <row r="3551">
          <cell r="K3551">
            <v>0</v>
          </cell>
          <cell r="L3551">
            <v>0</v>
          </cell>
          <cell r="M3551">
            <v>0</v>
          </cell>
          <cell r="N3551">
            <v>4472.3643749999992</v>
          </cell>
          <cell r="O3551">
            <v>0</v>
          </cell>
          <cell r="P3551">
            <v>0</v>
          </cell>
          <cell r="Q3551">
            <v>0</v>
          </cell>
          <cell r="R3551">
            <v>5132.1409874883511</v>
          </cell>
          <cell r="S3551">
            <v>0</v>
          </cell>
          <cell r="T3551">
            <v>0</v>
          </cell>
          <cell r="U3551">
            <v>0</v>
          </cell>
          <cell r="V3551">
            <v>5889.2498255931805</v>
          </cell>
          <cell r="W3551">
            <v>0</v>
          </cell>
          <cell r="X3551">
            <v>0</v>
          </cell>
        </row>
        <row r="3552">
          <cell r="K3552">
            <v>0</v>
          </cell>
          <cell r="L3552">
            <v>0</v>
          </cell>
          <cell r="M3552">
            <v>0</v>
          </cell>
          <cell r="N3552">
            <v>4472.3643749999992</v>
          </cell>
          <cell r="O3552">
            <v>0</v>
          </cell>
          <cell r="P3552">
            <v>0</v>
          </cell>
          <cell r="Q3552">
            <v>0</v>
          </cell>
          <cell r="R3552">
            <v>5132.1409874883511</v>
          </cell>
          <cell r="S3552">
            <v>0</v>
          </cell>
          <cell r="T3552">
            <v>0</v>
          </cell>
          <cell r="U3552">
            <v>0</v>
          </cell>
          <cell r="V3552">
            <v>5889.2498255931805</v>
          </cell>
          <cell r="W3552">
            <v>0</v>
          </cell>
          <cell r="X3552">
            <v>0</v>
          </cell>
        </row>
        <row r="3553">
          <cell r="K3553">
            <v>0</v>
          </cell>
          <cell r="L3553">
            <v>0</v>
          </cell>
          <cell r="M3553">
            <v>0</v>
          </cell>
          <cell r="N3553">
            <v>4472.3643749999992</v>
          </cell>
          <cell r="O3553">
            <v>0</v>
          </cell>
          <cell r="P3553">
            <v>0</v>
          </cell>
          <cell r="Q3553">
            <v>0</v>
          </cell>
          <cell r="R3553">
            <v>5132.1409874883511</v>
          </cell>
          <cell r="S3553">
            <v>0</v>
          </cell>
          <cell r="T3553">
            <v>0</v>
          </cell>
          <cell r="U3553">
            <v>0</v>
          </cell>
          <cell r="V3553">
            <v>5889.2498255931805</v>
          </cell>
          <cell r="W3553">
            <v>0</v>
          </cell>
          <cell r="X3553">
            <v>0</v>
          </cell>
        </row>
        <row r="3554">
          <cell r="K3554">
            <v>0</v>
          </cell>
          <cell r="L3554">
            <v>0</v>
          </cell>
          <cell r="M3554">
            <v>0</v>
          </cell>
          <cell r="N3554">
            <v>1600.4101499999997</v>
          </cell>
          <cell r="O3554">
            <v>0</v>
          </cell>
          <cell r="P3554">
            <v>0</v>
          </cell>
          <cell r="Q3554">
            <v>0</v>
          </cell>
          <cell r="R3554">
            <v>1836.5074575587057</v>
          </cell>
          <cell r="S3554">
            <v>0</v>
          </cell>
          <cell r="T3554">
            <v>0</v>
          </cell>
          <cell r="U3554">
            <v>0</v>
          </cell>
          <cell r="V3554">
            <v>2107.4345483679549</v>
          </cell>
          <cell r="W3554">
            <v>0</v>
          </cell>
          <cell r="X3554">
            <v>0</v>
          </cell>
        </row>
        <row r="3555">
          <cell r="K3555">
            <v>0</v>
          </cell>
          <cell r="L3555">
            <v>0</v>
          </cell>
          <cell r="M3555">
            <v>8435.25</v>
          </cell>
          <cell r="N3555">
            <v>0</v>
          </cell>
          <cell r="O3555">
            <v>0</v>
          </cell>
          <cell r="P3555">
            <v>9352.3124550937482</v>
          </cell>
          <cell r="Q3555">
            <v>0</v>
          </cell>
          <cell r="R3555">
            <v>0</v>
          </cell>
          <cell r="S3555">
            <v>10369.07599154757</v>
          </cell>
          <cell r="T3555">
            <v>0</v>
          </cell>
          <cell r="U3555">
            <v>0</v>
          </cell>
          <cell r="V3555">
            <v>11496.379899062136</v>
          </cell>
          <cell r="W3555">
            <v>0</v>
          </cell>
          <cell r="X3555">
            <v>0</v>
          </cell>
        </row>
        <row r="3556">
          <cell r="K3556">
            <v>0</v>
          </cell>
          <cell r="L3556">
            <v>0</v>
          </cell>
          <cell r="M3556">
            <v>8435.25</v>
          </cell>
          <cell r="N3556">
            <v>0</v>
          </cell>
          <cell r="O3556">
            <v>0</v>
          </cell>
          <cell r="P3556">
            <v>9352.3124550937482</v>
          </cell>
          <cell r="Q3556">
            <v>0</v>
          </cell>
          <cell r="R3556">
            <v>0</v>
          </cell>
          <cell r="S3556">
            <v>10369.07599154757</v>
          </cell>
          <cell r="T3556">
            <v>0</v>
          </cell>
          <cell r="U3556">
            <v>0</v>
          </cell>
          <cell r="V3556">
            <v>11496.379899062136</v>
          </cell>
          <cell r="W3556">
            <v>0</v>
          </cell>
          <cell r="X3556">
            <v>0</v>
          </cell>
        </row>
        <row r="3557">
          <cell r="K3557">
            <v>0</v>
          </cell>
          <cell r="L3557">
            <v>0</v>
          </cell>
          <cell r="M3557">
            <v>8435.25</v>
          </cell>
          <cell r="N3557">
            <v>0</v>
          </cell>
          <cell r="O3557">
            <v>0</v>
          </cell>
          <cell r="P3557">
            <v>9352.3124550937482</v>
          </cell>
          <cell r="Q3557">
            <v>0</v>
          </cell>
          <cell r="R3557">
            <v>0</v>
          </cell>
          <cell r="S3557">
            <v>10369.07599154757</v>
          </cell>
          <cell r="T3557">
            <v>0</v>
          </cell>
          <cell r="U3557">
            <v>0</v>
          </cell>
          <cell r="V3557">
            <v>11496.379899062136</v>
          </cell>
          <cell r="W3557">
            <v>0</v>
          </cell>
          <cell r="X3557">
            <v>0</v>
          </cell>
        </row>
        <row r="3558">
          <cell r="K3558">
            <v>0</v>
          </cell>
          <cell r="L3558">
            <v>0</v>
          </cell>
          <cell r="M3558">
            <v>8435.25</v>
          </cell>
          <cell r="N3558">
            <v>0</v>
          </cell>
          <cell r="O3558">
            <v>0</v>
          </cell>
          <cell r="P3558">
            <v>9352.3124550937482</v>
          </cell>
          <cell r="Q3558">
            <v>0</v>
          </cell>
          <cell r="R3558">
            <v>0</v>
          </cell>
          <cell r="S3558">
            <v>10369.07599154757</v>
          </cell>
          <cell r="T3558">
            <v>0</v>
          </cell>
          <cell r="U3558">
            <v>0</v>
          </cell>
          <cell r="V3558">
            <v>11496.379899062136</v>
          </cell>
          <cell r="W3558">
            <v>0</v>
          </cell>
          <cell r="X3558">
            <v>0</v>
          </cell>
        </row>
        <row r="3559">
          <cell r="K3559">
            <v>0</v>
          </cell>
          <cell r="L3559">
            <v>0</v>
          </cell>
          <cell r="M3559">
            <v>44380.799999999996</v>
          </cell>
          <cell r="N3559">
            <v>0</v>
          </cell>
          <cell r="O3559">
            <v>0</v>
          </cell>
          <cell r="P3559">
            <v>49205.786266799987</v>
          </cell>
          <cell r="Q3559">
            <v>0</v>
          </cell>
          <cell r="R3559">
            <v>0</v>
          </cell>
          <cell r="S3559">
            <v>54555.334787430656</v>
          </cell>
          <cell r="T3559">
            <v>0</v>
          </cell>
          <cell r="U3559">
            <v>0</v>
          </cell>
          <cell r="V3559">
            <v>60486.474855433669</v>
          </cell>
          <cell r="W3559">
            <v>0</v>
          </cell>
          <cell r="X3559">
            <v>0</v>
          </cell>
        </row>
        <row r="3560">
          <cell r="K3560">
            <v>0</v>
          </cell>
          <cell r="L3560">
            <v>0</v>
          </cell>
          <cell r="M3560">
            <v>9708.2999999999993</v>
          </cell>
          <cell r="N3560">
            <v>0</v>
          </cell>
          <cell r="O3560">
            <v>0</v>
          </cell>
          <cell r="P3560">
            <v>10763.765745862496</v>
          </cell>
          <cell r="Q3560">
            <v>0</v>
          </cell>
          <cell r="R3560">
            <v>0</v>
          </cell>
          <cell r="S3560">
            <v>11933.979484750456</v>
          </cell>
          <cell r="T3560">
            <v>0</v>
          </cell>
          <cell r="U3560">
            <v>0</v>
          </cell>
          <cell r="V3560">
            <v>13231.416374626115</v>
          </cell>
          <cell r="W3560">
            <v>0</v>
          </cell>
          <cell r="X3560">
            <v>0</v>
          </cell>
        </row>
        <row r="3561">
          <cell r="K3561">
            <v>0</v>
          </cell>
          <cell r="L3561">
            <v>0</v>
          </cell>
          <cell r="M3561">
            <v>12295.8</v>
          </cell>
          <cell r="N3561">
            <v>0</v>
          </cell>
          <cell r="O3561">
            <v>0</v>
          </cell>
          <cell r="P3561">
            <v>13632.573247424996</v>
          </cell>
          <cell r="Q3561">
            <v>0</v>
          </cell>
          <cell r="R3561">
            <v>0</v>
          </cell>
          <cell r="S3561">
            <v>15114.677641666889</v>
          </cell>
          <cell r="T3561">
            <v>0</v>
          </cell>
          <cell r="U3561">
            <v>0</v>
          </cell>
          <cell r="V3561">
            <v>16757.913276178919</v>
          </cell>
          <cell r="W3561">
            <v>0</v>
          </cell>
          <cell r="X3561">
            <v>0</v>
          </cell>
        </row>
        <row r="3562">
          <cell r="K3562">
            <v>0</v>
          </cell>
          <cell r="L3562">
            <v>0</v>
          </cell>
          <cell r="M3562">
            <v>12295.8</v>
          </cell>
          <cell r="N3562">
            <v>0</v>
          </cell>
          <cell r="O3562">
            <v>0</v>
          </cell>
          <cell r="P3562">
            <v>13632.573247424996</v>
          </cell>
          <cell r="Q3562">
            <v>0</v>
          </cell>
          <cell r="R3562">
            <v>0</v>
          </cell>
          <cell r="S3562">
            <v>15114.677641666889</v>
          </cell>
          <cell r="T3562">
            <v>0</v>
          </cell>
          <cell r="U3562">
            <v>0</v>
          </cell>
          <cell r="V3562">
            <v>16757.913276178919</v>
          </cell>
          <cell r="W3562">
            <v>0</v>
          </cell>
          <cell r="X3562">
            <v>0</v>
          </cell>
        </row>
        <row r="3563">
          <cell r="K3563">
            <v>0</v>
          </cell>
          <cell r="L3563">
            <v>0</v>
          </cell>
          <cell r="M3563">
            <v>12295.8</v>
          </cell>
          <cell r="N3563">
            <v>0</v>
          </cell>
          <cell r="O3563">
            <v>0</v>
          </cell>
          <cell r="P3563">
            <v>13632.573247424996</v>
          </cell>
          <cell r="Q3563">
            <v>0</v>
          </cell>
          <cell r="R3563">
            <v>0</v>
          </cell>
          <cell r="S3563">
            <v>15114.677641666889</v>
          </cell>
          <cell r="T3563">
            <v>0</v>
          </cell>
          <cell r="U3563">
            <v>0</v>
          </cell>
          <cell r="V3563">
            <v>16757.913276178919</v>
          </cell>
          <cell r="W3563">
            <v>0</v>
          </cell>
          <cell r="X3563">
            <v>0</v>
          </cell>
        </row>
        <row r="3564">
          <cell r="K3564">
            <v>0</v>
          </cell>
          <cell r="L3564">
            <v>0</v>
          </cell>
          <cell r="M3564">
            <v>12295.8</v>
          </cell>
          <cell r="N3564">
            <v>0</v>
          </cell>
          <cell r="O3564">
            <v>0</v>
          </cell>
          <cell r="P3564">
            <v>13632.573247424996</v>
          </cell>
          <cell r="Q3564">
            <v>0</v>
          </cell>
          <cell r="R3564">
            <v>0</v>
          </cell>
          <cell r="S3564">
            <v>15114.677641666889</v>
          </cell>
          <cell r="T3564">
            <v>0</v>
          </cell>
          <cell r="U3564">
            <v>0</v>
          </cell>
          <cell r="V3564">
            <v>16757.913276178919</v>
          </cell>
          <cell r="W3564">
            <v>0</v>
          </cell>
          <cell r="X3564">
            <v>0</v>
          </cell>
        </row>
        <row r="3565">
          <cell r="K3565">
            <v>0</v>
          </cell>
          <cell r="L3565">
            <v>0</v>
          </cell>
          <cell r="M3565">
            <v>0</v>
          </cell>
          <cell r="N3565">
            <v>15953.711075999998</v>
          </cell>
          <cell r="O3565">
            <v>0</v>
          </cell>
          <cell r="P3565">
            <v>0</v>
          </cell>
          <cell r="Q3565">
            <v>0</v>
          </cell>
          <cell r="R3565">
            <v>18307.250405035811</v>
          </cell>
          <cell r="S3565">
            <v>0</v>
          </cell>
          <cell r="T3565">
            <v>0</v>
          </cell>
          <cell r="U3565">
            <v>0</v>
          </cell>
          <cell r="V3565">
            <v>21007.990917979929</v>
          </cell>
          <cell r="W3565">
            <v>0</v>
          </cell>
          <cell r="X3565">
            <v>0</v>
          </cell>
        </row>
        <row r="3566">
          <cell r="K3566">
            <v>1450</v>
          </cell>
          <cell r="L3566">
            <v>0</v>
          </cell>
          <cell r="M3566">
            <v>0</v>
          </cell>
          <cell r="N3566">
            <v>0</v>
          </cell>
          <cell r="O3566">
            <v>1607.6409187499996</v>
          </cell>
          <cell r="P3566">
            <v>0</v>
          </cell>
          <cell r="Q3566">
            <v>0</v>
          </cell>
          <cell r="R3566">
            <v>0</v>
          </cell>
          <cell r="S3566">
            <v>1844.8049310115309</v>
          </cell>
          <cell r="T3566">
            <v>0</v>
          </cell>
          <cell r="U3566">
            <v>0</v>
          </cell>
          <cell r="V3566">
            <v>0</v>
          </cell>
          <cell r="W3566">
            <v>2116.9560900021474</v>
          </cell>
          <cell r="X3566">
            <v>0</v>
          </cell>
        </row>
        <row r="3567">
          <cell r="K3567">
            <v>15125</v>
          </cell>
          <cell r="L3567">
            <v>0</v>
          </cell>
          <cell r="M3567">
            <v>0</v>
          </cell>
          <cell r="N3567">
            <v>0</v>
          </cell>
          <cell r="O3567">
            <v>0</v>
          </cell>
          <cell r="P3567">
            <v>0</v>
          </cell>
          <cell r="Q3567">
            <v>0</v>
          </cell>
          <cell r="R3567">
            <v>0</v>
          </cell>
          <cell r="S3567">
            <v>0</v>
          </cell>
          <cell r="T3567">
            <v>0</v>
          </cell>
          <cell r="U3567">
            <v>0</v>
          </cell>
          <cell r="V3567">
            <v>0</v>
          </cell>
          <cell r="W3567">
            <v>0</v>
          </cell>
          <cell r="X3567">
            <v>0</v>
          </cell>
        </row>
        <row r="3568">
          <cell r="K3568">
            <v>14734.55</v>
          </cell>
          <cell r="L3568">
            <v>0</v>
          </cell>
          <cell r="M3568">
            <v>0</v>
          </cell>
          <cell r="N3568">
            <v>0</v>
          </cell>
          <cell r="O3568">
            <v>0</v>
          </cell>
          <cell r="P3568">
            <v>16908.23502885909</v>
          </cell>
          <cell r="Q3568">
            <v>0</v>
          </cell>
          <cell r="R3568">
            <v>0</v>
          </cell>
          <cell r="S3568">
            <v>0</v>
          </cell>
          <cell r="T3568">
            <v>0</v>
          </cell>
          <cell r="U3568">
            <v>20081.679196434725</v>
          </cell>
          <cell r="V3568">
            <v>0</v>
          </cell>
          <cell r="W3568">
            <v>0</v>
          </cell>
          <cell r="X3568">
            <v>0</v>
          </cell>
        </row>
        <row r="3569">
          <cell r="K3569">
            <v>342572.32</v>
          </cell>
          <cell r="L3569">
            <v>0</v>
          </cell>
          <cell r="M3569">
            <v>0</v>
          </cell>
          <cell r="N3569">
            <v>366972.03349199996</v>
          </cell>
          <cell r="O3569">
            <v>0</v>
          </cell>
          <cell r="P3569">
            <v>0</v>
          </cell>
          <cell r="Q3569">
            <v>406868.45315767889</v>
          </cell>
          <cell r="R3569">
            <v>0</v>
          </cell>
          <cell r="S3569">
            <v>0</v>
          </cell>
          <cell r="T3569">
            <v>451102.3267895187</v>
          </cell>
          <cell r="U3569">
            <v>0</v>
          </cell>
          <cell r="V3569">
            <v>0</v>
          </cell>
          <cell r="W3569">
            <v>500145.21316563064</v>
          </cell>
          <cell r="X3569">
            <v>0</v>
          </cell>
        </row>
        <row r="3570">
          <cell r="K3570">
            <v>0</v>
          </cell>
          <cell r="L3570">
            <v>0</v>
          </cell>
          <cell r="M3570">
            <v>0</v>
          </cell>
          <cell r="N3570">
            <v>0</v>
          </cell>
          <cell r="O3570">
            <v>79328.763956249983</v>
          </cell>
          <cell r="P3570">
            <v>0</v>
          </cell>
          <cell r="Q3570">
            <v>0</v>
          </cell>
          <cell r="R3570">
            <v>0</v>
          </cell>
          <cell r="S3570">
            <v>0</v>
          </cell>
          <cell r="T3570">
            <v>94217.68659473148</v>
          </cell>
          <cell r="U3570">
            <v>0</v>
          </cell>
          <cell r="V3570">
            <v>0</v>
          </cell>
          <cell r="W3570">
            <v>0</v>
          </cell>
          <cell r="X3570">
            <v>0</v>
          </cell>
        </row>
        <row r="3571">
          <cell r="K3571">
            <v>2815</v>
          </cell>
          <cell r="L3571">
            <v>0</v>
          </cell>
          <cell r="M3571">
            <v>0</v>
          </cell>
          <cell r="N3571">
            <v>0</v>
          </cell>
          <cell r="O3571">
            <v>0</v>
          </cell>
          <cell r="P3571">
            <v>3230.2772467593741</v>
          </cell>
          <cell r="Q3571">
            <v>0</v>
          </cell>
          <cell r="R3571">
            <v>0</v>
          </cell>
          <cell r="S3571">
            <v>0</v>
          </cell>
          <cell r="T3571">
            <v>0</v>
          </cell>
          <cell r="U3571">
            <v>3836.556049418798</v>
          </cell>
          <cell r="V3571">
            <v>0</v>
          </cell>
          <cell r="W3571">
            <v>0</v>
          </cell>
          <cell r="X3571">
            <v>0</v>
          </cell>
        </row>
        <row r="3572">
          <cell r="K3572">
            <v>0</v>
          </cell>
          <cell r="L3572">
            <v>0</v>
          </cell>
          <cell r="M3572">
            <v>0</v>
          </cell>
          <cell r="N3572">
            <v>0</v>
          </cell>
          <cell r="O3572">
            <v>129262.29046184247</v>
          </cell>
          <cell r="P3572">
            <v>0</v>
          </cell>
          <cell r="Q3572">
            <v>0</v>
          </cell>
          <cell r="R3572">
            <v>0</v>
          </cell>
          <cell r="S3572">
            <v>0</v>
          </cell>
          <cell r="T3572">
            <v>153523.0522180789</v>
          </cell>
          <cell r="U3572">
            <v>0</v>
          </cell>
          <cell r="V3572">
            <v>0</v>
          </cell>
          <cell r="W3572">
            <v>0</v>
          </cell>
          <cell r="X3572">
            <v>0</v>
          </cell>
        </row>
        <row r="3573">
          <cell r="K3573">
            <v>0</v>
          </cell>
          <cell r="L3573">
            <v>0</v>
          </cell>
          <cell r="M3573">
            <v>551844.76724999992</v>
          </cell>
          <cell r="N3573">
            <v>0</v>
          </cell>
          <cell r="O3573">
            <v>0</v>
          </cell>
          <cell r="P3573">
            <v>611840.15767528943</v>
          </cell>
          <cell r="Q3573">
            <v>0</v>
          </cell>
          <cell r="R3573">
            <v>0</v>
          </cell>
          <cell r="S3573">
            <v>678358.1194574117</v>
          </cell>
          <cell r="T3573">
            <v>0</v>
          </cell>
          <cell r="U3573">
            <v>0</v>
          </cell>
          <cell r="V3573">
            <v>752107.77269381739</v>
          </cell>
          <cell r="W3573">
            <v>0</v>
          </cell>
          <cell r="X3573">
            <v>0</v>
          </cell>
        </row>
        <row r="3574">
          <cell r="K3574">
            <v>0</v>
          </cell>
          <cell r="L3574">
            <v>0</v>
          </cell>
          <cell r="M3574">
            <v>0</v>
          </cell>
          <cell r="N3574">
            <v>0</v>
          </cell>
          <cell r="O3574">
            <v>1837478.8327297608</v>
          </cell>
          <cell r="P3574">
            <v>0</v>
          </cell>
          <cell r="Q3574">
            <v>0</v>
          </cell>
          <cell r="R3574">
            <v>0</v>
          </cell>
          <cell r="S3574">
            <v>0</v>
          </cell>
          <cell r="T3574">
            <v>2182348.4465491408</v>
          </cell>
          <cell r="U3574">
            <v>0</v>
          </cell>
          <cell r="V3574">
            <v>0</v>
          </cell>
          <cell r="W3574">
            <v>0</v>
          </cell>
          <cell r="X3574">
            <v>0</v>
          </cell>
        </row>
        <row r="3575">
          <cell r="K3575">
            <v>0</v>
          </cell>
          <cell r="L3575">
            <v>0</v>
          </cell>
          <cell r="M3575">
            <v>0</v>
          </cell>
          <cell r="N3575">
            <v>0</v>
          </cell>
          <cell r="O3575">
            <v>1023550.5140165698</v>
          </cell>
          <cell r="P3575">
            <v>0</v>
          </cell>
          <cell r="Q3575">
            <v>0</v>
          </cell>
          <cell r="R3575">
            <v>0</v>
          </cell>
          <cell r="S3575">
            <v>0</v>
          </cell>
          <cell r="T3575">
            <v>1215656.9286352992</v>
          </cell>
          <cell r="U3575">
            <v>0</v>
          </cell>
          <cell r="V3575">
            <v>0</v>
          </cell>
          <cell r="W3575">
            <v>0</v>
          </cell>
          <cell r="X3575">
            <v>0</v>
          </cell>
        </row>
        <row r="3576">
          <cell r="K3576">
            <v>0</v>
          </cell>
          <cell r="L3576">
            <v>0</v>
          </cell>
          <cell r="M3576">
            <v>0</v>
          </cell>
          <cell r="N3576">
            <v>0</v>
          </cell>
          <cell r="O3576">
            <v>117569.47457262372</v>
          </cell>
          <cell r="P3576">
            <v>0</v>
          </cell>
          <cell r="Q3576">
            <v>0</v>
          </cell>
          <cell r="R3576">
            <v>0</v>
          </cell>
          <cell r="S3576">
            <v>0</v>
          </cell>
          <cell r="T3576">
            <v>139635.65491200361</v>
          </cell>
          <cell r="U3576">
            <v>0</v>
          </cell>
          <cell r="V3576">
            <v>0</v>
          </cell>
          <cell r="W3576">
            <v>0</v>
          </cell>
          <cell r="X3576">
            <v>0</v>
          </cell>
        </row>
        <row r="3577">
          <cell r="K3577">
            <v>0</v>
          </cell>
          <cell r="L3577">
            <v>0</v>
          </cell>
          <cell r="M3577">
            <v>69448.5</v>
          </cell>
          <cell r="N3577">
            <v>0</v>
          </cell>
          <cell r="O3577">
            <v>0</v>
          </cell>
          <cell r="P3577">
            <v>76998.793341937475</v>
          </cell>
          <cell r="Q3577">
            <v>0</v>
          </cell>
          <cell r="R3577">
            <v>0</v>
          </cell>
          <cell r="S3577">
            <v>85369.938531637061</v>
          </cell>
          <cell r="T3577">
            <v>0</v>
          </cell>
          <cell r="U3577">
            <v>0</v>
          </cell>
          <cell r="V3577">
            <v>94651.176837677223</v>
          </cell>
          <cell r="W3577">
            <v>0</v>
          </cell>
          <cell r="X3577">
            <v>0</v>
          </cell>
        </row>
        <row r="3578">
          <cell r="K3578">
            <v>0</v>
          </cell>
          <cell r="L3578">
            <v>0</v>
          </cell>
          <cell r="M3578">
            <v>0</v>
          </cell>
          <cell r="N3578">
            <v>0</v>
          </cell>
          <cell r="O3578">
            <v>292941.66729172488</v>
          </cell>
          <cell r="P3578">
            <v>0</v>
          </cell>
          <cell r="Q3578">
            <v>0</v>
          </cell>
          <cell r="R3578">
            <v>0</v>
          </cell>
          <cell r="S3578">
            <v>0</v>
          </cell>
          <cell r="T3578">
            <v>347922.80659574462</v>
          </cell>
          <cell r="U3578">
            <v>0</v>
          </cell>
          <cell r="V3578">
            <v>0</v>
          </cell>
          <cell r="W3578">
            <v>0</v>
          </cell>
          <cell r="X3578">
            <v>0</v>
          </cell>
        </row>
        <row r="3579">
          <cell r="K3579">
            <v>0</v>
          </cell>
          <cell r="L3579">
            <v>0</v>
          </cell>
          <cell r="M3579">
            <v>0</v>
          </cell>
          <cell r="N3579">
            <v>0</v>
          </cell>
          <cell r="O3579">
            <v>999957.57416986476</v>
          </cell>
          <cell r="P3579">
            <v>0</v>
          </cell>
          <cell r="Q3579">
            <v>0</v>
          </cell>
          <cell r="R3579">
            <v>0</v>
          </cell>
          <cell r="S3579">
            <v>0</v>
          </cell>
          <cell r="T3579">
            <v>1187635.9170694172</v>
          </cell>
          <cell r="U3579">
            <v>0</v>
          </cell>
          <cell r="V3579">
            <v>0</v>
          </cell>
          <cell r="W3579">
            <v>0</v>
          </cell>
          <cell r="X3579">
            <v>0</v>
          </cell>
        </row>
        <row r="3580">
          <cell r="K3580">
            <v>0</v>
          </cell>
          <cell r="L3580">
            <v>0</v>
          </cell>
          <cell r="M3580">
            <v>0</v>
          </cell>
          <cell r="N3580">
            <v>0</v>
          </cell>
          <cell r="O3580">
            <v>113608.10321549997</v>
          </cell>
          <cell r="P3580">
            <v>0</v>
          </cell>
          <cell r="Q3580">
            <v>0</v>
          </cell>
          <cell r="R3580">
            <v>0</v>
          </cell>
          <cell r="S3580">
            <v>0</v>
          </cell>
          <cell r="T3580">
            <v>134930.78839956596</v>
          </cell>
          <cell r="U3580">
            <v>0</v>
          </cell>
          <cell r="V3580">
            <v>0</v>
          </cell>
          <cell r="W3580">
            <v>0</v>
          </cell>
          <cell r="X3580">
            <v>0</v>
          </cell>
        </row>
        <row r="3581">
          <cell r="K3581">
            <v>0</v>
          </cell>
          <cell r="L3581">
            <v>0</v>
          </cell>
          <cell r="M3581">
            <v>0</v>
          </cell>
          <cell r="N3581">
            <v>0</v>
          </cell>
          <cell r="O3581">
            <v>16630.768124999995</v>
          </cell>
          <cell r="P3581">
            <v>0</v>
          </cell>
          <cell r="Q3581">
            <v>0</v>
          </cell>
          <cell r="R3581">
            <v>0</v>
          </cell>
          <cell r="S3581">
            <v>0</v>
          </cell>
          <cell r="T3581">
            <v>19752.135554451044</v>
          </cell>
          <cell r="U3581">
            <v>0</v>
          </cell>
          <cell r="V3581">
            <v>0</v>
          </cell>
          <cell r="W3581">
            <v>0</v>
          </cell>
          <cell r="X3581">
            <v>0</v>
          </cell>
        </row>
        <row r="3582">
          <cell r="K3582">
            <v>0</v>
          </cell>
          <cell r="L3582">
            <v>0</v>
          </cell>
          <cell r="M3582">
            <v>0</v>
          </cell>
          <cell r="N3582">
            <v>0</v>
          </cell>
          <cell r="O3582">
            <v>596308.84159282863</v>
          </cell>
          <cell r="P3582">
            <v>0</v>
          </cell>
          <cell r="Q3582">
            <v>0</v>
          </cell>
          <cell r="R3582">
            <v>0</v>
          </cell>
          <cell r="S3582">
            <v>0</v>
          </cell>
          <cell r="T3582">
            <v>708227.8450959539</v>
          </cell>
          <cell r="U3582">
            <v>0</v>
          </cell>
          <cell r="V3582">
            <v>0</v>
          </cell>
          <cell r="W3582">
            <v>0</v>
          </cell>
          <cell r="X3582">
            <v>0</v>
          </cell>
        </row>
        <row r="3583">
          <cell r="K3583">
            <v>460.91</v>
          </cell>
          <cell r="L3583">
            <v>0</v>
          </cell>
          <cell r="M3583">
            <v>0</v>
          </cell>
          <cell r="N3583">
            <v>493.73831474999997</v>
          </cell>
          <cell r="O3583">
            <v>0</v>
          </cell>
          <cell r="P3583">
            <v>0</v>
          </cell>
          <cell r="Q3583">
            <v>547.41649513570098</v>
          </cell>
          <cell r="R3583">
            <v>0</v>
          </cell>
          <cell r="S3583">
            <v>0</v>
          </cell>
          <cell r="T3583">
            <v>606.93045322680211</v>
          </cell>
          <cell r="U3583">
            <v>0</v>
          </cell>
          <cell r="V3583">
            <v>0</v>
          </cell>
          <cell r="W3583">
            <v>672.91464237440675</v>
          </cell>
          <cell r="X3583">
            <v>0</v>
          </cell>
        </row>
        <row r="3584">
          <cell r="K3584">
            <v>300</v>
          </cell>
          <cell r="L3584">
            <v>0</v>
          </cell>
          <cell r="M3584">
            <v>0</v>
          </cell>
          <cell r="N3584">
            <v>321.36749999999995</v>
          </cell>
          <cell r="O3584">
            <v>0</v>
          </cell>
          <cell r="P3584">
            <v>0</v>
          </cell>
          <cell r="Q3584">
            <v>356.30589169406232</v>
          </cell>
          <cell r="R3584">
            <v>0</v>
          </cell>
          <cell r="S3584">
            <v>0</v>
          </cell>
          <cell r="T3584">
            <v>395.04271108902088</v>
          </cell>
          <cell r="U3584">
            <v>0</v>
          </cell>
          <cell r="V3584">
            <v>0</v>
          </cell>
          <cell r="W3584">
            <v>437.99091517285808</v>
          </cell>
          <cell r="X3584">
            <v>0</v>
          </cell>
        </row>
        <row r="3585">
          <cell r="K3585">
            <v>300</v>
          </cell>
          <cell r="L3585">
            <v>0</v>
          </cell>
          <cell r="M3585">
            <v>0</v>
          </cell>
          <cell r="N3585">
            <v>321.36749999999995</v>
          </cell>
          <cell r="O3585">
            <v>0</v>
          </cell>
          <cell r="P3585">
            <v>0</v>
          </cell>
          <cell r="Q3585">
            <v>356.30589169406232</v>
          </cell>
          <cell r="R3585">
            <v>0</v>
          </cell>
          <cell r="S3585">
            <v>0</v>
          </cell>
          <cell r="T3585">
            <v>395.04271108902088</v>
          </cell>
          <cell r="U3585">
            <v>0</v>
          </cell>
          <cell r="V3585">
            <v>0</v>
          </cell>
          <cell r="W3585">
            <v>437.99091517285808</v>
          </cell>
          <cell r="X3585">
            <v>0</v>
          </cell>
        </row>
        <row r="3586">
          <cell r="K3586">
            <v>300</v>
          </cell>
          <cell r="L3586">
            <v>0</v>
          </cell>
          <cell r="M3586">
            <v>0</v>
          </cell>
          <cell r="N3586">
            <v>321.36749999999995</v>
          </cell>
          <cell r="O3586">
            <v>0</v>
          </cell>
          <cell r="P3586">
            <v>0</v>
          </cell>
          <cell r="Q3586">
            <v>356.30589169406232</v>
          </cell>
          <cell r="R3586">
            <v>0</v>
          </cell>
          <cell r="S3586">
            <v>0</v>
          </cell>
          <cell r="T3586">
            <v>395.04271108902088</v>
          </cell>
          <cell r="U3586">
            <v>0</v>
          </cell>
          <cell r="V3586">
            <v>0</v>
          </cell>
          <cell r="W3586">
            <v>437.99091517285808</v>
          </cell>
          <cell r="X3586">
            <v>0</v>
          </cell>
        </row>
        <row r="3587">
          <cell r="K3587">
            <v>0</v>
          </cell>
          <cell r="L3587">
            <v>0</v>
          </cell>
          <cell r="M3587">
            <v>12414.824999999999</v>
          </cell>
          <cell r="N3587">
            <v>0</v>
          </cell>
          <cell r="O3587">
            <v>0</v>
          </cell>
          <cell r="P3587">
            <v>13764.538392496872</v>
          </cell>
          <cell r="Q3587">
            <v>0</v>
          </cell>
          <cell r="R3587">
            <v>0</v>
          </cell>
          <cell r="S3587">
            <v>15260.989756885045</v>
          </cell>
          <cell r="T3587">
            <v>0</v>
          </cell>
          <cell r="U3587">
            <v>0</v>
          </cell>
          <cell r="V3587">
            <v>16920.132133650346</v>
          </cell>
          <cell r="W3587">
            <v>0</v>
          </cell>
          <cell r="X3587">
            <v>0</v>
          </cell>
        </row>
        <row r="3588">
          <cell r="K3588">
            <v>1304</v>
          </cell>
          <cell r="L3588">
            <v>0</v>
          </cell>
          <cell r="M3588">
            <v>0</v>
          </cell>
          <cell r="N3588">
            <v>1396.8773999999999</v>
          </cell>
          <cell r="O3588">
            <v>0</v>
          </cell>
          <cell r="P3588">
            <v>0</v>
          </cell>
          <cell r="Q3588">
            <v>1548.7429425635244</v>
          </cell>
          <cell r="R3588">
            <v>0</v>
          </cell>
          <cell r="S3588">
            <v>0</v>
          </cell>
          <cell r="T3588">
            <v>1717.1189842002773</v>
          </cell>
          <cell r="U3588">
            <v>0</v>
          </cell>
          <cell r="V3588">
            <v>0</v>
          </cell>
          <cell r="W3588">
            <v>1903.8005112846897</v>
          </cell>
          <cell r="X3588">
            <v>0</v>
          </cell>
        </row>
        <row r="3589">
          <cell r="K3589">
            <v>1304</v>
          </cell>
          <cell r="L3589">
            <v>0</v>
          </cell>
          <cell r="M3589">
            <v>0</v>
          </cell>
          <cell r="N3589">
            <v>1396.8773999999999</v>
          </cell>
          <cell r="O3589">
            <v>0</v>
          </cell>
          <cell r="P3589">
            <v>0</v>
          </cell>
          <cell r="Q3589">
            <v>1548.7429425635244</v>
          </cell>
          <cell r="R3589">
            <v>0</v>
          </cell>
          <cell r="S3589">
            <v>0</v>
          </cell>
          <cell r="T3589">
            <v>1717.1189842002773</v>
          </cell>
          <cell r="U3589">
            <v>0</v>
          </cell>
          <cell r="V3589">
            <v>0</v>
          </cell>
          <cell r="W3589">
            <v>1903.8005112846897</v>
          </cell>
          <cell r="X3589">
            <v>0</v>
          </cell>
        </row>
        <row r="3590">
          <cell r="K3590">
            <v>1304</v>
          </cell>
          <cell r="L3590">
            <v>0</v>
          </cell>
          <cell r="M3590">
            <v>0</v>
          </cell>
          <cell r="N3590">
            <v>1396.8773999999999</v>
          </cell>
          <cell r="O3590">
            <v>0</v>
          </cell>
          <cell r="P3590">
            <v>0</v>
          </cell>
          <cell r="Q3590">
            <v>1548.7429425635244</v>
          </cell>
          <cell r="R3590">
            <v>0</v>
          </cell>
          <cell r="S3590">
            <v>0</v>
          </cell>
          <cell r="T3590">
            <v>1717.1189842002773</v>
          </cell>
          <cell r="U3590">
            <v>0</v>
          </cell>
          <cell r="V3590">
            <v>0</v>
          </cell>
          <cell r="W3590">
            <v>1903.8005112846897</v>
          </cell>
          <cell r="X3590">
            <v>0</v>
          </cell>
        </row>
        <row r="3591">
          <cell r="K3591">
            <v>1304</v>
          </cell>
          <cell r="L3591">
            <v>0</v>
          </cell>
          <cell r="M3591">
            <v>0</v>
          </cell>
          <cell r="N3591">
            <v>1396.8773999999999</v>
          </cell>
          <cell r="O3591">
            <v>0</v>
          </cell>
          <cell r="P3591">
            <v>0</v>
          </cell>
          <cell r="Q3591">
            <v>1548.7429425635244</v>
          </cell>
          <cell r="R3591">
            <v>0</v>
          </cell>
          <cell r="S3591">
            <v>0</v>
          </cell>
          <cell r="T3591">
            <v>1717.1189842002773</v>
          </cell>
          <cell r="U3591">
            <v>0</v>
          </cell>
          <cell r="V3591">
            <v>0</v>
          </cell>
          <cell r="W3591">
            <v>1903.8005112846897</v>
          </cell>
          <cell r="X3591">
            <v>0</v>
          </cell>
        </row>
        <row r="3592">
          <cell r="K3592">
            <v>1304</v>
          </cell>
          <cell r="L3592">
            <v>0</v>
          </cell>
          <cell r="M3592">
            <v>0</v>
          </cell>
          <cell r="N3592">
            <v>1396.8773999999999</v>
          </cell>
          <cell r="O3592">
            <v>0</v>
          </cell>
          <cell r="P3592">
            <v>0</v>
          </cell>
          <cell r="Q3592">
            <v>1548.7429425635244</v>
          </cell>
          <cell r="R3592">
            <v>0</v>
          </cell>
          <cell r="S3592">
            <v>0</v>
          </cell>
          <cell r="T3592">
            <v>1717.1189842002773</v>
          </cell>
          <cell r="U3592">
            <v>0</v>
          </cell>
          <cell r="V3592">
            <v>0</v>
          </cell>
          <cell r="W3592">
            <v>1903.8005112846897</v>
          </cell>
          <cell r="X3592">
            <v>0</v>
          </cell>
        </row>
        <row r="3593">
          <cell r="K3593">
            <v>1304</v>
          </cell>
          <cell r="L3593">
            <v>0</v>
          </cell>
          <cell r="M3593">
            <v>0</v>
          </cell>
          <cell r="N3593">
            <v>1396.8773999999999</v>
          </cell>
          <cell r="O3593">
            <v>0</v>
          </cell>
          <cell r="P3593">
            <v>0</v>
          </cell>
          <cell r="Q3593">
            <v>1548.7429425635244</v>
          </cell>
          <cell r="R3593">
            <v>0</v>
          </cell>
          <cell r="S3593">
            <v>0</v>
          </cell>
          <cell r="T3593">
            <v>1717.1189842002773</v>
          </cell>
          <cell r="U3593">
            <v>0</v>
          </cell>
          <cell r="V3593">
            <v>0</v>
          </cell>
          <cell r="W3593">
            <v>1903.8005112846897</v>
          </cell>
          <cell r="X3593">
            <v>0</v>
          </cell>
        </row>
        <row r="3594">
          <cell r="K3594">
            <v>1304</v>
          </cell>
          <cell r="L3594">
            <v>0</v>
          </cell>
          <cell r="M3594">
            <v>0</v>
          </cell>
          <cell r="N3594">
            <v>1396.8773999999999</v>
          </cell>
          <cell r="O3594">
            <v>0</v>
          </cell>
          <cell r="P3594">
            <v>0</v>
          </cell>
          <cell r="Q3594">
            <v>1548.7429425635244</v>
          </cell>
          <cell r="R3594">
            <v>0</v>
          </cell>
          <cell r="S3594">
            <v>0</v>
          </cell>
          <cell r="T3594">
            <v>1717.1189842002773</v>
          </cell>
          <cell r="U3594">
            <v>0</v>
          </cell>
          <cell r="V3594">
            <v>0</v>
          </cell>
          <cell r="W3594">
            <v>1903.8005112846897</v>
          </cell>
          <cell r="X3594">
            <v>0</v>
          </cell>
        </row>
        <row r="3595">
          <cell r="K3595">
            <v>1304</v>
          </cell>
          <cell r="L3595">
            <v>0</v>
          </cell>
          <cell r="M3595">
            <v>0</v>
          </cell>
          <cell r="N3595">
            <v>1396.8773999999999</v>
          </cell>
          <cell r="O3595">
            <v>0</v>
          </cell>
          <cell r="P3595">
            <v>0</v>
          </cell>
          <cell r="Q3595">
            <v>1548.7429425635244</v>
          </cell>
          <cell r="R3595">
            <v>0</v>
          </cell>
          <cell r="S3595">
            <v>0</v>
          </cell>
          <cell r="T3595">
            <v>1717.1189842002773</v>
          </cell>
          <cell r="U3595">
            <v>0</v>
          </cell>
          <cell r="V3595">
            <v>0</v>
          </cell>
          <cell r="W3595">
            <v>1903.8005112846897</v>
          </cell>
          <cell r="X3595">
            <v>0</v>
          </cell>
        </row>
        <row r="3596">
          <cell r="K3596">
            <v>1304</v>
          </cell>
          <cell r="L3596">
            <v>0</v>
          </cell>
          <cell r="M3596">
            <v>0</v>
          </cell>
          <cell r="N3596">
            <v>1396.8773999999999</v>
          </cell>
          <cell r="O3596">
            <v>0</v>
          </cell>
          <cell r="P3596">
            <v>0</v>
          </cell>
          <cell r="Q3596">
            <v>1548.7429425635244</v>
          </cell>
          <cell r="R3596">
            <v>0</v>
          </cell>
          <cell r="S3596">
            <v>0</v>
          </cell>
          <cell r="T3596">
            <v>1717.1189842002773</v>
          </cell>
          <cell r="U3596">
            <v>0</v>
          </cell>
          <cell r="V3596">
            <v>0</v>
          </cell>
          <cell r="W3596">
            <v>1903.8005112846897</v>
          </cell>
          <cell r="X3596">
            <v>0</v>
          </cell>
        </row>
        <row r="3597">
          <cell r="K3597">
            <v>1304</v>
          </cell>
          <cell r="L3597">
            <v>0</v>
          </cell>
          <cell r="M3597">
            <v>0</v>
          </cell>
          <cell r="N3597">
            <v>1396.8773999999999</v>
          </cell>
          <cell r="O3597">
            <v>0</v>
          </cell>
          <cell r="P3597">
            <v>0</v>
          </cell>
          <cell r="Q3597">
            <v>1548.7429425635244</v>
          </cell>
          <cell r="R3597">
            <v>0</v>
          </cell>
          <cell r="S3597">
            <v>0</v>
          </cell>
          <cell r="T3597">
            <v>1717.1189842002773</v>
          </cell>
          <cell r="U3597">
            <v>0</v>
          </cell>
          <cell r="V3597">
            <v>0</v>
          </cell>
          <cell r="W3597">
            <v>1903.8005112846897</v>
          </cell>
          <cell r="X3597">
            <v>0</v>
          </cell>
        </row>
        <row r="3598">
          <cell r="K3598">
            <v>8208.89</v>
          </cell>
          <cell r="L3598">
            <v>0</v>
          </cell>
          <cell r="M3598">
            <v>0</v>
          </cell>
          <cell r="N3598">
            <v>8793.5681902499982</v>
          </cell>
          <cell r="O3598">
            <v>0</v>
          </cell>
          <cell r="P3598">
            <v>0</v>
          </cell>
          <cell r="Q3598">
            <v>9749.5862375615707</v>
          </cell>
          <cell r="R3598">
            <v>0</v>
          </cell>
          <cell r="S3598">
            <v>0</v>
          </cell>
          <cell r="T3598">
            <v>10809.540535438508</v>
          </cell>
          <cell r="U3598">
            <v>0</v>
          </cell>
          <cell r="V3598">
            <v>0</v>
          </cell>
          <cell r="W3598">
            <v>11984.730812177742</v>
          </cell>
          <cell r="X3598">
            <v>0</v>
          </cell>
        </row>
        <row r="3599">
          <cell r="K3599">
            <v>8208.89</v>
          </cell>
          <cell r="L3599">
            <v>0</v>
          </cell>
          <cell r="M3599">
            <v>0</v>
          </cell>
          <cell r="N3599">
            <v>8793.5681902499982</v>
          </cell>
          <cell r="O3599">
            <v>0</v>
          </cell>
          <cell r="P3599">
            <v>0</v>
          </cell>
          <cell r="Q3599">
            <v>9749.5862375615707</v>
          </cell>
          <cell r="R3599">
            <v>0</v>
          </cell>
          <cell r="S3599">
            <v>0</v>
          </cell>
          <cell r="T3599">
            <v>10809.540535438508</v>
          </cell>
          <cell r="U3599">
            <v>0</v>
          </cell>
          <cell r="V3599">
            <v>0</v>
          </cell>
          <cell r="W3599">
            <v>11984.730812177742</v>
          </cell>
          <cell r="X3599">
            <v>0</v>
          </cell>
        </row>
        <row r="3600">
          <cell r="K3600">
            <v>78796.36</v>
          </cell>
          <cell r="L3600">
            <v>0</v>
          </cell>
          <cell r="M3600">
            <v>0</v>
          </cell>
          <cell r="N3600">
            <v>0</v>
          </cell>
          <cell r="O3600">
            <v>0</v>
          </cell>
          <cell r="P3600">
            <v>90420.635465527695</v>
          </cell>
          <cell r="Q3600">
            <v>0</v>
          </cell>
          <cell r="R3600">
            <v>0</v>
          </cell>
          <cell r="S3600">
            <v>0</v>
          </cell>
          <cell r="T3600">
            <v>0</v>
          </cell>
          <cell r="U3600">
            <v>107391.35049029534</v>
          </cell>
          <cell r="V3600">
            <v>0</v>
          </cell>
          <cell r="W3600">
            <v>0</v>
          </cell>
          <cell r="X3600">
            <v>0</v>
          </cell>
        </row>
        <row r="3601">
          <cell r="K3601">
            <v>4124</v>
          </cell>
          <cell r="L3601">
            <v>0</v>
          </cell>
          <cell r="M3601">
            <v>0</v>
          </cell>
          <cell r="N3601">
            <v>4417.7318999999998</v>
          </cell>
          <cell r="O3601">
            <v>0</v>
          </cell>
          <cell r="P3601">
            <v>0</v>
          </cell>
          <cell r="Q3601">
            <v>4898.0183244877107</v>
          </cell>
          <cell r="R3601">
            <v>0</v>
          </cell>
          <cell r="S3601">
            <v>0</v>
          </cell>
          <cell r="T3601">
            <v>5430.5204684370738</v>
          </cell>
          <cell r="U3601">
            <v>0</v>
          </cell>
          <cell r="V3601">
            <v>0</v>
          </cell>
          <cell r="W3601">
            <v>6020.9151139095557</v>
          </cell>
          <cell r="X3601">
            <v>0</v>
          </cell>
        </row>
        <row r="3602">
          <cell r="K3602">
            <v>4124</v>
          </cell>
          <cell r="L3602">
            <v>0</v>
          </cell>
          <cell r="M3602">
            <v>0</v>
          </cell>
          <cell r="N3602">
            <v>4417.7318999999998</v>
          </cell>
          <cell r="O3602">
            <v>0</v>
          </cell>
          <cell r="P3602">
            <v>0</v>
          </cell>
          <cell r="Q3602">
            <v>4898.0183244877107</v>
          </cell>
          <cell r="R3602">
            <v>0</v>
          </cell>
          <cell r="S3602">
            <v>0</v>
          </cell>
          <cell r="T3602">
            <v>5430.5204684370738</v>
          </cell>
          <cell r="U3602">
            <v>0</v>
          </cell>
          <cell r="V3602">
            <v>0</v>
          </cell>
          <cell r="W3602">
            <v>6020.9151139095557</v>
          </cell>
          <cell r="X3602">
            <v>0</v>
          </cell>
        </row>
        <row r="3603">
          <cell r="K3603">
            <v>4124</v>
          </cell>
          <cell r="L3603">
            <v>0</v>
          </cell>
          <cell r="M3603">
            <v>0</v>
          </cell>
          <cell r="N3603">
            <v>4417.7318999999998</v>
          </cell>
          <cell r="O3603">
            <v>0</v>
          </cell>
          <cell r="P3603">
            <v>0</v>
          </cell>
          <cell r="Q3603">
            <v>4898.0183244877107</v>
          </cell>
          <cell r="R3603">
            <v>0</v>
          </cell>
          <cell r="S3603">
            <v>0</v>
          </cell>
          <cell r="T3603">
            <v>5430.5204684370738</v>
          </cell>
          <cell r="U3603">
            <v>0</v>
          </cell>
          <cell r="V3603">
            <v>0</v>
          </cell>
          <cell r="W3603">
            <v>6020.9151139095557</v>
          </cell>
          <cell r="X3603">
            <v>0</v>
          </cell>
        </row>
        <row r="3604">
          <cell r="K3604">
            <v>4124</v>
          </cell>
          <cell r="L3604">
            <v>0</v>
          </cell>
          <cell r="M3604">
            <v>0</v>
          </cell>
          <cell r="N3604">
            <v>4417.7318999999998</v>
          </cell>
          <cell r="O3604">
            <v>0</v>
          </cell>
          <cell r="P3604">
            <v>0</v>
          </cell>
          <cell r="Q3604">
            <v>4898.0183244877107</v>
          </cell>
          <cell r="R3604">
            <v>0</v>
          </cell>
          <cell r="S3604">
            <v>0</v>
          </cell>
          <cell r="T3604">
            <v>5430.5204684370738</v>
          </cell>
          <cell r="U3604">
            <v>0</v>
          </cell>
          <cell r="V3604">
            <v>0</v>
          </cell>
          <cell r="W3604">
            <v>6020.9151139095557</v>
          </cell>
          <cell r="X3604">
            <v>0</v>
          </cell>
        </row>
        <row r="3605">
          <cell r="K3605">
            <v>4124</v>
          </cell>
          <cell r="L3605">
            <v>0</v>
          </cell>
          <cell r="M3605">
            <v>0</v>
          </cell>
          <cell r="N3605">
            <v>4417.7318999999998</v>
          </cell>
          <cell r="O3605">
            <v>0</v>
          </cell>
          <cell r="P3605">
            <v>0</v>
          </cell>
          <cell r="Q3605">
            <v>4898.0183244877107</v>
          </cell>
          <cell r="R3605">
            <v>0</v>
          </cell>
          <cell r="S3605">
            <v>0</v>
          </cell>
          <cell r="T3605">
            <v>5430.5204684370738</v>
          </cell>
          <cell r="U3605">
            <v>0</v>
          </cell>
          <cell r="V3605">
            <v>0</v>
          </cell>
          <cell r="W3605">
            <v>6020.9151139095557</v>
          </cell>
          <cell r="X3605">
            <v>0</v>
          </cell>
        </row>
        <row r="3606">
          <cell r="K3606">
            <v>4124</v>
          </cell>
          <cell r="L3606">
            <v>0</v>
          </cell>
          <cell r="M3606">
            <v>0</v>
          </cell>
          <cell r="N3606">
            <v>4417.7318999999998</v>
          </cell>
          <cell r="O3606">
            <v>0</v>
          </cell>
          <cell r="P3606">
            <v>0</v>
          </cell>
          <cell r="Q3606">
            <v>4898.0183244877107</v>
          </cell>
          <cell r="R3606">
            <v>0</v>
          </cell>
          <cell r="S3606">
            <v>0</v>
          </cell>
          <cell r="T3606">
            <v>5430.5204684370738</v>
          </cell>
          <cell r="U3606">
            <v>0</v>
          </cell>
          <cell r="V3606">
            <v>0</v>
          </cell>
          <cell r="W3606">
            <v>6020.9151139095557</v>
          </cell>
          <cell r="X3606">
            <v>0</v>
          </cell>
        </row>
        <row r="3607">
          <cell r="K3607">
            <v>4124</v>
          </cell>
          <cell r="L3607">
            <v>0</v>
          </cell>
          <cell r="M3607">
            <v>0</v>
          </cell>
          <cell r="N3607">
            <v>4417.7318999999998</v>
          </cell>
          <cell r="O3607">
            <v>0</v>
          </cell>
          <cell r="P3607">
            <v>0</v>
          </cell>
          <cell r="Q3607">
            <v>4898.0183244877107</v>
          </cell>
          <cell r="R3607">
            <v>0</v>
          </cell>
          <cell r="S3607">
            <v>0</v>
          </cell>
          <cell r="T3607">
            <v>5430.5204684370738</v>
          </cell>
          <cell r="U3607">
            <v>0</v>
          </cell>
          <cell r="V3607">
            <v>0</v>
          </cell>
          <cell r="W3607">
            <v>6020.9151139095557</v>
          </cell>
          <cell r="X3607">
            <v>0</v>
          </cell>
        </row>
        <row r="3608">
          <cell r="K3608">
            <v>4124</v>
          </cell>
          <cell r="L3608">
            <v>0</v>
          </cell>
          <cell r="M3608">
            <v>0</v>
          </cell>
          <cell r="N3608">
            <v>4417.7318999999998</v>
          </cell>
          <cell r="O3608">
            <v>0</v>
          </cell>
          <cell r="P3608">
            <v>0</v>
          </cell>
          <cell r="Q3608">
            <v>4898.0183244877107</v>
          </cell>
          <cell r="R3608">
            <v>0</v>
          </cell>
          <cell r="S3608">
            <v>0</v>
          </cell>
          <cell r="T3608">
            <v>5430.5204684370738</v>
          </cell>
          <cell r="U3608">
            <v>0</v>
          </cell>
          <cell r="V3608">
            <v>0</v>
          </cell>
          <cell r="W3608">
            <v>6020.9151139095557</v>
          </cell>
          <cell r="X3608">
            <v>0</v>
          </cell>
        </row>
        <row r="3609">
          <cell r="K3609">
            <v>4124</v>
          </cell>
          <cell r="L3609">
            <v>0</v>
          </cell>
          <cell r="M3609">
            <v>0</v>
          </cell>
          <cell r="N3609">
            <v>4417.7318999999998</v>
          </cell>
          <cell r="O3609">
            <v>0</v>
          </cell>
          <cell r="P3609">
            <v>0</v>
          </cell>
          <cell r="Q3609">
            <v>4898.0183244877107</v>
          </cell>
          <cell r="R3609">
            <v>0</v>
          </cell>
          <cell r="S3609">
            <v>0</v>
          </cell>
          <cell r="T3609">
            <v>5430.5204684370738</v>
          </cell>
          <cell r="U3609">
            <v>0</v>
          </cell>
          <cell r="V3609">
            <v>0</v>
          </cell>
          <cell r="W3609">
            <v>6020.9151139095557</v>
          </cell>
          <cell r="X3609">
            <v>0</v>
          </cell>
        </row>
        <row r="3610">
          <cell r="K3610">
            <v>4124</v>
          </cell>
          <cell r="L3610">
            <v>0</v>
          </cell>
          <cell r="M3610">
            <v>0</v>
          </cell>
          <cell r="N3610">
            <v>4417.7318999999998</v>
          </cell>
          <cell r="O3610">
            <v>0</v>
          </cell>
          <cell r="P3610">
            <v>0</v>
          </cell>
          <cell r="Q3610">
            <v>4898.0183244877107</v>
          </cell>
          <cell r="R3610">
            <v>0</v>
          </cell>
          <cell r="S3610">
            <v>0</v>
          </cell>
          <cell r="T3610">
            <v>5430.5204684370738</v>
          </cell>
          <cell r="U3610">
            <v>0</v>
          </cell>
          <cell r="V3610">
            <v>0</v>
          </cell>
          <cell r="W3610">
            <v>6020.9151139095557</v>
          </cell>
          <cell r="X3610">
            <v>0</v>
          </cell>
        </row>
        <row r="3611">
          <cell r="K3611">
            <v>350</v>
          </cell>
          <cell r="L3611">
            <v>0</v>
          </cell>
          <cell r="M3611">
            <v>0</v>
          </cell>
          <cell r="N3611">
            <v>374.92874999999998</v>
          </cell>
          <cell r="O3611">
            <v>0</v>
          </cell>
          <cell r="P3611">
            <v>0</v>
          </cell>
          <cell r="Q3611">
            <v>415.69020697640605</v>
          </cell>
          <cell r="R3611">
            <v>0</v>
          </cell>
          <cell r="S3611">
            <v>0</v>
          </cell>
          <cell r="T3611">
            <v>460.883162937191</v>
          </cell>
          <cell r="U3611">
            <v>0</v>
          </cell>
          <cell r="V3611">
            <v>0</v>
          </cell>
          <cell r="W3611">
            <v>510.98940103500109</v>
          </cell>
          <cell r="X3611">
            <v>0</v>
          </cell>
        </row>
        <row r="3612">
          <cell r="K3612">
            <v>350</v>
          </cell>
          <cell r="L3612">
            <v>0</v>
          </cell>
          <cell r="M3612">
            <v>0</v>
          </cell>
          <cell r="N3612">
            <v>374.92874999999998</v>
          </cell>
          <cell r="O3612">
            <v>0</v>
          </cell>
          <cell r="P3612">
            <v>0</v>
          </cell>
          <cell r="Q3612">
            <v>415.69020697640605</v>
          </cell>
          <cell r="R3612">
            <v>0</v>
          </cell>
          <cell r="S3612">
            <v>0</v>
          </cell>
          <cell r="T3612">
            <v>460.883162937191</v>
          </cell>
          <cell r="U3612">
            <v>0</v>
          </cell>
          <cell r="V3612">
            <v>0</v>
          </cell>
          <cell r="W3612">
            <v>510.98940103500109</v>
          </cell>
          <cell r="X3612">
            <v>0</v>
          </cell>
        </row>
        <row r="3613">
          <cell r="K3613">
            <v>350</v>
          </cell>
          <cell r="L3613">
            <v>0</v>
          </cell>
          <cell r="M3613">
            <v>0</v>
          </cell>
          <cell r="N3613">
            <v>374.92874999999998</v>
          </cell>
          <cell r="O3613">
            <v>0</v>
          </cell>
          <cell r="P3613">
            <v>0</v>
          </cell>
          <cell r="Q3613">
            <v>415.69020697640605</v>
          </cell>
          <cell r="R3613">
            <v>0</v>
          </cell>
          <cell r="S3613">
            <v>0</v>
          </cell>
          <cell r="T3613">
            <v>460.883162937191</v>
          </cell>
          <cell r="U3613">
            <v>0</v>
          </cell>
          <cell r="V3613">
            <v>0</v>
          </cell>
          <cell r="W3613">
            <v>510.98940103500109</v>
          </cell>
          <cell r="X3613">
            <v>0</v>
          </cell>
        </row>
        <row r="3614">
          <cell r="K3614">
            <v>350</v>
          </cell>
          <cell r="L3614">
            <v>0</v>
          </cell>
          <cell r="M3614">
            <v>0</v>
          </cell>
          <cell r="N3614">
            <v>374.92874999999998</v>
          </cell>
          <cell r="O3614">
            <v>0</v>
          </cell>
          <cell r="P3614">
            <v>0</v>
          </cell>
          <cell r="Q3614">
            <v>415.69020697640605</v>
          </cell>
          <cell r="R3614">
            <v>0</v>
          </cell>
          <cell r="S3614">
            <v>0</v>
          </cell>
          <cell r="T3614">
            <v>460.883162937191</v>
          </cell>
          <cell r="U3614">
            <v>0</v>
          </cell>
          <cell r="V3614">
            <v>0</v>
          </cell>
          <cell r="W3614">
            <v>510.98940103500109</v>
          </cell>
          <cell r="X3614">
            <v>0</v>
          </cell>
        </row>
        <row r="3615">
          <cell r="K3615">
            <v>350</v>
          </cell>
          <cell r="L3615">
            <v>0</v>
          </cell>
          <cell r="M3615">
            <v>0</v>
          </cell>
          <cell r="N3615">
            <v>374.92874999999998</v>
          </cell>
          <cell r="O3615">
            <v>0</v>
          </cell>
          <cell r="P3615">
            <v>0</v>
          </cell>
          <cell r="Q3615">
            <v>415.69020697640605</v>
          </cell>
          <cell r="R3615">
            <v>0</v>
          </cell>
          <cell r="S3615">
            <v>0</v>
          </cell>
          <cell r="T3615">
            <v>460.883162937191</v>
          </cell>
          <cell r="U3615">
            <v>0</v>
          </cell>
          <cell r="V3615">
            <v>0</v>
          </cell>
          <cell r="W3615">
            <v>510.98940103500109</v>
          </cell>
          <cell r="X3615">
            <v>0</v>
          </cell>
        </row>
        <row r="3616">
          <cell r="K3616">
            <v>350</v>
          </cell>
          <cell r="L3616">
            <v>0</v>
          </cell>
          <cell r="M3616">
            <v>0</v>
          </cell>
          <cell r="N3616">
            <v>374.92874999999998</v>
          </cell>
          <cell r="O3616">
            <v>0</v>
          </cell>
          <cell r="P3616">
            <v>0</v>
          </cell>
          <cell r="Q3616">
            <v>415.69020697640605</v>
          </cell>
          <cell r="R3616">
            <v>0</v>
          </cell>
          <cell r="S3616">
            <v>0</v>
          </cell>
          <cell r="T3616">
            <v>460.883162937191</v>
          </cell>
          <cell r="U3616">
            <v>0</v>
          </cell>
          <cell r="V3616">
            <v>0</v>
          </cell>
          <cell r="W3616">
            <v>510.98940103500109</v>
          </cell>
          <cell r="X3616">
            <v>0</v>
          </cell>
        </row>
        <row r="3617">
          <cell r="K3617">
            <v>350</v>
          </cell>
          <cell r="L3617">
            <v>0</v>
          </cell>
          <cell r="M3617">
            <v>0</v>
          </cell>
          <cell r="N3617">
            <v>374.92874999999998</v>
          </cell>
          <cell r="O3617">
            <v>0</v>
          </cell>
          <cell r="P3617">
            <v>0</v>
          </cell>
          <cell r="Q3617">
            <v>415.69020697640605</v>
          </cell>
          <cell r="R3617">
            <v>0</v>
          </cell>
          <cell r="S3617">
            <v>0</v>
          </cell>
          <cell r="T3617">
            <v>460.883162937191</v>
          </cell>
          <cell r="U3617">
            <v>0</v>
          </cell>
          <cell r="V3617">
            <v>0</v>
          </cell>
          <cell r="W3617">
            <v>510.98940103500109</v>
          </cell>
          <cell r="X3617">
            <v>0</v>
          </cell>
        </row>
        <row r="3618">
          <cell r="K3618">
            <v>350</v>
          </cell>
          <cell r="L3618">
            <v>0</v>
          </cell>
          <cell r="M3618">
            <v>0</v>
          </cell>
          <cell r="N3618">
            <v>374.92874999999998</v>
          </cell>
          <cell r="O3618">
            <v>0</v>
          </cell>
          <cell r="P3618">
            <v>0</v>
          </cell>
          <cell r="Q3618">
            <v>415.69020697640605</v>
          </cell>
          <cell r="R3618">
            <v>0</v>
          </cell>
          <cell r="S3618">
            <v>0</v>
          </cell>
          <cell r="T3618">
            <v>460.883162937191</v>
          </cell>
          <cell r="U3618">
            <v>0</v>
          </cell>
          <cell r="V3618">
            <v>0</v>
          </cell>
          <cell r="W3618">
            <v>510.98940103500109</v>
          </cell>
          <cell r="X3618">
            <v>0</v>
          </cell>
        </row>
        <row r="3619">
          <cell r="K3619">
            <v>350</v>
          </cell>
          <cell r="L3619">
            <v>0</v>
          </cell>
          <cell r="M3619">
            <v>0</v>
          </cell>
          <cell r="N3619">
            <v>374.92874999999998</v>
          </cell>
          <cell r="O3619">
            <v>0</v>
          </cell>
          <cell r="P3619">
            <v>0</v>
          </cell>
          <cell r="Q3619">
            <v>415.69020697640605</v>
          </cell>
          <cell r="R3619">
            <v>0</v>
          </cell>
          <cell r="S3619">
            <v>0</v>
          </cell>
          <cell r="T3619">
            <v>460.883162937191</v>
          </cell>
          <cell r="U3619">
            <v>0</v>
          </cell>
          <cell r="V3619">
            <v>0</v>
          </cell>
          <cell r="W3619">
            <v>510.98940103500109</v>
          </cell>
          <cell r="X3619">
            <v>0</v>
          </cell>
        </row>
        <row r="3620">
          <cell r="K3620">
            <v>350</v>
          </cell>
          <cell r="L3620">
            <v>0</v>
          </cell>
          <cell r="M3620">
            <v>0</v>
          </cell>
          <cell r="N3620">
            <v>374.92874999999998</v>
          </cell>
          <cell r="O3620">
            <v>0</v>
          </cell>
          <cell r="P3620">
            <v>0</v>
          </cell>
          <cell r="Q3620">
            <v>415.69020697640605</v>
          </cell>
          <cell r="R3620">
            <v>0</v>
          </cell>
          <cell r="S3620">
            <v>0</v>
          </cell>
          <cell r="T3620">
            <v>460.883162937191</v>
          </cell>
          <cell r="U3620">
            <v>0</v>
          </cell>
          <cell r="V3620">
            <v>0</v>
          </cell>
          <cell r="W3620">
            <v>510.98940103500109</v>
          </cell>
          <cell r="X3620">
            <v>0</v>
          </cell>
        </row>
        <row r="3621">
          <cell r="K3621">
            <v>350</v>
          </cell>
          <cell r="L3621">
            <v>0</v>
          </cell>
          <cell r="M3621">
            <v>0</v>
          </cell>
          <cell r="N3621">
            <v>374.92874999999998</v>
          </cell>
          <cell r="O3621">
            <v>0</v>
          </cell>
          <cell r="P3621">
            <v>0</v>
          </cell>
          <cell r="Q3621">
            <v>415.69020697640605</v>
          </cell>
          <cell r="R3621">
            <v>0</v>
          </cell>
          <cell r="S3621">
            <v>0</v>
          </cell>
          <cell r="T3621">
            <v>460.883162937191</v>
          </cell>
          <cell r="U3621">
            <v>0</v>
          </cell>
          <cell r="V3621">
            <v>0</v>
          </cell>
          <cell r="W3621">
            <v>510.98940103500109</v>
          </cell>
          <cell r="X3621">
            <v>0</v>
          </cell>
        </row>
        <row r="3622">
          <cell r="K3622">
            <v>350</v>
          </cell>
          <cell r="L3622">
            <v>0</v>
          </cell>
          <cell r="M3622">
            <v>0</v>
          </cell>
          <cell r="N3622">
            <v>374.92874999999998</v>
          </cell>
          <cell r="O3622">
            <v>0</v>
          </cell>
          <cell r="P3622">
            <v>0</v>
          </cell>
          <cell r="Q3622">
            <v>415.69020697640605</v>
          </cell>
          <cell r="R3622">
            <v>0</v>
          </cell>
          <cell r="S3622">
            <v>0</v>
          </cell>
          <cell r="T3622">
            <v>460.883162937191</v>
          </cell>
          <cell r="U3622">
            <v>0</v>
          </cell>
          <cell r="V3622">
            <v>0</v>
          </cell>
          <cell r="W3622">
            <v>510.98940103500109</v>
          </cell>
          <cell r="X3622">
            <v>0</v>
          </cell>
        </row>
        <row r="3623">
          <cell r="K3623">
            <v>350</v>
          </cell>
          <cell r="L3623">
            <v>0</v>
          </cell>
          <cell r="M3623">
            <v>0</v>
          </cell>
          <cell r="N3623">
            <v>374.92874999999998</v>
          </cell>
          <cell r="O3623">
            <v>0</v>
          </cell>
          <cell r="P3623">
            <v>0</v>
          </cell>
          <cell r="Q3623">
            <v>415.69020697640605</v>
          </cell>
          <cell r="R3623">
            <v>0</v>
          </cell>
          <cell r="S3623">
            <v>0</v>
          </cell>
          <cell r="T3623">
            <v>460.883162937191</v>
          </cell>
          <cell r="U3623">
            <v>0</v>
          </cell>
          <cell r="V3623">
            <v>0</v>
          </cell>
          <cell r="W3623">
            <v>510.98940103500109</v>
          </cell>
          <cell r="X3623">
            <v>0</v>
          </cell>
        </row>
        <row r="3624">
          <cell r="K3624">
            <v>350</v>
          </cell>
          <cell r="L3624">
            <v>0</v>
          </cell>
          <cell r="M3624">
            <v>0</v>
          </cell>
          <cell r="N3624">
            <v>374.92874999999998</v>
          </cell>
          <cell r="O3624">
            <v>0</v>
          </cell>
          <cell r="P3624">
            <v>0</v>
          </cell>
          <cell r="Q3624">
            <v>415.69020697640605</v>
          </cell>
          <cell r="R3624">
            <v>0</v>
          </cell>
          <cell r="S3624">
            <v>0</v>
          </cell>
          <cell r="T3624">
            <v>460.883162937191</v>
          </cell>
          <cell r="U3624">
            <v>0</v>
          </cell>
          <cell r="V3624">
            <v>0</v>
          </cell>
          <cell r="W3624">
            <v>510.98940103500109</v>
          </cell>
          <cell r="X3624">
            <v>0</v>
          </cell>
        </row>
        <row r="3625">
          <cell r="K3625">
            <v>350</v>
          </cell>
          <cell r="L3625">
            <v>0</v>
          </cell>
          <cell r="M3625">
            <v>0</v>
          </cell>
          <cell r="N3625">
            <v>374.92874999999998</v>
          </cell>
          <cell r="O3625">
            <v>0</v>
          </cell>
          <cell r="P3625">
            <v>0</v>
          </cell>
          <cell r="Q3625">
            <v>415.69020697640605</v>
          </cell>
          <cell r="R3625">
            <v>0</v>
          </cell>
          <cell r="S3625">
            <v>0</v>
          </cell>
          <cell r="T3625">
            <v>460.883162937191</v>
          </cell>
          <cell r="U3625">
            <v>0</v>
          </cell>
          <cell r="V3625">
            <v>0</v>
          </cell>
          <cell r="W3625">
            <v>510.98940103500109</v>
          </cell>
          <cell r="X3625">
            <v>0</v>
          </cell>
        </row>
        <row r="3626">
          <cell r="K3626">
            <v>350</v>
          </cell>
          <cell r="L3626">
            <v>0</v>
          </cell>
          <cell r="M3626">
            <v>0</v>
          </cell>
          <cell r="N3626">
            <v>374.92874999999998</v>
          </cell>
          <cell r="O3626">
            <v>0</v>
          </cell>
          <cell r="P3626">
            <v>0</v>
          </cell>
          <cell r="Q3626">
            <v>415.69020697640605</v>
          </cell>
          <cell r="R3626">
            <v>0</v>
          </cell>
          <cell r="S3626">
            <v>0</v>
          </cell>
          <cell r="T3626">
            <v>460.883162937191</v>
          </cell>
          <cell r="U3626">
            <v>0</v>
          </cell>
          <cell r="V3626">
            <v>0</v>
          </cell>
          <cell r="W3626">
            <v>510.98940103500109</v>
          </cell>
          <cell r="X3626">
            <v>0</v>
          </cell>
        </row>
        <row r="3627">
          <cell r="K3627">
            <v>350</v>
          </cell>
          <cell r="L3627">
            <v>0</v>
          </cell>
          <cell r="M3627">
            <v>0</v>
          </cell>
          <cell r="N3627">
            <v>374.92874999999998</v>
          </cell>
          <cell r="O3627">
            <v>0</v>
          </cell>
          <cell r="P3627">
            <v>0</v>
          </cell>
          <cell r="Q3627">
            <v>415.69020697640605</v>
          </cell>
          <cell r="R3627">
            <v>0</v>
          </cell>
          <cell r="S3627">
            <v>0</v>
          </cell>
          <cell r="T3627">
            <v>460.883162937191</v>
          </cell>
          <cell r="U3627">
            <v>0</v>
          </cell>
          <cell r="V3627">
            <v>0</v>
          </cell>
          <cell r="W3627">
            <v>510.98940103500109</v>
          </cell>
          <cell r="X3627">
            <v>0</v>
          </cell>
        </row>
        <row r="3628">
          <cell r="K3628">
            <v>350</v>
          </cell>
          <cell r="L3628">
            <v>0</v>
          </cell>
          <cell r="M3628">
            <v>0</v>
          </cell>
          <cell r="N3628">
            <v>374.92874999999998</v>
          </cell>
          <cell r="O3628">
            <v>0</v>
          </cell>
          <cell r="P3628">
            <v>0</v>
          </cell>
          <cell r="Q3628">
            <v>415.69020697640605</v>
          </cell>
          <cell r="R3628">
            <v>0</v>
          </cell>
          <cell r="S3628">
            <v>0</v>
          </cell>
          <cell r="T3628">
            <v>460.883162937191</v>
          </cell>
          <cell r="U3628">
            <v>0</v>
          </cell>
          <cell r="V3628">
            <v>0</v>
          </cell>
          <cell r="W3628">
            <v>510.98940103500109</v>
          </cell>
          <cell r="X3628">
            <v>0</v>
          </cell>
        </row>
        <row r="3629">
          <cell r="K3629">
            <v>350</v>
          </cell>
          <cell r="L3629">
            <v>0</v>
          </cell>
          <cell r="M3629">
            <v>0</v>
          </cell>
          <cell r="N3629">
            <v>374.92874999999998</v>
          </cell>
          <cell r="O3629">
            <v>0</v>
          </cell>
          <cell r="P3629">
            <v>0</v>
          </cell>
          <cell r="Q3629">
            <v>415.69020697640605</v>
          </cell>
          <cell r="R3629">
            <v>0</v>
          </cell>
          <cell r="S3629">
            <v>0</v>
          </cell>
          <cell r="T3629">
            <v>460.883162937191</v>
          </cell>
          <cell r="U3629">
            <v>0</v>
          </cell>
          <cell r="V3629">
            <v>0</v>
          </cell>
          <cell r="W3629">
            <v>510.98940103500109</v>
          </cell>
          <cell r="X3629">
            <v>0</v>
          </cell>
        </row>
        <row r="3630">
          <cell r="K3630">
            <v>350</v>
          </cell>
          <cell r="L3630">
            <v>0</v>
          </cell>
          <cell r="M3630">
            <v>0</v>
          </cell>
          <cell r="N3630">
            <v>374.92874999999998</v>
          </cell>
          <cell r="O3630">
            <v>0</v>
          </cell>
          <cell r="P3630">
            <v>0</v>
          </cell>
          <cell r="Q3630">
            <v>415.69020697640605</v>
          </cell>
          <cell r="R3630">
            <v>0</v>
          </cell>
          <cell r="S3630">
            <v>0</v>
          </cell>
          <cell r="T3630">
            <v>460.883162937191</v>
          </cell>
          <cell r="U3630">
            <v>0</v>
          </cell>
          <cell r="V3630">
            <v>0</v>
          </cell>
          <cell r="W3630">
            <v>510.98940103500109</v>
          </cell>
          <cell r="X3630">
            <v>0</v>
          </cell>
        </row>
        <row r="3631">
          <cell r="K3631">
            <v>1562</v>
          </cell>
          <cell r="L3631">
            <v>0</v>
          </cell>
          <cell r="M3631">
            <v>0</v>
          </cell>
          <cell r="N3631">
            <v>1673.2534499999997</v>
          </cell>
          <cell r="O3631">
            <v>0</v>
          </cell>
          <cell r="P3631">
            <v>0</v>
          </cell>
          <cell r="Q3631">
            <v>1855.166009420418</v>
          </cell>
          <cell r="R3631">
            <v>0</v>
          </cell>
          <cell r="S3631">
            <v>0</v>
          </cell>
          <cell r="T3631">
            <v>2056.8557157368355</v>
          </cell>
          <cell r="U3631">
            <v>0</v>
          </cell>
          <cell r="V3631">
            <v>0</v>
          </cell>
          <cell r="W3631">
            <v>2280.4726983333476</v>
          </cell>
          <cell r="X3631">
            <v>0</v>
          </cell>
        </row>
        <row r="3632">
          <cell r="K3632">
            <v>1562</v>
          </cell>
          <cell r="L3632">
            <v>0</v>
          </cell>
          <cell r="M3632">
            <v>0</v>
          </cell>
          <cell r="N3632">
            <v>1673.2534499999997</v>
          </cell>
          <cell r="O3632">
            <v>0</v>
          </cell>
          <cell r="P3632">
            <v>0</v>
          </cell>
          <cell r="Q3632">
            <v>1855.166009420418</v>
          </cell>
          <cell r="R3632">
            <v>0</v>
          </cell>
          <cell r="S3632">
            <v>0</v>
          </cell>
          <cell r="T3632">
            <v>2056.8557157368355</v>
          </cell>
          <cell r="U3632">
            <v>0</v>
          </cell>
          <cell r="V3632">
            <v>0</v>
          </cell>
          <cell r="W3632">
            <v>2280.4726983333476</v>
          </cell>
          <cell r="X3632">
            <v>0</v>
          </cell>
        </row>
        <row r="3633">
          <cell r="K3633">
            <v>1562</v>
          </cell>
          <cell r="L3633">
            <v>0</v>
          </cell>
          <cell r="M3633">
            <v>0</v>
          </cell>
          <cell r="N3633">
            <v>1673.2534499999997</v>
          </cell>
          <cell r="O3633">
            <v>0</v>
          </cell>
          <cell r="P3633">
            <v>0</v>
          </cell>
          <cell r="Q3633">
            <v>1855.166009420418</v>
          </cell>
          <cell r="R3633">
            <v>0</v>
          </cell>
          <cell r="S3633">
            <v>0</v>
          </cell>
          <cell r="T3633">
            <v>2056.8557157368355</v>
          </cell>
          <cell r="U3633">
            <v>0</v>
          </cell>
          <cell r="V3633">
            <v>0</v>
          </cell>
          <cell r="W3633">
            <v>2280.4726983333476</v>
          </cell>
          <cell r="X3633">
            <v>0</v>
          </cell>
        </row>
        <row r="3634">
          <cell r="K3634">
            <v>1562</v>
          </cell>
          <cell r="L3634">
            <v>0</v>
          </cell>
          <cell r="M3634">
            <v>0</v>
          </cell>
          <cell r="N3634">
            <v>1673.2534499999997</v>
          </cell>
          <cell r="O3634">
            <v>0</v>
          </cell>
          <cell r="P3634">
            <v>0</v>
          </cell>
          <cell r="Q3634">
            <v>1855.166009420418</v>
          </cell>
          <cell r="R3634">
            <v>0</v>
          </cell>
          <cell r="S3634">
            <v>0</v>
          </cell>
          <cell r="T3634">
            <v>2056.8557157368355</v>
          </cell>
          <cell r="U3634">
            <v>0</v>
          </cell>
          <cell r="V3634">
            <v>0</v>
          </cell>
          <cell r="W3634">
            <v>2280.4726983333476</v>
          </cell>
          <cell r="X3634">
            <v>0</v>
          </cell>
        </row>
        <row r="3635">
          <cell r="K3635">
            <v>1562</v>
          </cell>
          <cell r="L3635">
            <v>0</v>
          </cell>
          <cell r="M3635">
            <v>0</v>
          </cell>
          <cell r="N3635">
            <v>1673.2534499999997</v>
          </cell>
          <cell r="O3635">
            <v>0</v>
          </cell>
          <cell r="P3635">
            <v>0</v>
          </cell>
          <cell r="Q3635">
            <v>1855.166009420418</v>
          </cell>
          <cell r="R3635">
            <v>0</v>
          </cell>
          <cell r="S3635">
            <v>0</v>
          </cell>
          <cell r="T3635">
            <v>2056.8557157368355</v>
          </cell>
          <cell r="U3635">
            <v>0</v>
          </cell>
          <cell r="V3635">
            <v>0</v>
          </cell>
          <cell r="W3635">
            <v>2280.4726983333476</v>
          </cell>
          <cell r="X3635">
            <v>0</v>
          </cell>
        </row>
        <row r="3636">
          <cell r="K3636">
            <v>1562</v>
          </cell>
          <cell r="L3636">
            <v>0</v>
          </cell>
          <cell r="M3636">
            <v>0</v>
          </cell>
          <cell r="N3636">
            <v>1673.2534499999997</v>
          </cell>
          <cell r="O3636">
            <v>0</v>
          </cell>
          <cell r="P3636">
            <v>0</v>
          </cell>
          <cell r="Q3636">
            <v>1855.166009420418</v>
          </cell>
          <cell r="R3636">
            <v>0</v>
          </cell>
          <cell r="S3636">
            <v>0</v>
          </cell>
          <cell r="T3636">
            <v>2056.8557157368355</v>
          </cell>
          <cell r="U3636">
            <v>0</v>
          </cell>
          <cell r="V3636">
            <v>0</v>
          </cell>
          <cell r="W3636">
            <v>2280.4726983333476</v>
          </cell>
          <cell r="X3636">
            <v>0</v>
          </cell>
        </row>
        <row r="3637">
          <cell r="K3637">
            <v>1562</v>
          </cell>
          <cell r="L3637">
            <v>0</v>
          </cell>
          <cell r="M3637">
            <v>0</v>
          </cell>
          <cell r="N3637">
            <v>1673.2534499999997</v>
          </cell>
          <cell r="O3637">
            <v>0</v>
          </cell>
          <cell r="P3637">
            <v>0</v>
          </cell>
          <cell r="Q3637">
            <v>1855.166009420418</v>
          </cell>
          <cell r="R3637">
            <v>0</v>
          </cell>
          <cell r="S3637">
            <v>0</v>
          </cell>
          <cell r="T3637">
            <v>2056.8557157368355</v>
          </cell>
          <cell r="U3637">
            <v>0</v>
          </cell>
          <cell r="V3637">
            <v>0</v>
          </cell>
          <cell r="W3637">
            <v>2280.4726983333476</v>
          </cell>
          <cell r="X3637">
            <v>0</v>
          </cell>
        </row>
        <row r="3638">
          <cell r="K3638">
            <v>1562</v>
          </cell>
          <cell r="L3638">
            <v>0</v>
          </cell>
          <cell r="M3638">
            <v>0</v>
          </cell>
          <cell r="N3638">
            <v>1673.2534499999997</v>
          </cell>
          <cell r="O3638">
            <v>0</v>
          </cell>
          <cell r="P3638">
            <v>0</v>
          </cell>
          <cell r="Q3638">
            <v>1855.166009420418</v>
          </cell>
          <cell r="R3638">
            <v>0</v>
          </cell>
          <cell r="S3638">
            <v>0</v>
          </cell>
          <cell r="T3638">
            <v>2056.8557157368355</v>
          </cell>
          <cell r="U3638">
            <v>0</v>
          </cell>
          <cell r="V3638">
            <v>0</v>
          </cell>
          <cell r="W3638">
            <v>2280.4726983333476</v>
          </cell>
          <cell r="X3638">
            <v>0</v>
          </cell>
        </row>
        <row r="3639">
          <cell r="K3639">
            <v>1562</v>
          </cell>
          <cell r="L3639">
            <v>0</v>
          </cell>
          <cell r="M3639">
            <v>0</v>
          </cell>
          <cell r="N3639">
            <v>1673.2534499999997</v>
          </cell>
          <cell r="O3639">
            <v>0</v>
          </cell>
          <cell r="P3639">
            <v>0</v>
          </cell>
          <cell r="Q3639">
            <v>1855.166009420418</v>
          </cell>
          <cell r="R3639">
            <v>0</v>
          </cell>
          <cell r="S3639">
            <v>0</v>
          </cell>
          <cell r="T3639">
            <v>2056.8557157368355</v>
          </cell>
          <cell r="U3639">
            <v>0</v>
          </cell>
          <cell r="V3639">
            <v>0</v>
          </cell>
          <cell r="W3639">
            <v>2280.4726983333476</v>
          </cell>
          <cell r="X3639">
            <v>0</v>
          </cell>
        </row>
        <row r="3640">
          <cell r="K3640">
            <v>63382</v>
          </cell>
          <cell r="L3640">
            <v>0</v>
          </cell>
          <cell r="M3640">
            <v>0</v>
          </cell>
          <cell r="N3640">
            <v>67896.382949999985</v>
          </cell>
          <cell r="O3640">
            <v>0</v>
          </cell>
          <cell r="P3640">
            <v>0</v>
          </cell>
          <cell r="Q3640">
            <v>75277.933424510193</v>
          </cell>
          <cell r="R3640">
            <v>0</v>
          </cell>
          <cell r="S3640">
            <v>0</v>
          </cell>
          <cell r="T3640">
            <v>83461.990380814401</v>
          </cell>
          <cell r="U3640">
            <v>0</v>
          </cell>
          <cell r="V3640">
            <v>0</v>
          </cell>
          <cell r="W3640">
            <v>92535.800618286972</v>
          </cell>
          <cell r="X3640">
            <v>0</v>
          </cell>
        </row>
        <row r="3641">
          <cell r="K3641">
            <v>63382</v>
          </cell>
          <cell r="L3641">
            <v>0</v>
          </cell>
          <cell r="M3641">
            <v>0</v>
          </cell>
          <cell r="N3641">
            <v>67896.382949999985</v>
          </cell>
          <cell r="O3641">
            <v>0</v>
          </cell>
          <cell r="P3641">
            <v>0</v>
          </cell>
          <cell r="Q3641">
            <v>75277.933424510193</v>
          </cell>
          <cell r="R3641">
            <v>0</v>
          </cell>
          <cell r="S3641">
            <v>0</v>
          </cell>
          <cell r="T3641">
            <v>83461.990380814401</v>
          </cell>
          <cell r="U3641">
            <v>0</v>
          </cell>
          <cell r="V3641">
            <v>0</v>
          </cell>
          <cell r="W3641">
            <v>92535.800618286972</v>
          </cell>
          <cell r="X3641">
            <v>0</v>
          </cell>
        </row>
        <row r="3642">
          <cell r="K3642">
            <v>63382</v>
          </cell>
          <cell r="L3642">
            <v>0</v>
          </cell>
          <cell r="M3642">
            <v>0</v>
          </cell>
          <cell r="N3642">
            <v>67896.382949999985</v>
          </cell>
          <cell r="O3642">
            <v>0</v>
          </cell>
          <cell r="P3642">
            <v>0</v>
          </cell>
          <cell r="Q3642">
            <v>75277.933424510193</v>
          </cell>
          <cell r="R3642">
            <v>0</v>
          </cell>
          <cell r="S3642">
            <v>0</v>
          </cell>
          <cell r="T3642">
            <v>83461.990380814401</v>
          </cell>
          <cell r="U3642">
            <v>0</v>
          </cell>
          <cell r="V3642">
            <v>0</v>
          </cell>
          <cell r="W3642">
            <v>92535.800618286972</v>
          </cell>
          <cell r="X3642">
            <v>0</v>
          </cell>
        </row>
        <row r="3643">
          <cell r="K3643">
            <v>63382</v>
          </cell>
          <cell r="L3643">
            <v>0</v>
          </cell>
          <cell r="M3643">
            <v>0</v>
          </cell>
          <cell r="N3643">
            <v>67896.382949999985</v>
          </cell>
          <cell r="O3643">
            <v>0</v>
          </cell>
          <cell r="P3643">
            <v>0</v>
          </cell>
          <cell r="Q3643">
            <v>75277.933424510193</v>
          </cell>
          <cell r="R3643">
            <v>0</v>
          </cell>
          <cell r="S3643">
            <v>0</v>
          </cell>
          <cell r="T3643">
            <v>83461.990380814401</v>
          </cell>
          <cell r="U3643">
            <v>0</v>
          </cell>
          <cell r="V3643">
            <v>0</v>
          </cell>
          <cell r="W3643">
            <v>92535.800618286972</v>
          </cell>
          <cell r="X3643">
            <v>0</v>
          </cell>
        </row>
        <row r="3644">
          <cell r="K3644">
            <v>63382</v>
          </cell>
          <cell r="L3644">
            <v>0</v>
          </cell>
          <cell r="M3644">
            <v>0</v>
          </cell>
          <cell r="N3644">
            <v>67896.382949999985</v>
          </cell>
          <cell r="O3644">
            <v>0</v>
          </cell>
          <cell r="P3644">
            <v>0</v>
          </cell>
          <cell r="Q3644">
            <v>75277.933424510193</v>
          </cell>
          <cell r="R3644">
            <v>0</v>
          </cell>
          <cell r="S3644">
            <v>0</v>
          </cell>
          <cell r="T3644">
            <v>83461.990380814401</v>
          </cell>
          <cell r="U3644">
            <v>0</v>
          </cell>
          <cell r="V3644">
            <v>0</v>
          </cell>
          <cell r="W3644">
            <v>92535.800618286972</v>
          </cell>
          <cell r="X3644">
            <v>0</v>
          </cell>
        </row>
        <row r="3645">
          <cell r="K3645">
            <v>39845</v>
          </cell>
          <cell r="L3645">
            <v>0</v>
          </cell>
          <cell r="M3645">
            <v>0</v>
          </cell>
          <cell r="N3645">
            <v>42682.960124999998</v>
          </cell>
          <cell r="O3645">
            <v>0</v>
          </cell>
          <cell r="P3645">
            <v>0</v>
          </cell>
          <cell r="Q3645">
            <v>47323.360848499717</v>
          </cell>
          <cell r="R3645">
            <v>0</v>
          </cell>
          <cell r="S3645">
            <v>0</v>
          </cell>
          <cell r="T3645">
            <v>52468.256077806785</v>
          </cell>
          <cell r="U3645">
            <v>0</v>
          </cell>
          <cell r="V3645">
            <v>0</v>
          </cell>
          <cell r="W3645">
            <v>58172.493383541769</v>
          </cell>
          <cell r="X3645">
            <v>0</v>
          </cell>
        </row>
        <row r="3646">
          <cell r="K3646">
            <v>39845</v>
          </cell>
          <cell r="L3646">
            <v>0</v>
          </cell>
          <cell r="M3646">
            <v>0</v>
          </cell>
          <cell r="N3646">
            <v>42682.960124999998</v>
          </cell>
          <cell r="O3646">
            <v>0</v>
          </cell>
          <cell r="P3646">
            <v>0</v>
          </cell>
          <cell r="Q3646">
            <v>47323.360848499717</v>
          </cell>
          <cell r="R3646">
            <v>0</v>
          </cell>
          <cell r="S3646">
            <v>0</v>
          </cell>
          <cell r="T3646">
            <v>52468.256077806785</v>
          </cell>
          <cell r="U3646">
            <v>0</v>
          </cell>
          <cell r="V3646">
            <v>0</v>
          </cell>
          <cell r="W3646">
            <v>58172.493383541769</v>
          </cell>
          <cell r="X3646">
            <v>0</v>
          </cell>
        </row>
        <row r="3647">
          <cell r="K3647">
            <v>109.09</v>
          </cell>
          <cell r="L3647">
            <v>109.09</v>
          </cell>
          <cell r="M3647">
            <v>112.90814999999999</v>
          </cell>
          <cell r="N3647">
            <v>116.85993524999999</v>
          </cell>
          <cell r="O3647">
            <v>120.95003298374998</v>
          </cell>
          <cell r="P3647">
            <v>125.18328413818122</v>
          </cell>
          <cell r="Q3647">
            <v>129.56469908301753</v>
          </cell>
          <cell r="R3647">
            <v>134.09946355092316</v>
          </cell>
          <cell r="S3647">
            <v>138.79294477520546</v>
          </cell>
          <cell r="T3647">
            <v>143.65069784233762</v>
          </cell>
          <cell r="U3647">
            <v>148.67847226681943</v>
          </cell>
          <cell r="V3647">
            <v>0</v>
          </cell>
          <cell r="W3647">
            <v>0</v>
          </cell>
          <cell r="X3647">
            <v>0</v>
          </cell>
        </row>
        <row r="3648">
          <cell r="K3648">
            <v>280</v>
          </cell>
          <cell r="L3648">
            <v>280</v>
          </cell>
          <cell r="M3648">
            <v>289.79999999999995</v>
          </cell>
          <cell r="N3648">
            <v>299.94299999999998</v>
          </cell>
          <cell r="O3648">
            <v>310.4410049999999</v>
          </cell>
          <cell r="P3648">
            <v>321.30644017499992</v>
          </cell>
          <cell r="Q3648">
            <v>332.55216558112488</v>
          </cell>
          <cell r="R3648">
            <v>344.19149137646423</v>
          </cell>
          <cell r="S3648">
            <v>356.23819357464049</v>
          </cell>
          <cell r="T3648">
            <v>368.70653034975282</v>
          </cell>
          <cell r="U3648">
            <v>381.61125891199413</v>
          </cell>
          <cell r="V3648">
            <v>0</v>
          </cell>
          <cell r="W3648">
            <v>0</v>
          </cell>
          <cell r="X3648">
            <v>0</v>
          </cell>
        </row>
        <row r="3649">
          <cell r="K3649">
            <v>280</v>
          </cell>
          <cell r="L3649">
            <v>280</v>
          </cell>
          <cell r="M3649">
            <v>289.79999999999995</v>
          </cell>
          <cell r="N3649">
            <v>299.94299999999998</v>
          </cell>
          <cell r="O3649">
            <v>310.4410049999999</v>
          </cell>
          <cell r="P3649">
            <v>321.30644017499992</v>
          </cell>
          <cell r="Q3649">
            <v>332.55216558112488</v>
          </cell>
          <cell r="R3649">
            <v>344.19149137646423</v>
          </cell>
          <cell r="S3649">
            <v>356.23819357464049</v>
          </cell>
          <cell r="T3649">
            <v>368.70653034975282</v>
          </cell>
          <cell r="U3649">
            <v>381.61125891199413</v>
          </cell>
          <cell r="V3649">
            <v>0</v>
          </cell>
          <cell r="W3649">
            <v>0</v>
          </cell>
          <cell r="X3649">
            <v>0</v>
          </cell>
        </row>
        <row r="3650">
          <cell r="K3650">
            <v>109.09</v>
          </cell>
          <cell r="L3650">
            <v>109.09</v>
          </cell>
          <cell r="M3650">
            <v>112.90814999999999</v>
          </cell>
          <cell r="N3650">
            <v>116.85993524999999</v>
          </cell>
          <cell r="O3650">
            <v>120.95003298374998</v>
          </cell>
          <cell r="P3650">
            <v>125.18328413818122</v>
          </cell>
          <cell r="Q3650">
            <v>129.56469908301753</v>
          </cell>
          <cell r="R3650">
            <v>134.09946355092316</v>
          </cell>
          <cell r="S3650">
            <v>138.79294477520546</v>
          </cell>
          <cell r="T3650">
            <v>143.65069784233762</v>
          </cell>
          <cell r="U3650">
            <v>148.67847226681943</v>
          </cell>
          <cell r="V3650">
            <v>0</v>
          </cell>
          <cell r="W3650">
            <v>0</v>
          </cell>
          <cell r="X3650">
            <v>0</v>
          </cell>
        </row>
        <row r="3651">
          <cell r="K3651">
            <v>3418.35</v>
          </cell>
          <cell r="L3651">
            <v>0</v>
          </cell>
          <cell r="M3651">
            <v>0</v>
          </cell>
          <cell r="N3651">
            <v>0</v>
          </cell>
          <cell r="O3651">
            <v>3789.9857480062492</v>
          </cell>
          <cell r="P3651">
            <v>0</v>
          </cell>
          <cell r="Q3651">
            <v>0</v>
          </cell>
          <cell r="R3651">
            <v>0</v>
          </cell>
          <cell r="S3651">
            <v>4349.0958178781148</v>
          </cell>
          <cell r="T3651">
            <v>0</v>
          </cell>
          <cell r="U3651">
            <v>0</v>
          </cell>
          <cell r="V3651">
            <v>0</v>
          </cell>
          <cell r="W3651">
            <v>4990.6874829371309</v>
          </cell>
          <cell r="X3651">
            <v>0</v>
          </cell>
        </row>
        <row r="3652">
          <cell r="K3652">
            <v>3418.35</v>
          </cell>
          <cell r="L3652">
            <v>0</v>
          </cell>
          <cell r="M3652">
            <v>0</v>
          </cell>
          <cell r="N3652">
            <v>0</v>
          </cell>
          <cell r="O3652">
            <v>3789.9857480062492</v>
          </cell>
          <cell r="P3652">
            <v>0</v>
          </cell>
          <cell r="Q3652">
            <v>0</v>
          </cell>
          <cell r="R3652">
            <v>0</v>
          </cell>
          <cell r="S3652">
            <v>4349.0958178781148</v>
          </cell>
          <cell r="T3652">
            <v>0</v>
          </cell>
          <cell r="U3652">
            <v>0</v>
          </cell>
          <cell r="V3652">
            <v>0</v>
          </cell>
          <cell r="W3652">
            <v>4990.6874829371309</v>
          </cell>
          <cell r="X3652">
            <v>0</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row r="9">
          <cell r="B9" t="str">
            <v>Armoured Vehicles</v>
          </cell>
        </row>
        <row r="10">
          <cell r="B10" t="str">
            <v>Artwork</v>
          </cell>
        </row>
        <row r="11">
          <cell r="B11" t="str">
            <v>Asset Under Construction</v>
          </cell>
        </row>
        <row r="12">
          <cell r="B12" t="str">
            <v>Buildings</v>
          </cell>
        </row>
        <row r="13">
          <cell r="B13" t="str">
            <v>Computer Equipment</v>
          </cell>
        </row>
        <row r="14">
          <cell r="B14" t="str">
            <v>Finance Leases</v>
          </cell>
        </row>
        <row r="15">
          <cell r="B15" t="str">
            <v>Fitout</v>
          </cell>
        </row>
        <row r="16">
          <cell r="B16" t="str">
            <v>Furniture &amp; Fittings</v>
          </cell>
          <cell r="E16">
            <v>39994</v>
          </cell>
        </row>
        <row r="17">
          <cell r="B17" t="str">
            <v>Infrstructure</v>
          </cell>
        </row>
        <row r="18">
          <cell r="B18" t="str">
            <v>Land</v>
          </cell>
        </row>
        <row r="19">
          <cell r="B19" t="str">
            <v>Library</v>
          </cell>
        </row>
        <row r="20">
          <cell r="B20" t="str">
            <v>Makegood</v>
          </cell>
        </row>
        <row r="21">
          <cell r="B21" t="str">
            <v>Plant &amp; Equipment</v>
          </cell>
        </row>
        <row r="22">
          <cell r="B22" t="str">
            <v>Portable &amp; Attractive</v>
          </cell>
        </row>
        <row r="23">
          <cell r="B23" t="str">
            <v>Security Equipment</v>
          </cell>
          <cell r="D23">
            <v>2009</v>
          </cell>
          <cell r="G23" t="str">
            <v>High</v>
          </cell>
        </row>
        <row r="24">
          <cell r="D24">
            <v>2010</v>
          </cell>
          <cell r="G24" t="str">
            <v>Medium</v>
          </cell>
        </row>
        <row r="25">
          <cell r="D25">
            <v>2011</v>
          </cell>
          <cell r="G25" t="str">
            <v>Low</v>
          </cell>
        </row>
        <row r="26">
          <cell r="D26">
            <v>2012</v>
          </cell>
        </row>
        <row r="27">
          <cell r="D27">
            <v>2013</v>
          </cell>
        </row>
        <row r="28">
          <cell r="D28">
            <v>2014</v>
          </cell>
        </row>
        <row r="29">
          <cell r="D29">
            <v>2015</v>
          </cell>
        </row>
        <row r="30">
          <cell r="D30">
            <v>2016</v>
          </cell>
        </row>
        <row r="31">
          <cell r="D31">
            <v>2017</v>
          </cell>
        </row>
        <row r="32">
          <cell r="D32">
            <v>2018</v>
          </cell>
        </row>
        <row r="33">
          <cell r="D33">
            <v>2019</v>
          </cell>
        </row>
        <row r="34">
          <cell r="D34">
            <v>2020</v>
          </cell>
        </row>
        <row r="35">
          <cell r="D35">
            <v>2021</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stions for Agency"/>
      <sheetName val="Costing Summary"/>
      <sheetName val="Instructions"/>
      <sheetName val="FMB Costs"/>
      <sheetName val="PCP Costs"/>
      <sheetName val="ISB Costs"/>
      <sheetName val="MSD Costs"/>
      <sheetName val="Lists"/>
      <sheetName val="Staff_Workings"/>
      <sheetName val="EA Comparison"/>
      <sheetName val="PM&amp;C EA"/>
      <sheetName val="FaHCSIA EA"/>
      <sheetName val="Finance Template"/>
      <sheetName val="Annual Report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
          <cell r="A1" t="str">
            <v>FMB</v>
          </cell>
        </row>
        <row r="2">
          <cell r="A2" t="str">
            <v>PCP</v>
          </cell>
        </row>
        <row r="3">
          <cell r="A3" t="str">
            <v>ICT</v>
          </cell>
        </row>
        <row r="4">
          <cell r="A4" t="str">
            <v>Security</v>
          </cell>
        </row>
        <row r="5">
          <cell r="A5" t="str">
            <v>Records</v>
          </cell>
        </row>
        <row r="6">
          <cell r="A6" t="str">
            <v>Library</v>
          </cell>
        </row>
        <row r="7">
          <cell r="A7" t="str">
            <v>Facilities</v>
          </cell>
        </row>
        <row r="8">
          <cell r="A8" t="str">
            <v>MSD</v>
          </cell>
        </row>
      </sheetData>
      <sheetData sheetId="8"/>
      <sheetData sheetId="9" refreshError="1"/>
      <sheetData sheetId="10" refreshError="1"/>
      <sheetData sheetId="11" refreshError="1"/>
      <sheetData sheetId="12" refreshError="1"/>
      <sheetData sheetId="1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ing Input Data"/>
      <sheetName val="Cost Summary"/>
      <sheetName val="Explanation"/>
      <sheetName val="Implementation"/>
      <sheetName val="Transactional Data"/>
      <sheetName val="Maintenance"/>
      <sheetName val="AACP Data"/>
      <sheetName val="master cost template (reworked "/>
      <sheetName val="Costing_Input_Data2"/>
      <sheetName val="Cost_Summary2"/>
      <sheetName val="Transactional_Data2"/>
      <sheetName val="AACP_Data2"/>
      <sheetName val="master_cost_template_(reworked2"/>
      <sheetName val="Costing_Input_Data1"/>
      <sheetName val="Cost_Summary1"/>
      <sheetName val="Transactional_Data1"/>
      <sheetName val="AACP_Data1"/>
      <sheetName val="master_cost_template_(reworked1"/>
      <sheetName val="Costing_Input_Data"/>
      <sheetName val="Cost_Summary"/>
      <sheetName val="Transactional_Data"/>
      <sheetName val="AACP_Data"/>
      <sheetName val="master_cost_template_(reworked_"/>
    </sheetNames>
    <sheetDataSet>
      <sheetData sheetId="0" refreshError="1">
        <row r="26">
          <cell r="J26" t="str">
            <v>ACCR Form</v>
          </cell>
        </row>
        <row r="27">
          <cell r="J27" t="str">
            <v>RER Form</v>
          </cell>
        </row>
        <row r="28">
          <cell r="J28" t="str">
            <v>RCS Form</v>
          </cell>
        </row>
        <row r="29">
          <cell r="J29" t="str">
            <v>Residential Care Claim Form</v>
          </cell>
        </row>
        <row r="30">
          <cell r="J30" t="str">
            <v>Community Care Claim Form</v>
          </cell>
        </row>
        <row r="31">
          <cell r="J31" t="str">
            <v>EACH Claim Form (17 providers)</v>
          </cell>
        </row>
        <row r="32">
          <cell r="J32" t="str">
            <v>Details for Direct Deposit of Payments</v>
          </cell>
        </row>
        <row r="33">
          <cell r="J33" t="str">
            <v>Income testing waivers</v>
          </cell>
        </row>
        <row r="34">
          <cell r="J34" t="str">
            <v>Application for enteral feeding supplement</v>
          </cell>
        </row>
        <row r="35">
          <cell r="J35" t="str">
            <v>Application for eligible oxygen supplement</v>
          </cell>
        </row>
        <row r="36">
          <cell r="J36" t="str">
            <v>Appointment of nominee</v>
          </cell>
        </row>
        <row r="37">
          <cell r="J37" t="str">
            <v>Respite approval for 21 day extension</v>
          </cell>
        </row>
        <row r="38">
          <cell r="J38" t="str">
            <v>Opt in/Opt out form</v>
          </cell>
        </row>
        <row r="41">
          <cell r="J41" t="str">
            <v>Income testing letters (Production)</v>
          </cell>
        </row>
        <row r="42">
          <cell r="J42" t="str">
            <v>Class C Hardship letters</v>
          </cell>
        </row>
        <row r="43">
          <cell r="J43" t="str">
            <v>Provider transaction reports</v>
          </cell>
        </row>
        <row r="44">
          <cell r="J44" t="str">
            <v>Prudential reminder and compliance letters (Type I)</v>
          </cell>
        </row>
        <row r="45">
          <cell r="J45" t="str">
            <v>Prudential reminder and compliance letters (Type II)</v>
          </cell>
        </row>
        <row r="46">
          <cell r="J46" t="str">
            <v>Residential Care Claim Form (Production)</v>
          </cell>
        </row>
        <row r="47">
          <cell r="J47" t="str">
            <v>Community Care Claim Form (Production)</v>
          </cell>
        </row>
        <row r="48">
          <cell r="J48" t="str">
            <v>EACH Claim Form (Production)</v>
          </cell>
        </row>
        <row r="49">
          <cell r="J49" t="str">
            <v>Summary Payment Statements for Community Care</v>
          </cell>
        </row>
        <row r="50">
          <cell r="J50" t="str">
            <v>Summary Payment Statements for Residential Care</v>
          </cell>
        </row>
        <row r="51">
          <cell r="J51" t="str">
            <v>ACCR Form (Production)</v>
          </cell>
        </row>
        <row r="52">
          <cell r="J52" t="str">
            <v>RER Form (Production)</v>
          </cell>
        </row>
        <row r="53">
          <cell r="J53" t="str">
            <v>RCS Form (Production)</v>
          </cell>
        </row>
        <row r="54">
          <cell r="J54" t="str">
            <v>Income testing waivers (Production)</v>
          </cell>
        </row>
        <row r="55">
          <cell r="J55" t="str">
            <v>Application for enteral feeding supplement (Production)</v>
          </cell>
        </row>
        <row r="56">
          <cell r="J56" t="str">
            <v>Application for eligible oxygen supplement (Production)</v>
          </cell>
        </row>
        <row r="57">
          <cell r="J57" t="str">
            <v>Appointment of nominee</v>
          </cell>
        </row>
        <row r="58">
          <cell r="J58" t="str">
            <v>Respite approval for 21 day extension (Production)</v>
          </cell>
        </row>
        <row r="59">
          <cell r="J59" t="str">
            <v>Opt in/Opt out form (Production)</v>
          </cell>
        </row>
        <row r="62">
          <cell r="J62" t="str">
            <v>Residential Care</v>
          </cell>
        </row>
        <row r="63">
          <cell r="J63" t="str">
            <v>Community Care</v>
          </cell>
        </row>
        <row r="64">
          <cell r="J64" t="str">
            <v xml:space="preserve">EACH </v>
          </cell>
        </row>
        <row r="65">
          <cell r="J65" t="str">
            <v>Community Visitor Scheme</v>
          </cell>
        </row>
        <row r="66">
          <cell r="J66" t="str">
            <v>Day Therapy Centres</v>
          </cell>
        </row>
        <row r="69">
          <cell r="J69" t="str">
            <v>Information requests (ad hoc) - Internal</v>
          </cell>
        </row>
        <row r="70">
          <cell r="B70">
            <v>6.0396976169193897</v>
          </cell>
          <cell r="J70" t="str">
            <v>Information requests (ad hoc) - External</v>
          </cell>
        </row>
        <row r="73">
          <cell r="J73" t="str">
            <v>Systems support help desk (SPARC and MERLIN-CACP only)</v>
          </cell>
        </row>
        <row r="74">
          <cell r="J74" t="str">
            <v>Income testing help-desk - Phone</v>
          </cell>
        </row>
        <row r="75">
          <cell r="J75" t="str">
            <v>Income testing help-desk - Surface Mail</v>
          </cell>
        </row>
        <row r="76">
          <cell r="J76" t="str">
            <v>Income testing help-desk - email</v>
          </cell>
        </row>
        <row r="79">
          <cell r="J79" t="str">
            <v>Manual advance entry records</v>
          </cell>
        </row>
        <row r="80">
          <cell r="J80" t="str">
            <v>Omit advance payment records</v>
          </cell>
        </row>
        <row r="81">
          <cell r="J81" t="str">
            <v>Suspend advance records</v>
          </cell>
        </row>
        <row r="82">
          <cell r="J82" t="str">
            <v>Manual claim adjustment records</v>
          </cell>
        </row>
        <row r="85">
          <cell r="J85" t="str">
            <v>SPARC</v>
          </cell>
        </row>
        <row r="86">
          <cell r="J86" t="str">
            <v>MERLIN</v>
          </cell>
        </row>
        <row r="87">
          <cell r="J87" t="str">
            <v>CACP</v>
          </cell>
        </row>
        <row r="88">
          <cell r="J88" t="str">
            <v>PTS</v>
          </cell>
        </row>
        <row r="91">
          <cell r="J91" t="str">
            <v>Replacement of SPARC</v>
          </cell>
        </row>
        <row r="92">
          <cell r="J92" t="str">
            <v>Conversion of logical files (SPARC)</v>
          </cell>
        </row>
        <row r="93">
          <cell r="J93" t="str">
            <v>MERLIN-CACP</v>
          </cell>
        </row>
        <row r="96">
          <cell r="J96" t="str">
            <v>Number of allocated places (Residential Care)</v>
          </cell>
        </row>
        <row r="97">
          <cell r="J97" t="str">
            <v>Number of providers (Residential Care)</v>
          </cell>
        </row>
        <row r="98">
          <cell r="J98" t="str">
            <v>Number of allocated places (Community Care)</v>
          </cell>
        </row>
        <row r="99">
          <cell r="J99" t="str">
            <v>Number of providers (Community Care)</v>
          </cell>
        </row>
        <row r="101">
          <cell r="J101" t="str">
            <v>PAYMENT TYPE</v>
          </cell>
        </row>
      </sheetData>
      <sheetData sheetId="1" refreshError="1">
        <row r="9">
          <cell r="F9" t="str">
            <v>2003/04</v>
          </cell>
        </row>
      </sheetData>
      <sheetData sheetId="2"/>
      <sheetData sheetId="3" refreshError="1"/>
      <sheetData sheetId="4" refreshError="1"/>
      <sheetData sheetId="5" refreshError="1"/>
      <sheetData sheetId="6" refreshError="1">
        <row r="5">
          <cell r="A5" t="str">
            <v>ACCR Form</v>
          </cell>
          <cell r="B5" t="str">
            <v>3.1.1</v>
          </cell>
          <cell r="D5" t="str">
            <v>ACCR</v>
          </cell>
          <cell r="E5">
            <v>205000</v>
          </cell>
          <cell r="F5">
            <v>1000000</v>
          </cell>
          <cell r="G5">
            <v>4.8780487804878048</v>
          </cell>
        </row>
        <row r="6">
          <cell r="A6" t="str">
            <v>RER Form</v>
          </cell>
          <cell r="B6" t="str">
            <v>3.1.2</v>
          </cell>
          <cell r="D6" t="str">
            <v>RER</v>
          </cell>
          <cell r="E6">
            <v>105000</v>
          </cell>
          <cell r="F6">
            <v>1000000</v>
          </cell>
          <cell r="G6">
            <v>9.5238095238095237</v>
          </cell>
        </row>
        <row r="7">
          <cell r="A7" t="str">
            <v>RCS Form</v>
          </cell>
          <cell r="B7" t="str">
            <v>3.1.3</v>
          </cell>
          <cell r="D7" t="str">
            <v>RCS</v>
          </cell>
        </row>
        <row r="8">
          <cell r="A8" t="str">
            <v>Residential Care Claim Form</v>
          </cell>
          <cell r="B8" t="str">
            <v>3.1.4</v>
          </cell>
          <cell r="D8" t="str">
            <v>RCCF</v>
          </cell>
        </row>
        <row r="9">
          <cell r="A9" t="str">
            <v>Community Care Claim Form</v>
          </cell>
          <cell r="B9" t="str">
            <v>3.1.5</v>
          </cell>
          <cell r="D9" t="str">
            <v>CCCF</v>
          </cell>
        </row>
        <row r="10">
          <cell r="A10" t="str">
            <v>EACH Claim Form (17 providers)</v>
          </cell>
          <cell r="B10" t="str">
            <v>3.1.6</v>
          </cell>
          <cell r="D10" t="str">
            <v>EACHF</v>
          </cell>
        </row>
        <row r="11">
          <cell r="A11" t="str">
            <v>Details for Direct Deposit of Payments</v>
          </cell>
          <cell r="B11" t="str">
            <v>3.1.7</v>
          </cell>
          <cell r="D11" t="str">
            <v>DDPF</v>
          </cell>
        </row>
        <row r="12">
          <cell r="A12" t="str">
            <v>Income testing waivers</v>
          </cell>
          <cell r="B12" t="str">
            <v>3.1.8</v>
          </cell>
          <cell r="D12" t="str">
            <v>ITW</v>
          </cell>
        </row>
        <row r="13">
          <cell r="A13" t="str">
            <v>Application for enteral feeding supplement</v>
          </cell>
          <cell r="B13" t="str">
            <v>3.1.9</v>
          </cell>
          <cell r="D13" t="str">
            <v>EFF</v>
          </cell>
        </row>
        <row r="14">
          <cell r="A14" t="str">
            <v>Application for eligible oxygen supplement</v>
          </cell>
          <cell r="B14" t="str">
            <v>3.1.10</v>
          </cell>
          <cell r="D14" t="str">
            <v>EOF</v>
          </cell>
        </row>
        <row r="15">
          <cell r="A15" t="str">
            <v>Appointment of nominee</v>
          </cell>
          <cell r="B15" t="str">
            <v>3.1.11</v>
          </cell>
          <cell r="D15" t="str">
            <v>NOM</v>
          </cell>
        </row>
        <row r="16">
          <cell r="A16" t="str">
            <v>Respite approval for 21 day extension</v>
          </cell>
          <cell r="B16" t="str">
            <v>3.1.12</v>
          </cell>
          <cell r="D16" t="str">
            <v>RA21</v>
          </cell>
        </row>
        <row r="17">
          <cell r="A17" t="str">
            <v>Opt in/Opt out form</v>
          </cell>
          <cell r="B17" t="str">
            <v>3.1.13</v>
          </cell>
          <cell r="D17" t="str">
            <v>OIOF</v>
          </cell>
        </row>
        <row r="18">
          <cell r="B18" t="str">
            <v xml:space="preserve"> Output 3.1 Total</v>
          </cell>
          <cell r="C18" t="str">
            <v>Residential Care Subsidy [Forms Received]:</v>
          </cell>
        </row>
        <row r="20">
          <cell r="A20" t="str">
            <v>Income testing letters (Production)</v>
          </cell>
          <cell r="B20" t="str">
            <v>3.2.1</v>
          </cell>
          <cell r="D20" t="str">
            <v>ITL</v>
          </cell>
        </row>
        <row r="21">
          <cell r="A21" t="str">
            <v>Class C Hardship letters</v>
          </cell>
          <cell r="B21" t="str">
            <v>3.2.2</v>
          </cell>
          <cell r="D21" t="str">
            <v>CCH</v>
          </cell>
        </row>
        <row r="22">
          <cell r="A22" t="str">
            <v>Provider transaction reports</v>
          </cell>
          <cell r="B22" t="str">
            <v>3.2.3</v>
          </cell>
          <cell r="D22" t="str">
            <v>PTR</v>
          </cell>
        </row>
        <row r="23">
          <cell r="A23" t="str">
            <v>Prudential reminder and compliance letters (Type I)</v>
          </cell>
          <cell r="B23" t="str">
            <v>3.2.4</v>
          </cell>
          <cell r="D23" t="str">
            <v>PRC1</v>
          </cell>
        </row>
        <row r="24">
          <cell r="A24" t="str">
            <v>Prudential reminder and compliance letters (Type II)</v>
          </cell>
          <cell r="B24" t="str">
            <v>3.2.5</v>
          </cell>
          <cell r="D24" t="str">
            <v>PRC2</v>
          </cell>
        </row>
        <row r="25">
          <cell r="A25" t="str">
            <v>Residential Care Claim Form (Production)</v>
          </cell>
          <cell r="B25" t="str">
            <v>3.2.6</v>
          </cell>
          <cell r="D25" t="str">
            <v>RCF</v>
          </cell>
        </row>
        <row r="26">
          <cell r="A26" t="str">
            <v>Community Care Claim Form (Production)</v>
          </cell>
          <cell r="B26" t="str">
            <v>3.2.7</v>
          </cell>
          <cell r="D26" t="str">
            <v>CCF</v>
          </cell>
        </row>
        <row r="27">
          <cell r="A27" t="str">
            <v>EACH Claim Form (Production)</v>
          </cell>
          <cell r="B27" t="str">
            <v>3.2.8</v>
          </cell>
          <cell r="D27" t="str">
            <v>EACH</v>
          </cell>
        </row>
        <row r="28">
          <cell r="A28" t="str">
            <v>Summary Payment Statements for Community Care</v>
          </cell>
          <cell r="B28" t="str">
            <v>3.2.9</v>
          </cell>
          <cell r="D28" t="str">
            <v>SPSC</v>
          </cell>
        </row>
        <row r="29">
          <cell r="A29" t="str">
            <v>Summary Payment Statements for Residential Care</v>
          </cell>
          <cell r="B29" t="str">
            <v>3.2.10</v>
          </cell>
          <cell r="D29" t="str">
            <v>SPSR</v>
          </cell>
        </row>
        <row r="30">
          <cell r="A30" t="str">
            <v>ACCR Form (Production)</v>
          </cell>
          <cell r="B30" t="str">
            <v>3.2.11</v>
          </cell>
          <cell r="D30" t="str">
            <v>ACCRP</v>
          </cell>
        </row>
        <row r="31">
          <cell r="A31" t="str">
            <v>RER Form (Production)</v>
          </cell>
          <cell r="B31" t="str">
            <v>3.2.12</v>
          </cell>
          <cell r="D31" t="str">
            <v>RERP</v>
          </cell>
        </row>
        <row r="32">
          <cell r="A32" t="str">
            <v>RCS Form (Production)</v>
          </cell>
          <cell r="B32" t="str">
            <v>3.2.13</v>
          </cell>
          <cell r="D32" t="str">
            <v>RCSP</v>
          </cell>
        </row>
        <row r="33">
          <cell r="A33" t="str">
            <v>Income testing waivers (Production)</v>
          </cell>
          <cell r="B33" t="str">
            <v>3.2.14</v>
          </cell>
          <cell r="D33" t="str">
            <v>ITWP</v>
          </cell>
        </row>
        <row r="34">
          <cell r="A34" t="str">
            <v>Application for enteral feeding supplement (Production)</v>
          </cell>
          <cell r="B34" t="str">
            <v>3.2.15</v>
          </cell>
          <cell r="D34" t="str">
            <v>AEF</v>
          </cell>
        </row>
        <row r="35">
          <cell r="A35" t="str">
            <v>Application for eligible oxygen supplement (Production)</v>
          </cell>
          <cell r="B35" t="str">
            <v>3.2.16</v>
          </cell>
          <cell r="D35" t="str">
            <v>AEOS</v>
          </cell>
        </row>
        <row r="36">
          <cell r="A36" t="str">
            <v>Appointment of nominee</v>
          </cell>
          <cell r="B36" t="str">
            <v>3.2.17</v>
          </cell>
          <cell r="D36" t="str">
            <v>AN</v>
          </cell>
        </row>
        <row r="37">
          <cell r="A37" t="str">
            <v>Respite approval for 21 day extension (Production)</v>
          </cell>
          <cell r="B37" t="str">
            <v>3.2.18</v>
          </cell>
          <cell r="D37" t="str">
            <v>RA21P</v>
          </cell>
        </row>
        <row r="38">
          <cell r="A38" t="str">
            <v>Opt in/Opt out form (Production)</v>
          </cell>
          <cell r="B38" t="str">
            <v>3.2.19</v>
          </cell>
          <cell r="D38" t="str">
            <v>OIO</v>
          </cell>
        </row>
        <row r="39">
          <cell r="B39" t="str">
            <v xml:space="preserve"> Output 3.2 Total</v>
          </cell>
          <cell r="C39" t="str">
            <v>Forms, Reports and Letters Produced</v>
          </cell>
        </row>
        <row r="41">
          <cell r="A41" t="str">
            <v>Residential Care</v>
          </cell>
          <cell r="B41" t="str">
            <v>3.3.1</v>
          </cell>
          <cell r="D41" t="str">
            <v>RC</v>
          </cell>
        </row>
        <row r="42">
          <cell r="A42" t="str">
            <v>Community Care</v>
          </cell>
          <cell r="B42" t="str">
            <v>3.3.2</v>
          </cell>
          <cell r="D42" t="str">
            <v>CC</v>
          </cell>
        </row>
        <row r="43">
          <cell r="A43" t="str">
            <v xml:space="preserve">EACH </v>
          </cell>
          <cell r="B43" t="str">
            <v>3.3.3</v>
          </cell>
          <cell r="D43" t="str">
            <v>EACHP</v>
          </cell>
        </row>
        <row r="44">
          <cell r="A44" t="str">
            <v>Community Visitor Scheme</v>
          </cell>
          <cell r="B44" t="str">
            <v>3.3.4</v>
          </cell>
        </row>
        <row r="45">
          <cell r="A45" t="str">
            <v>Day Therapy Centres</v>
          </cell>
          <cell r="B45" t="str">
            <v>3.3.5</v>
          </cell>
          <cell r="D45" t="str">
            <v>DTC</v>
          </cell>
        </row>
        <row r="46">
          <cell r="B46" t="str">
            <v xml:space="preserve"> Output 3.3 Total</v>
          </cell>
          <cell r="C46" t="str">
            <v>Payment Functions</v>
          </cell>
        </row>
        <row r="48">
          <cell r="A48" t="str">
            <v>Information requests (ad hoc) - Internal</v>
          </cell>
          <cell r="B48" t="str">
            <v>3.4.1</v>
          </cell>
          <cell r="D48" t="str">
            <v>IRI</v>
          </cell>
        </row>
        <row r="49">
          <cell r="A49" t="str">
            <v>Information requests (ad hoc) - External</v>
          </cell>
          <cell r="B49" t="str">
            <v>3.4.2</v>
          </cell>
          <cell r="D49" t="str">
            <v>IRE</v>
          </cell>
        </row>
        <row r="50">
          <cell r="B50" t="str">
            <v xml:space="preserve"> Output 3.4 Total</v>
          </cell>
          <cell r="C50" t="str">
            <v>Information Management</v>
          </cell>
        </row>
        <row r="52">
          <cell r="A52" t="str">
            <v>Systems support help desk (SPARC and MERLIN-CACP only)</v>
          </cell>
          <cell r="B52" t="str">
            <v>3.5.1</v>
          </cell>
          <cell r="D52" t="str">
            <v>SSHD</v>
          </cell>
        </row>
        <row r="53">
          <cell r="A53" t="str">
            <v>Income testing help-desk - Phone</v>
          </cell>
          <cell r="B53" t="str">
            <v>3.5.2</v>
          </cell>
          <cell r="D53" t="str">
            <v>ITHDP</v>
          </cell>
        </row>
        <row r="54">
          <cell r="A54" t="str">
            <v>Income testing help-desk - Surface Mail</v>
          </cell>
          <cell r="B54" t="str">
            <v>3.5.3</v>
          </cell>
          <cell r="D54" t="str">
            <v>ITHDS</v>
          </cell>
        </row>
        <row r="55">
          <cell r="A55" t="str">
            <v>Income testing help-desk - email</v>
          </cell>
          <cell r="B55" t="str">
            <v>3.5.4</v>
          </cell>
          <cell r="D55" t="str">
            <v>ITHDE</v>
          </cell>
        </row>
        <row r="56">
          <cell r="B56" t="str">
            <v xml:space="preserve"> Output 3.5 Total</v>
          </cell>
          <cell r="C56" t="str">
            <v>Customer Service</v>
          </cell>
        </row>
        <row r="58">
          <cell r="A58" t="str">
            <v>Manual advance entry records</v>
          </cell>
          <cell r="B58" t="str">
            <v>3.6.1</v>
          </cell>
          <cell r="D58" t="str">
            <v>MAE</v>
          </cell>
        </row>
        <row r="59">
          <cell r="A59" t="str">
            <v>Omit advance payment records</v>
          </cell>
          <cell r="B59" t="str">
            <v>3.6.2</v>
          </cell>
          <cell r="D59" t="str">
            <v>OAP</v>
          </cell>
        </row>
        <row r="60">
          <cell r="A60" t="str">
            <v>Suspend advance records</v>
          </cell>
          <cell r="B60" t="str">
            <v>3.6.3</v>
          </cell>
          <cell r="D60" t="str">
            <v>SAR</v>
          </cell>
        </row>
        <row r="61">
          <cell r="A61" t="str">
            <v>Manual claim adjustment records</v>
          </cell>
          <cell r="B61" t="str">
            <v>3.6.4</v>
          </cell>
          <cell r="D61" t="str">
            <v>MCA</v>
          </cell>
        </row>
        <row r="62">
          <cell r="B62" t="str">
            <v xml:space="preserve"> Output 3.6 Total</v>
          </cell>
          <cell r="C62" t="str">
            <v>Audit (SPARC Only)</v>
          </cell>
        </row>
        <row r="64">
          <cell r="A64" t="str">
            <v>SPARC</v>
          </cell>
          <cell r="B64" t="str">
            <v>3.7.1</v>
          </cell>
          <cell r="D64" t="str">
            <v>SPARC</v>
          </cell>
        </row>
        <row r="65">
          <cell r="A65" t="str">
            <v>MERLIN</v>
          </cell>
          <cell r="B65" t="str">
            <v>3.7.2</v>
          </cell>
          <cell r="D65" t="str">
            <v>MERLIN</v>
          </cell>
        </row>
        <row r="66">
          <cell r="A66" t="str">
            <v>CACP</v>
          </cell>
          <cell r="B66" t="str">
            <v>3.7.3</v>
          </cell>
          <cell r="D66" t="str">
            <v>CACP</v>
          </cell>
        </row>
        <row r="67">
          <cell r="A67" t="str">
            <v>PTS</v>
          </cell>
          <cell r="B67" t="str">
            <v>3.7.4</v>
          </cell>
          <cell r="D67" t="str">
            <v>PTS</v>
          </cell>
        </row>
        <row r="68">
          <cell r="A68" t="str">
            <v>PASIF</v>
          </cell>
          <cell r="B68" t="str">
            <v>3.7.5</v>
          </cell>
          <cell r="D68" t="str">
            <v>PASIF</v>
          </cell>
        </row>
        <row r="69">
          <cell r="A69" t="str">
            <v>SAP?</v>
          </cell>
          <cell r="B69" t="str">
            <v>3.7.6</v>
          </cell>
          <cell r="D69" t="str">
            <v>SAP</v>
          </cell>
        </row>
        <row r="70">
          <cell r="B70" t="str">
            <v xml:space="preserve"> Output 3.7 Total</v>
          </cell>
          <cell r="C70" t="str">
            <v>Service Levels</v>
          </cell>
        </row>
        <row r="72">
          <cell r="A72" t="str">
            <v>Replacement of SPARC</v>
          </cell>
          <cell r="B72" t="str">
            <v>3.8.1</v>
          </cell>
          <cell r="D72" t="str">
            <v>RSPARC</v>
          </cell>
        </row>
        <row r="73">
          <cell r="A73" t="str">
            <v>Conversion of logical files (SPARC)</v>
          </cell>
          <cell r="B73" t="str">
            <v>3.8.2</v>
          </cell>
          <cell r="D73" t="str">
            <v>CSPARC</v>
          </cell>
        </row>
        <row r="74">
          <cell r="A74" t="str">
            <v>MERLIN-CACP</v>
          </cell>
          <cell r="B74" t="str">
            <v>3.8.3</v>
          </cell>
          <cell r="D74" t="str">
            <v>MNCP</v>
          </cell>
        </row>
        <row r="75">
          <cell r="B75" t="str">
            <v xml:space="preserve"> Output 3.8 Total</v>
          </cell>
          <cell r="C75" t="str">
            <v>Function Point Analysis</v>
          </cell>
        </row>
        <row r="77">
          <cell r="A77" t="str">
            <v>Number of allocated places (Residential Care)</v>
          </cell>
          <cell r="B77" t="str">
            <v>3.9.1</v>
          </cell>
          <cell r="D77" t="str">
            <v>NAP</v>
          </cell>
        </row>
        <row r="78">
          <cell r="A78" t="str">
            <v>Number of providers (Residential Care)</v>
          </cell>
          <cell r="B78" t="str">
            <v>3.9.2</v>
          </cell>
          <cell r="D78" t="str">
            <v>NPR</v>
          </cell>
        </row>
        <row r="79">
          <cell r="A79" t="str">
            <v>Number of allocated places (Community Care)</v>
          </cell>
          <cell r="B79" t="str">
            <v>3.9.3</v>
          </cell>
          <cell r="D79" t="str">
            <v>NAPC</v>
          </cell>
        </row>
        <row r="80">
          <cell r="A80" t="str">
            <v>Number of providers (Community Care)</v>
          </cell>
          <cell r="B80" t="str">
            <v>3.9.4</v>
          </cell>
          <cell r="D80" t="str">
            <v>NPC</v>
          </cell>
        </row>
        <row r="81">
          <cell r="B81" t="str">
            <v xml:space="preserve"> Output 3.9 Total</v>
          </cell>
          <cell r="C81" t="str">
            <v>Allocation of Places &amp; Distribution of providers</v>
          </cell>
        </row>
      </sheetData>
      <sheetData sheetId="7" refreshError="1"/>
      <sheetData sheetId="8"/>
      <sheetData sheetId="9"/>
      <sheetData sheetId="10"/>
      <sheetData sheetId="11"/>
      <sheetData sheetId="12"/>
      <sheetData sheetId="13"/>
      <sheetData sheetId="14"/>
      <sheetData sheetId="15"/>
      <sheetData sheetId="16"/>
      <sheetData sheetId="17"/>
      <sheetData sheetId="18">
        <row r="26">
          <cell r="J26" t="str">
            <v>ACCR Form</v>
          </cell>
        </row>
      </sheetData>
      <sheetData sheetId="19">
        <row r="9">
          <cell r="F9" t="str">
            <v>2003/04</v>
          </cell>
        </row>
      </sheetData>
      <sheetData sheetId="20"/>
      <sheetData sheetId="21">
        <row r="5">
          <cell r="A5" t="str">
            <v>ACCR Form</v>
          </cell>
        </row>
      </sheetData>
      <sheetData sheetId="2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Lists"/>
      <sheetName val="Sign off"/>
      <sheetName val="Adjustment Index"/>
      <sheetName val="Parameter Metrics"/>
      <sheetName val="Unit Price Listing"/>
      <sheetName val="Checklist"/>
      <sheetName val="Total (2)"/>
      <sheetName val="Stop"/>
      <sheetName val="Rounding"/>
      <sheetName val="Post UPC"/>
      <sheetName val="WCI Adj"/>
      <sheetName val="ED Adj"/>
      <sheetName val="Total"/>
      <sheetName val="Start"/>
      <sheetName val="End"/>
      <sheetName val="Pre UPC"/>
      <sheetName val="FBO"/>
      <sheetName val="Base"/>
      <sheetName val="Begin"/>
      <sheetName val="CBMS Rec"/>
      <sheetName val="CBMS CSV Data"/>
      <sheetName val="Adj_Template"/>
      <sheetName val="ParaAdj_Template"/>
      <sheetName val="OBAdj_Template"/>
      <sheetName val="Unit Price Change - Template"/>
    </sheetNames>
    <sheetDataSet>
      <sheetData sheetId="0"/>
      <sheetData sheetId="1">
        <row r="5">
          <cell r="F5" t="str">
            <v>2014-15 Previous Actuals</v>
          </cell>
        </row>
      </sheetData>
      <sheetData sheetId="2"/>
      <sheetData sheetId="3"/>
      <sheetData sheetId="4">
        <row r="8">
          <cell r="D8" t="str">
            <v>2014-15</v>
          </cell>
          <cell r="E8" t="str">
            <v>2015-16</v>
          </cell>
          <cell r="F8" t="str">
            <v>2016-17</v>
          </cell>
          <cell r="G8" t="str">
            <v>2017-18</v>
          </cell>
          <cell r="H8" t="str">
            <v>2018-19</v>
          </cell>
          <cell r="I8" t="str">
            <v>2019-20</v>
          </cell>
          <cell r="J8" t="str">
            <v>2020-21</v>
          </cell>
          <cell r="K8" t="str">
            <v>2021-22</v>
          </cell>
          <cell r="L8" t="str">
            <v>2022-23</v>
          </cell>
          <cell r="M8" t="str">
            <v>2023-24</v>
          </cell>
          <cell r="N8" t="str">
            <v>2024-25</v>
          </cell>
          <cell r="O8" t="str">
            <v>2025-26</v>
          </cell>
          <cell r="P8" t="str">
            <v>2026-27</v>
          </cell>
          <cell r="Q8" t="str">
            <v>2027-28</v>
          </cell>
          <cell r="R8" t="str">
            <v>2028-29</v>
          </cell>
          <cell r="S8" t="str">
            <v>2029-30</v>
          </cell>
          <cell r="T8" t="str">
            <v>2030-31</v>
          </cell>
        </row>
        <row r="9">
          <cell r="B9" t="str">
            <v>WCI 6</v>
          </cell>
          <cell r="C9" t="str">
            <v>Update</v>
          </cell>
          <cell r="D9" t="str">
            <v>PA</v>
          </cell>
          <cell r="E9" t="str">
            <v>RB</v>
          </cell>
          <cell r="F9" t="str">
            <v>NB</v>
          </cell>
          <cell r="G9" t="str">
            <v>FY1</v>
          </cell>
          <cell r="H9" t="str">
            <v>FY2</v>
          </cell>
          <cell r="I9" t="str">
            <v>FY3</v>
          </cell>
          <cell r="J9" t="str">
            <v>FY4</v>
          </cell>
          <cell r="K9" t="str">
            <v>FY5</v>
          </cell>
          <cell r="L9" t="str">
            <v>FY6</v>
          </cell>
          <cell r="M9" t="str">
            <v>FY7</v>
          </cell>
          <cell r="N9" t="str">
            <v>FY8</v>
          </cell>
          <cell r="O9" t="str">
            <v>FY9</v>
          </cell>
          <cell r="P9" t="str">
            <v>FY10</v>
          </cell>
          <cell r="Q9" t="str">
            <v>FY11</v>
          </cell>
          <cell r="R9" t="str">
            <v>FY12</v>
          </cell>
          <cell r="S9" t="str">
            <v>FY13</v>
          </cell>
          <cell r="T9" t="str">
            <v>FY14</v>
          </cell>
        </row>
        <row r="10">
          <cell r="B10" t="str">
            <v>Previous WCI 6</v>
          </cell>
          <cell r="C10">
            <v>41730</v>
          </cell>
          <cell r="D10">
            <v>2.1999999999999999E-2</v>
          </cell>
          <cell r="E10">
            <v>1.4999999999999999E-2</v>
          </cell>
          <cell r="F10">
            <v>0.02</v>
          </cell>
          <cell r="G10">
            <v>0.02</v>
          </cell>
          <cell r="H10">
            <v>0.02</v>
          </cell>
          <cell r="I10">
            <v>0</v>
          </cell>
          <cell r="J10">
            <v>0</v>
          </cell>
          <cell r="K10">
            <v>0</v>
          </cell>
          <cell r="L10">
            <v>0</v>
          </cell>
          <cell r="M10">
            <v>0</v>
          </cell>
          <cell r="N10">
            <v>0</v>
          </cell>
          <cell r="O10">
            <v>0</v>
          </cell>
          <cell r="P10">
            <v>0</v>
          </cell>
          <cell r="Q10">
            <v>0</v>
          </cell>
          <cell r="R10">
            <v>0</v>
          </cell>
          <cell r="S10">
            <v>0</v>
          </cell>
          <cell r="T10">
            <v>0</v>
          </cell>
        </row>
        <row r="11">
          <cell r="B11" t="str">
            <v>Current WCI 6</v>
          </cell>
          <cell r="C11">
            <v>41730</v>
          </cell>
          <cell r="D11">
            <v>2.1999999999999999E-2</v>
          </cell>
          <cell r="E11">
            <v>1.4999999999999999E-2</v>
          </cell>
          <cell r="F11">
            <v>1.7999999999999999E-2</v>
          </cell>
          <cell r="G11">
            <v>1.9E-2</v>
          </cell>
          <cell r="H11">
            <v>1.7999999999999999E-2</v>
          </cell>
          <cell r="I11">
            <v>0.02</v>
          </cell>
          <cell r="J11">
            <v>0</v>
          </cell>
          <cell r="K11">
            <v>0</v>
          </cell>
          <cell r="L11">
            <v>0</v>
          </cell>
          <cell r="M11">
            <v>0</v>
          </cell>
          <cell r="N11">
            <v>0</v>
          </cell>
          <cell r="O11">
            <v>0</v>
          </cell>
          <cell r="P11">
            <v>0</v>
          </cell>
          <cell r="Q11">
            <v>0</v>
          </cell>
          <cell r="R11">
            <v>0</v>
          </cell>
          <cell r="S11">
            <v>0</v>
          </cell>
          <cell r="T11">
            <v>0</v>
          </cell>
        </row>
        <row r="12">
          <cell r="B12" t="str">
            <v>Annual Change</v>
          </cell>
          <cell r="D12">
            <v>1</v>
          </cell>
          <cell r="E12">
            <v>1</v>
          </cell>
          <cell r="F12">
            <v>0.99803921568627452</v>
          </cell>
          <cell r="G12">
            <v>0.99901960784313715</v>
          </cell>
          <cell r="H12">
            <v>0.99803921568627452</v>
          </cell>
          <cell r="I12">
            <v>1.02</v>
          </cell>
          <cell r="J12">
            <v>1</v>
          </cell>
          <cell r="K12">
            <v>1</v>
          </cell>
          <cell r="L12">
            <v>1</v>
          </cell>
          <cell r="M12">
            <v>1</v>
          </cell>
          <cell r="N12">
            <v>1</v>
          </cell>
          <cell r="O12">
            <v>1</v>
          </cell>
          <cell r="P12">
            <v>1</v>
          </cell>
          <cell r="Q12">
            <v>1</v>
          </cell>
          <cell r="R12">
            <v>1</v>
          </cell>
          <cell r="S12">
            <v>1</v>
          </cell>
          <cell r="T12">
            <v>1</v>
          </cell>
        </row>
        <row r="13">
          <cell r="B13" t="str">
            <v>Cumulative Change</v>
          </cell>
          <cell r="D13">
            <v>1</v>
          </cell>
          <cell r="E13">
            <v>1</v>
          </cell>
          <cell r="F13">
            <v>0.99803921568627452</v>
          </cell>
          <cell r="G13">
            <v>0.99706074586697413</v>
          </cell>
          <cell r="H13">
            <v>0.99510572479664672</v>
          </cell>
          <cell r="I13">
            <v>1.0150078392925796</v>
          </cell>
          <cell r="J13">
            <v>1.0150078392925796</v>
          </cell>
          <cell r="K13">
            <v>1.0150078392925796</v>
          </cell>
          <cell r="L13">
            <v>1.0150078392925796</v>
          </cell>
          <cell r="M13">
            <v>1.0150078392925796</v>
          </cell>
          <cell r="N13">
            <v>1.0150078392925796</v>
          </cell>
          <cell r="O13">
            <v>1.0150078392925796</v>
          </cell>
          <cell r="P13">
            <v>1.0150078392925796</v>
          </cell>
          <cell r="Q13">
            <v>1.0150078392925796</v>
          </cell>
          <cell r="R13">
            <v>1.0150078392925796</v>
          </cell>
          <cell r="S13">
            <v>1.0150078392925796</v>
          </cell>
          <cell r="T13">
            <v>1.0150078392925796</v>
          </cell>
        </row>
      </sheetData>
      <sheetData sheetId="5"/>
      <sheetData sheetId="6"/>
      <sheetData sheetId="7"/>
      <sheetData sheetId="8"/>
      <sheetData sheetId="9"/>
      <sheetData sheetId="10"/>
      <sheetData sheetId="11"/>
      <sheetData sheetId="12">
        <row r="3">
          <cell r="E3">
            <v>0</v>
          </cell>
        </row>
      </sheetData>
      <sheetData sheetId="13">
        <row r="3">
          <cell r="E3">
            <v>-8448</v>
          </cell>
        </row>
      </sheetData>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ETAILS"/>
      <sheetName val="Summary Cost Sheets"/>
      <sheetName val="Administered"/>
      <sheetName val="Departmental One-off Costs"/>
      <sheetName val="One-off Staff (Dept)"/>
      <sheetName val="Departmental Ongoing Costs"/>
      <sheetName val="On Going Staff (Dept)"/>
      <sheetName val="OTHER PORTFOLIO 1"/>
      <sheetName val="OTHER PORTFOLIO 2"/>
      <sheetName val="Parameters"/>
      <sheetName val="Formulas"/>
      <sheetName val="Gold Card By Programs"/>
      <sheetName val="NPP Template play"/>
      <sheetName val="Summary_Cost_Sheets"/>
      <sheetName val="Departmental_One-off_Costs"/>
      <sheetName val="One-off_Staff_(Dept)"/>
      <sheetName val="Departmental_Ongoing_Costs"/>
      <sheetName val="On_Going_Staff_(Dept)"/>
      <sheetName val="OTHER_PORTFOLIO_1"/>
      <sheetName val="OTHER_PORTFOLIO_2"/>
      <sheetName val="Gold_Card_By_Programs"/>
      <sheetName val="NPP_Template_play"/>
    </sheetNames>
    <sheetDataSet>
      <sheetData sheetId="0" refreshError="1"/>
      <sheetData sheetId="1" refreshError="1"/>
      <sheetData sheetId="2" refreshError="1"/>
      <sheetData sheetId="3" refreshError="1">
        <row r="33">
          <cell r="V33" t="str">
            <v>Dentists</v>
          </cell>
          <cell r="X33">
            <v>0.01</v>
          </cell>
        </row>
        <row r="34">
          <cell r="V34" t="str">
            <v>Gold Card</v>
          </cell>
          <cell r="X34">
            <v>5.8000000000000003E-2</v>
          </cell>
        </row>
        <row r="35">
          <cell r="V35" t="str">
            <v>Hospital</v>
          </cell>
          <cell r="X35">
            <v>7.0000000000000007E-2</v>
          </cell>
        </row>
        <row r="36">
          <cell r="V36" t="str">
            <v>LMO</v>
          </cell>
          <cell r="X36">
            <v>0.03</v>
          </cell>
        </row>
        <row r="37">
          <cell r="V37" t="str">
            <v>Other</v>
          </cell>
          <cell r="X37">
            <v>0.04</v>
          </cell>
        </row>
        <row r="38">
          <cell r="V38" t="str">
            <v>Physio</v>
          </cell>
          <cell r="X38">
            <v>0.06</v>
          </cell>
        </row>
        <row r="39">
          <cell r="V39" t="str">
            <v>RPBS</v>
          </cell>
          <cell r="X39">
            <v>0.08</v>
          </cell>
        </row>
        <row r="40">
          <cell r="V40" t="str">
            <v>Specialists</v>
          </cell>
          <cell r="X40">
            <v>0.09</v>
          </cell>
        </row>
        <row r="41">
          <cell r="V41" t="str">
            <v>Transport</v>
          </cell>
          <cell r="X41">
            <v>0.1</v>
          </cell>
        </row>
        <row r="42">
          <cell r="V42" t="str">
            <v>Veterans Home Care</v>
          </cell>
          <cell r="X42">
            <v>0.05</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BMSR Template"/>
      <sheetName val="&gt;&gt; 01 Dept Bill 1-3-5"/>
      <sheetName val="01 NEW TM1 ADJ Dept Bill 1"/>
      <sheetName val="01 TM1 Dept Bill 1 LINK"/>
      <sheetName val="Dept Actual Expense Ratio "/>
      <sheetName val="adm1819 actual expense &amp;Capital"/>
      <sheetName val="&gt; 02 Admin Bill 1(fm 26092019)"/>
      <sheetName val="01 TM1 ADJ Dept (NOT used"/>
      <sheetName val="tm1 adj template"/>
      <sheetName val="Adm1.6 MoF opex1"/>
      <sheetName val="Adm1.7 MoF Safer2"/>
      <sheetName val="Adm1.7 MoF CVE3"/>
      <sheetName val="Adm1.10 4.5a DRA"/>
      <sheetName val="Adm2.4 MoG dss 1"/>
      <sheetName val="Adm2.4 MoG dss 2"/>
      <sheetName val="Adm 1.3 8380 CAPEX MoF"/>
      <sheetName val="Adm 1.4 8286 CAPEX MoF"/>
      <sheetName val="Adm 2.4 8294"/>
      <sheetName val="Mapping"/>
      <sheetName val="02 TM1 ADJ Admin Bill 1"/>
      <sheetName val="TM1 LINK"/>
      <sheetName val="02 TM1 ADJ s74"/>
      <sheetName val="02 TM1 ADJ Visa Reform"/>
      <sheetName val="03 TM1 ADJ  Capital Adm Reve"/>
      <sheetName val="NOT USE TM1 ADJ temp(Adm Bill 1"/>
      <sheetName val="TM1-Asset Transfer (2)"/>
      <sheetName val="TM1-Asset Transfer"/>
      <sheetName val="Account Hierarchy"/>
      <sheetName val="Mvt Account Hierarchy"/>
      <sheetName val="SPP-SAP-SAC"/>
      <sheetName val="Structure of Appropriation Code"/>
      <sheetName val="Appropriation Codes"/>
      <sheetName val="Reason Codea"/>
    </sheetNames>
    <sheetDataSet>
      <sheetData sheetId="0"/>
      <sheetData sheetId="1"/>
      <sheetData sheetId="2"/>
      <sheetData sheetId="3"/>
      <sheetData sheetId="4"/>
      <sheetData sheetId="5">
        <row r="13">
          <cell r="S13" t="str">
            <v>Account Code</v>
          </cell>
          <cell r="T13" t="str">
            <v>Account Name</v>
          </cell>
          <cell r="U13" t="str">
            <v>8286</v>
          </cell>
          <cell r="V13" t="str">
            <v>8380</v>
          </cell>
          <cell r="W13" t="str">
            <v>8522</v>
          </cell>
          <cell r="X13" t="str">
            <v>8526</v>
          </cell>
          <cell r="Y13" t="str">
            <v>Grand Total</v>
          </cell>
        </row>
        <row r="14">
          <cell r="S14" t="str">
            <v>5311002</v>
          </cell>
          <cell r="T14" t="str">
            <v>Buildings</v>
          </cell>
          <cell r="U14">
            <v>0.70139451526924079</v>
          </cell>
          <cell r="V14">
            <v>0.7704816532331682</v>
          </cell>
          <cell r="W14">
            <v>1.4225297962322183E-2</v>
          </cell>
          <cell r="X14">
            <v>0</v>
          </cell>
          <cell r="Y14">
            <v>0.74378349863484949</v>
          </cell>
        </row>
        <row r="15">
          <cell r="S15" t="str">
            <v>5312002</v>
          </cell>
          <cell r="T15" t="str">
            <v>Other infrastructure, plant and equipment</v>
          </cell>
          <cell r="U15">
            <v>0.29860548473075921</v>
          </cell>
          <cell r="V15">
            <v>0.22828321635579377</v>
          </cell>
          <cell r="W15">
            <v>0.88312187620146099</v>
          </cell>
          <cell r="X15">
            <v>0.26315789473684209</v>
          </cell>
          <cell r="Y15">
            <v>0.25503822523303288</v>
          </cell>
        </row>
        <row r="16">
          <cell r="S16" t="str">
            <v>5313001</v>
          </cell>
          <cell r="T16" t="str">
            <v>Computer software</v>
          </cell>
          <cell r="U16">
            <v>0</v>
          </cell>
          <cell r="V16">
            <v>1.2351304110380652E-3</v>
          </cell>
          <cell r="W16">
            <v>0.10265282583621683</v>
          </cell>
          <cell r="X16">
            <v>0.73684210526315785</v>
          </cell>
          <cell r="Y16">
            <v>1.1782761321176484E-3</v>
          </cell>
        </row>
        <row r="17">
          <cell r="S17" t="str">
            <v>Grand Total</v>
          </cell>
          <cell r="T17"/>
          <cell r="U17">
            <v>1</v>
          </cell>
          <cell r="V17">
            <v>1</v>
          </cell>
          <cell r="W17">
            <v>1</v>
          </cell>
          <cell r="X17">
            <v>1</v>
          </cell>
          <cell r="Y17">
            <v>1</v>
          </cell>
        </row>
        <row r="22">
          <cell r="B22" t="str">
            <v>Account Code</v>
          </cell>
          <cell r="C22" t="str">
            <v>Account Name</v>
          </cell>
          <cell r="D22" t="str">
            <v>8280</v>
          </cell>
          <cell r="E22" t="str">
            <v>8286</v>
          </cell>
          <cell r="F22" t="str">
            <v>8288</v>
          </cell>
          <cell r="G22" t="str">
            <v>8292</v>
          </cell>
          <cell r="H22" t="str">
            <v>8294</v>
          </cell>
          <cell r="I22" t="str">
            <v>8296</v>
          </cell>
          <cell r="J22" t="str">
            <v>8380</v>
          </cell>
          <cell r="K22" t="str">
            <v>8520</v>
          </cell>
          <cell r="L22" t="str">
            <v>8522</v>
          </cell>
          <cell r="M22" t="str">
            <v>8526</v>
          </cell>
          <cell r="N22" t="str">
            <v>8528</v>
          </cell>
          <cell r="O22" t="str">
            <v>8529</v>
          </cell>
          <cell r="P22" t="str">
            <v>Grand Total</v>
          </cell>
        </row>
        <row r="23">
          <cell r="B23" t="str">
            <v>2230002</v>
          </cell>
          <cell r="C23" t="str">
            <v>Supply of goods and services expense</v>
          </cell>
          <cell r="D23">
            <v>0</v>
          </cell>
          <cell r="E23">
            <v>0.94882488256431929</v>
          </cell>
          <cell r="F23">
            <v>0.76104309250368463</v>
          </cell>
          <cell r="G23">
            <v>1.2868172719473834E-3</v>
          </cell>
          <cell r="H23">
            <v>0.75117912168535794</v>
          </cell>
          <cell r="I23">
            <v>0</v>
          </cell>
          <cell r="J23">
            <v>0.8411579501617219</v>
          </cell>
          <cell r="K23">
            <v>1</v>
          </cell>
          <cell r="L23">
            <v>8.7852620949471147E-2</v>
          </cell>
          <cell r="M23">
            <v>0.55388896430025791</v>
          </cell>
          <cell r="N23">
            <v>0</v>
          </cell>
          <cell r="O23">
            <v>0</v>
          </cell>
          <cell r="P23">
            <v>0.78728045381608169</v>
          </cell>
        </row>
        <row r="24">
          <cell r="B24" t="str">
            <v>2230098</v>
          </cell>
          <cell r="C24" t="str">
            <v>Other supplier expenses</v>
          </cell>
          <cell r="D24"/>
          <cell r="E24">
            <v>0</v>
          </cell>
          <cell r="F24">
            <v>0</v>
          </cell>
          <cell r="G24">
            <v>0</v>
          </cell>
          <cell r="H24">
            <v>0</v>
          </cell>
          <cell r="I24">
            <v>0</v>
          </cell>
          <cell r="J24">
            <v>0</v>
          </cell>
          <cell r="K24">
            <v>0</v>
          </cell>
          <cell r="L24">
            <v>0</v>
          </cell>
          <cell r="M24">
            <v>0</v>
          </cell>
          <cell r="N24">
            <v>0</v>
          </cell>
          <cell r="O24">
            <v>0</v>
          </cell>
          <cell r="P24">
            <v>0</v>
          </cell>
        </row>
        <row r="25">
          <cell r="B25" t="str">
            <v>2251015</v>
          </cell>
          <cell r="C25" t="str">
            <v>Customs duty due - Bad and doubtful debts</v>
          </cell>
          <cell r="D25"/>
          <cell r="E25">
            <v>0</v>
          </cell>
          <cell r="F25">
            <v>0</v>
          </cell>
          <cell r="G25">
            <v>0</v>
          </cell>
          <cell r="H25">
            <v>0</v>
          </cell>
          <cell r="I25">
            <v>0.97690543217599835</v>
          </cell>
          <cell r="J25">
            <v>0</v>
          </cell>
          <cell r="K25">
            <v>0</v>
          </cell>
          <cell r="L25">
            <v>0</v>
          </cell>
          <cell r="M25">
            <v>0</v>
          </cell>
          <cell r="N25">
            <v>0</v>
          </cell>
          <cell r="O25">
            <v>0</v>
          </cell>
          <cell r="P25">
            <v>9.7184809317792612E-3</v>
          </cell>
        </row>
        <row r="26">
          <cell r="B26" t="str">
            <v>2251098</v>
          </cell>
          <cell r="C26" t="str">
            <v>Other Receivables - Bad and doubtful debts</v>
          </cell>
          <cell r="D26"/>
          <cell r="E26">
            <v>0</v>
          </cell>
          <cell r="F26">
            <v>0</v>
          </cell>
          <cell r="G26">
            <v>0.99756934515298823</v>
          </cell>
          <cell r="H26">
            <v>0</v>
          </cell>
          <cell r="I26">
            <v>2.3094567824001669E-2</v>
          </cell>
          <cell r="J26">
            <v>3.1668936043486068E-3</v>
          </cell>
          <cell r="K26">
            <v>0</v>
          </cell>
          <cell r="L26">
            <v>0</v>
          </cell>
          <cell r="M26">
            <v>0</v>
          </cell>
          <cell r="N26">
            <v>0</v>
          </cell>
          <cell r="O26">
            <v>0</v>
          </cell>
          <cell r="P26">
            <v>4.9181042038562751E-3</v>
          </cell>
        </row>
        <row r="27">
          <cell r="B27" t="str">
            <v>2280098</v>
          </cell>
          <cell r="C27" t="str">
            <v>Other Goods &amp; Services Expense</v>
          </cell>
          <cell r="D27"/>
          <cell r="E27">
            <v>0</v>
          </cell>
          <cell r="F27">
            <v>1.1601266654019584E-2</v>
          </cell>
          <cell r="G27">
            <v>1.143837575064341E-3</v>
          </cell>
          <cell r="H27">
            <v>0</v>
          </cell>
          <cell r="I27">
            <v>0</v>
          </cell>
          <cell r="J27">
            <v>6.9386132291108593E-4</v>
          </cell>
          <cell r="K27">
            <v>0</v>
          </cell>
          <cell r="L27">
            <v>4.5920018642465983E-2</v>
          </cell>
          <cell r="M27">
            <v>0.1223021582733813</v>
          </cell>
          <cell r="N27">
            <v>0</v>
          </cell>
          <cell r="O27">
            <v>0</v>
          </cell>
          <cell r="P27">
            <v>3.4249878901472992E-3</v>
          </cell>
        </row>
        <row r="28">
          <cell r="B28" t="str">
            <v>2300001</v>
          </cell>
          <cell r="C28" t="str">
            <v>Personal benefits - Direct</v>
          </cell>
          <cell r="D28"/>
          <cell r="E28">
            <v>0</v>
          </cell>
          <cell r="F28">
            <v>0</v>
          </cell>
          <cell r="G28">
            <v>0</v>
          </cell>
          <cell r="H28">
            <v>6.3148516926946861E-3</v>
          </cell>
          <cell r="I28">
            <v>0</v>
          </cell>
          <cell r="J28">
            <v>0.10589828177217094</v>
          </cell>
          <cell r="K28">
            <v>0</v>
          </cell>
          <cell r="L28">
            <v>1.0227463977318333E-2</v>
          </cell>
          <cell r="M28">
            <v>0</v>
          </cell>
          <cell r="N28">
            <v>1</v>
          </cell>
          <cell r="O28">
            <v>0</v>
          </cell>
          <cell r="P28">
            <v>9.896939189350383E-2</v>
          </cell>
        </row>
        <row r="29">
          <cell r="B29" t="str">
            <v>2300002</v>
          </cell>
          <cell r="C29" t="str">
            <v>Personal benefits - Indirect</v>
          </cell>
          <cell r="D29"/>
          <cell r="E29">
            <v>5.1175117435680671E-2</v>
          </cell>
          <cell r="F29">
            <v>2.4092693390926203E-2</v>
          </cell>
          <cell r="G29">
            <v>0</v>
          </cell>
          <cell r="H29">
            <v>0.23823498585053979</v>
          </cell>
          <cell r="I29">
            <v>0</v>
          </cell>
          <cell r="J29">
            <v>4.9083013138847484E-2</v>
          </cell>
          <cell r="K29">
            <v>0</v>
          </cell>
          <cell r="L29">
            <v>2.0713851093302952E-4</v>
          </cell>
          <cell r="M29">
            <v>0</v>
          </cell>
          <cell r="N29">
            <v>0</v>
          </cell>
          <cell r="O29">
            <v>0</v>
          </cell>
          <cell r="P29">
            <v>4.6587407205336426E-2</v>
          </cell>
        </row>
        <row r="30">
          <cell r="B30" t="str">
            <v>2331002</v>
          </cell>
          <cell r="C30" t="str">
            <v>Current grants to non-profit organisations</v>
          </cell>
          <cell r="D30"/>
          <cell r="E30">
            <v>0</v>
          </cell>
          <cell r="F30">
            <v>0</v>
          </cell>
          <cell r="G30">
            <v>0</v>
          </cell>
          <cell r="H30">
            <v>0</v>
          </cell>
          <cell r="I30">
            <v>0</v>
          </cell>
          <cell r="J30">
            <v>0</v>
          </cell>
          <cell r="K30">
            <v>0</v>
          </cell>
          <cell r="L30">
            <v>0.85577981176287821</v>
          </cell>
          <cell r="M30">
            <v>0.32380887742636077</v>
          </cell>
          <cell r="N30">
            <v>0</v>
          </cell>
          <cell r="O30">
            <v>1</v>
          </cell>
          <cell r="P30">
            <v>4.1792216709833407E-2</v>
          </cell>
        </row>
        <row r="31">
          <cell r="B31" t="str">
            <v>2331006</v>
          </cell>
          <cell r="C31" t="str">
            <v>Current grants to private sector</v>
          </cell>
          <cell r="D31"/>
          <cell r="E31">
            <v>0</v>
          </cell>
          <cell r="F31">
            <v>0</v>
          </cell>
          <cell r="G31">
            <v>0</v>
          </cell>
          <cell r="H31">
            <v>0</v>
          </cell>
          <cell r="I31">
            <v>0</v>
          </cell>
          <cell r="J31">
            <v>0</v>
          </cell>
          <cell r="K31">
            <v>0</v>
          </cell>
          <cell r="L31">
            <v>0</v>
          </cell>
          <cell r="M31">
            <v>0</v>
          </cell>
          <cell r="N31">
            <v>0</v>
          </cell>
          <cell r="O31">
            <v>0</v>
          </cell>
          <cell r="P31">
            <v>0</v>
          </cell>
        </row>
        <row r="32">
          <cell r="B32" t="str">
            <v>2331010</v>
          </cell>
          <cell r="C32" t="str">
            <v>Current grants to overseas</v>
          </cell>
          <cell r="D32"/>
          <cell r="E32">
            <v>0</v>
          </cell>
          <cell r="F32">
            <v>0.20326294745136952</v>
          </cell>
          <cell r="G32">
            <v>0</v>
          </cell>
          <cell r="H32">
            <v>4.2710407714076091E-3</v>
          </cell>
          <cell r="I32">
            <v>0</v>
          </cell>
          <cell r="J32">
            <v>0</v>
          </cell>
          <cell r="K32">
            <v>0</v>
          </cell>
          <cell r="L32">
            <v>1.2946156933314345E-5</v>
          </cell>
          <cell r="M32">
            <v>0</v>
          </cell>
          <cell r="N32">
            <v>0</v>
          </cell>
          <cell r="O32">
            <v>0</v>
          </cell>
          <cell r="P32">
            <v>7.3089573494618245E-3</v>
          </cell>
        </row>
        <row r="33">
          <cell r="B33" t="str">
            <v>2331098</v>
          </cell>
          <cell r="C33" t="str">
            <v>Other current grants</v>
          </cell>
          <cell r="D33"/>
          <cell r="E33">
            <v>0</v>
          </cell>
          <cell r="F33">
            <v>0</v>
          </cell>
          <cell r="G33">
            <v>0</v>
          </cell>
          <cell r="H33">
            <v>0</v>
          </cell>
          <cell r="I33">
            <v>0</v>
          </cell>
          <cell r="J33">
            <v>0</v>
          </cell>
          <cell r="K33">
            <v>0</v>
          </cell>
          <cell r="L33">
            <v>0</v>
          </cell>
          <cell r="M33">
            <v>0</v>
          </cell>
          <cell r="N33">
            <v>0</v>
          </cell>
          <cell r="O33">
            <v>0</v>
          </cell>
          <cell r="P33">
            <v>0</v>
          </cell>
        </row>
        <row r="34">
          <cell r="B34" t="str">
            <v>Grand Total</v>
          </cell>
          <cell r="C34"/>
          <cell r="D34">
            <v>0</v>
          </cell>
          <cell r="E34">
            <v>1</v>
          </cell>
          <cell r="F34">
            <v>1</v>
          </cell>
          <cell r="G34">
            <v>0.99999999999999989</v>
          </cell>
          <cell r="H34">
            <v>1</v>
          </cell>
          <cell r="I34">
            <v>1</v>
          </cell>
          <cell r="J34">
            <v>1</v>
          </cell>
          <cell r="K34">
            <v>1</v>
          </cell>
          <cell r="L34">
            <v>1</v>
          </cell>
          <cell r="M34">
            <v>1</v>
          </cell>
          <cell r="N34">
            <v>1</v>
          </cell>
          <cell r="O34">
            <v>1</v>
          </cell>
          <cell r="P34">
            <v>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1"/>
  <sheetViews>
    <sheetView tabSelected="1" zoomScale="110" zoomScaleNormal="110" zoomScaleSheetLayoutView="90" workbookViewId="0">
      <selection activeCell="A2" sqref="A2"/>
    </sheetView>
  </sheetViews>
  <sheetFormatPr defaultColWidth="4" defaultRowHeight="11.25" x14ac:dyDescent="0.2"/>
  <cols>
    <col min="1" max="1" width="43.5703125" style="134" customWidth="1"/>
    <col min="2" max="2" width="12.5703125" style="134" customWidth="1"/>
    <col min="3" max="3" width="11.5703125" style="134" customWidth="1"/>
    <col min="4" max="4" width="7.42578125" style="134" customWidth="1"/>
    <col min="5" max="16384" width="4" style="134"/>
  </cols>
  <sheetData>
    <row r="1" spans="1:3" ht="33.75" x14ac:dyDescent="0.2">
      <c r="A1" s="550" t="s">
        <v>504</v>
      </c>
      <c r="B1" s="496"/>
      <c r="C1" s="496"/>
    </row>
    <row r="2" spans="1:3" ht="56.25" x14ac:dyDescent="0.2">
      <c r="A2" s="497"/>
      <c r="B2" s="498" t="s">
        <v>505</v>
      </c>
      <c r="C2" s="499" t="s">
        <v>506</v>
      </c>
    </row>
    <row r="3" spans="1:3" ht="11.25" customHeight="1" x14ac:dyDescent="0.2">
      <c r="A3" s="500" t="s">
        <v>130</v>
      </c>
      <c r="B3" s="501"/>
      <c r="C3" s="502"/>
    </row>
    <row r="4" spans="1:3" ht="11.25" customHeight="1" x14ac:dyDescent="0.2">
      <c r="A4" s="503" t="s">
        <v>261</v>
      </c>
      <c r="B4" s="501"/>
      <c r="C4" s="502"/>
    </row>
    <row r="5" spans="1:3" ht="11.25" customHeight="1" x14ac:dyDescent="0.2">
      <c r="A5" s="504" t="s">
        <v>303</v>
      </c>
      <c r="B5" s="505">
        <v>432724</v>
      </c>
      <c r="C5" s="502">
        <v>421216</v>
      </c>
    </row>
    <row r="6" spans="1:3" ht="11.25" customHeight="1" x14ac:dyDescent="0.2">
      <c r="A6" s="504" t="s">
        <v>304</v>
      </c>
      <c r="B6" s="505">
        <v>2770319</v>
      </c>
      <c r="C6" s="502">
        <v>2796061</v>
      </c>
    </row>
    <row r="7" spans="1:3" ht="11.25" customHeight="1" x14ac:dyDescent="0.2">
      <c r="A7" s="504" t="s">
        <v>374</v>
      </c>
      <c r="B7" s="505">
        <v>231902</v>
      </c>
      <c r="C7" s="502">
        <v>208825</v>
      </c>
    </row>
    <row r="8" spans="1:3" ht="11.25" customHeight="1" x14ac:dyDescent="0.2">
      <c r="A8" s="504" t="s">
        <v>305</v>
      </c>
      <c r="B8" s="505">
        <v>150420</v>
      </c>
      <c r="C8" s="502">
        <v>144663</v>
      </c>
    </row>
    <row r="9" spans="1:3" ht="11.25" customHeight="1" x14ac:dyDescent="0.2">
      <c r="A9" s="506" t="s">
        <v>507</v>
      </c>
      <c r="B9" s="524"/>
      <c r="C9" s="507"/>
    </row>
    <row r="10" spans="1:3" ht="11.25" customHeight="1" x14ac:dyDescent="0.2">
      <c r="A10" s="504" t="s">
        <v>513</v>
      </c>
      <c r="B10" s="505">
        <v>133125</v>
      </c>
      <c r="C10" s="502">
        <v>176646</v>
      </c>
    </row>
    <row r="11" spans="1:3" ht="11.25" customHeight="1" x14ac:dyDescent="0.2">
      <c r="A11" s="504" t="s">
        <v>514</v>
      </c>
      <c r="B11" s="505">
        <v>110525</v>
      </c>
      <c r="C11" s="502">
        <v>55243</v>
      </c>
    </row>
    <row r="12" spans="1:3" ht="11.25" customHeight="1" x14ac:dyDescent="0.2">
      <c r="A12" s="503" t="s">
        <v>204</v>
      </c>
      <c r="B12" s="525">
        <v>3829015</v>
      </c>
      <c r="C12" s="509">
        <v>3802654</v>
      </c>
    </row>
    <row r="13" spans="1:3" ht="11.25" customHeight="1" x14ac:dyDescent="0.2">
      <c r="A13" s="510" t="s">
        <v>205</v>
      </c>
      <c r="B13" s="526">
        <v>3829015</v>
      </c>
      <c r="C13" s="512">
        <v>3802654</v>
      </c>
    </row>
    <row r="14" spans="1:3" ht="11.25" customHeight="1" x14ac:dyDescent="0.2">
      <c r="A14" s="500" t="s">
        <v>129</v>
      </c>
      <c r="B14" s="505"/>
      <c r="C14" s="513"/>
    </row>
    <row r="15" spans="1:3" ht="11.25" customHeight="1" x14ac:dyDescent="0.2">
      <c r="A15" s="503" t="s">
        <v>261</v>
      </c>
      <c r="B15" s="505"/>
      <c r="C15" s="502"/>
    </row>
    <row r="16" spans="1:3" ht="11.25" customHeight="1" x14ac:dyDescent="0.2">
      <c r="A16" s="504" t="s">
        <v>303</v>
      </c>
      <c r="B16" s="505">
        <v>590998</v>
      </c>
      <c r="C16" s="502">
        <v>759943</v>
      </c>
    </row>
    <row r="17" spans="1:3" ht="11.25" customHeight="1" x14ac:dyDescent="0.2">
      <c r="A17" s="504" t="s">
        <v>170</v>
      </c>
      <c r="B17" s="505">
        <v>175091</v>
      </c>
      <c r="C17" s="502">
        <v>108860</v>
      </c>
    </row>
    <row r="18" spans="1:3" ht="11.25" customHeight="1" x14ac:dyDescent="0.2">
      <c r="A18" s="504" t="s">
        <v>308</v>
      </c>
      <c r="B18" s="505">
        <v>1428294</v>
      </c>
      <c r="C18" s="502">
        <v>1018225</v>
      </c>
    </row>
    <row r="19" spans="1:3" ht="11.25" customHeight="1" x14ac:dyDescent="0.2">
      <c r="A19" s="504" t="s">
        <v>508</v>
      </c>
      <c r="B19" s="505">
        <v>845593</v>
      </c>
      <c r="C19" s="502">
        <v>852092</v>
      </c>
    </row>
    <row r="20" spans="1:3" ht="11.25" customHeight="1" x14ac:dyDescent="0.2">
      <c r="A20" s="514" t="s">
        <v>509</v>
      </c>
      <c r="B20" s="505">
        <v>21554</v>
      </c>
      <c r="C20" s="502">
        <v>22188</v>
      </c>
    </row>
    <row r="21" spans="1:3" ht="11.25" customHeight="1" x14ac:dyDescent="0.2">
      <c r="A21" s="503" t="s">
        <v>507</v>
      </c>
      <c r="B21" s="505"/>
      <c r="C21" s="502"/>
    </row>
    <row r="22" spans="1:3" ht="11.25" customHeight="1" x14ac:dyDescent="0.2">
      <c r="A22" s="504" t="s">
        <v>303</v>
      </c>
      <c r="B22" s="505">
        <v>11484</v>
      </c>
      <c r="C22" s="502">
        <v>12684</v>
      </c>
    </row>
    <row r="23" spans="1:3" ht="11.25" customHeight="1" x14ac:dyDescent="0.2">
      <c r="A23" s="514" t="s">
        <v>309</v>
      </c>
      <c r="B23" s="505">
        <v>7554</v>
      </c>
      <c r="C23" s="502">
        <v>14718</v>
      </c>
    </row>
    <row r="24" spans="1:3" ht="11.25" customHeight="1" x14ac:dyDescent="0.2">
      <c r="A24" s="503" t="s">
        <v>206</v>
      </c>
      <c r="B24" s="508">
        <v>3080568</v>
      </c>
      <c r="C24" s="509">
        <v>2788710</v>
      </c>
    </row>
    <row r="25" spans="1:3" ht="11.25" customHeight="1" x14ac:dyDescent="0.2">
      <c r="A25" s="503" t="s">
        <v>510</v>
      </c>
      <c r="B25" s="508">
        <v>866539</v>
      </c>
      <c r="C25" s="509">
        <v>745000</v>
      </c>
    </row>
    <row r="26" spans="1:3" ht="11.25" customHeight="1" x14ac:dyDescent="0.2">
      <c r="A26" s="503" t="s">
        <v>511</v>
      </c>
      <c r="B26" s="515"/>
      <c r="C26" s="513"/>
    </row>
    <row r="27" spans="1:3" ht="11.25" customHeight="1" x14ac:dyDescent="0.2">
      <c r="A27" s="504" t="s">
        <v>306</v>
      </c>
      <c r="B27" s="501">
        <v>4579</v>
      </c>
      <c r="C27" s="502">
        <v>2959</v>
      </c>
    </row>
    <row r="28" spans="1:3" ht="11.25" customHeight="1" x14ac:dyDescent="0.2">
      <c r="A28" s="504" t="s">
        <v>307</v>
      </c>
      <c r="B28" s="505">
        <v>32195</v>
      </c>
      <c r="C28" s="502">
        <v>4321</v>
      </c>
    </row>
    <row r="29" spans="1:3" ht="11.25" customHeight="1" x14ac:dyDescent="0.2">
      <c r="A29" s="503" t="s">
        <v>171</v>
      </c>
      <c r="B29" s="508">
        <v>36774</v>
      </c>
      <c r="C29" s="509">
        <v>7280</v>
      </c>
    </row>
    <row r="30" spans="1:3" ht="11.25" customHeight="1" x14ac:dyDescent="0.2">
      <c r="A30" s="500" t="s">
        <v>207</v>
      </c>
      <c r="B30" s="511">
        <v>3983881</v>
      </c>
      <c r="C30" s="516">
        <v>3540990</v>
      </c>
    </row>
    <row r="31" spans="1:3" ht="11.25" customHeight="1" x14ac:dyDescent="0.2">
      <c r="A31" s="517" t="s">
        <v>512</v>
      </c>
      <c r="B31" s="511">
        <v>7812896</v>
      </c>
      <c r="C31" s="516">
        <v>7343644</v>
      </c>
    </row>
    <row r="32" spans="1:3" x14ac:dyDescent="0.2">
      <c r="A32" s="231"/>
      <c r="B32" s="136"/>
      <c r="C32" s="135"/>
    </row>
    <row r="33" spans="1:3" x14ac:dyDescent="0.2">
      <c r="A33" s="155"/>
      <c r="B33" s="156" t="s">
        <v>262</v>
      </c>
      <c r="C33" s="157" t="s">
        <v>263</v>
      </c>
    </row>
    <row r="34" spans="1:3" x14ac:dyDescent="0.2">
      <c r="A34" s="240" t="s">
        <v>155</v>
      </c>
      <c r="B34" s="428">
        <v>13199</v>
      </c>
      <c r="C34" s="429">
        <v>14120</v>
      </c>
    </row>
    <row r="35" spans="1:3" ht="22.5" x14ac:dyDescent="0.2">
      <c r="A35" s="241" t="s">
        <v>375</v>
      </c>
      <c r="B35" s="135"/>
      <c r="C35" s="135"/>
    </row>
    <row r="36" spans="1:3" s="230" customFormat="1" ht="56.25" x14ac:dyDescent="0.25">
      <c r="A36" s="239"/>
      <c r="B36" s="228" t="s">
        <v>388</v>
      </c>
      <c r="C36" s="229" t="s">
        <v>260</v>
      </c>
    </row>
    <row r="37" spans="1:3" ht="22.5" x14ac:dyDescent="0.2">
      <c r="A37" s="232" t="s">
        <v>301</v>
      </c>
      <c r="B37" s="334">
        <v>47233</v>
      </c>
      <c r="C37" s="335">
        <v>160000</v>
      </c>
    </row>
    <row r="38" spans="1:3" ht="22.5" x14ac:dyDescent="0.2">
      <c r="A38" s="232" t="s">
        <v>524</v>
      </c>
      <c r="B38" s="334">
        <v>304457</v>
      </c>
      <c r="C38" s="335">
        <v>412869</v>
      </c>
    </row>
    <row r="39" spans="1:3" ht="22.5" x14ac:dyDescent="0.2">
      <c r="A39" s="232" t="s">
        <v>302</v>
      </c>
      <c r="B39" s="334">
        <v>4219</v>
      </c>
      <c r="C39" s="335">
        <v>6246</v>
      </c>
    </row>
    <row r="40" spans="1:3" ht="22.5" x14ac:dyDescent="0.2">
      <c r="A40" s="546" t="s">
        <v>525</v>
      </c>
      <c r="B40" s="470">
        <v>55966</v>
      </c>
      <c r="C40" s="471">
        <v>56292</v>
      </c>
    </row>
    <row r="41" spans="1:3" ht="11.25" customHeight="1" x14ac:dyDescent="0.2">
      <c r="A41" s="527" t="s">
        <v>264</v>
      </c>
      <c r="B41" s="527"/>
      <c r="C41" s="527"/>
    </row>
    <row r="42" spans="1:3" ht="11.25" customHeight="1" x14ac:dyDescent="0.2">
      <c r="A42" s="528" t="s">
        <v>172</v>
      </c>
      <c r="B42" s="528"/>
      <c r="C42" s="528"/>
    </row>
    <row r="43" spans="1:3" ht="11.25" customHeight="1" x14ac:dyDescent="0.2">
      <c r="A43" s="529" t="s">
        <v>390</v>
      </c>
      <c r="B43" s="529"/>
      <c r="C43" s="529"/>
    </row>
    <row r="44" spans="1:3" ht="11.25" customHeight="1" x14ac:dyDescent="0.2">
      <c r="A44" s="529" t="s">
        <v>500</v>
      </c>
      <c r="B44" s="529"/>
      <c r="C44" s="529"/>
    </row>
    <row r="45" spans="1:3" x14ac:dyDescent="0.2">
      <c r="A45" s="519" t="s">
        <v>515</v>
      </c>
      <c r="B45" s="518"/>
      <c r="C45" s="518"/>
    </row>
    <row r="46" spans="1:3" ht="11.25" customHeight="1" x14ac:dyDescent="0.2">
      <c r="A46" s="529" t="s">
        <v>501</v>
      </c>
      <c r="B46" s="529"/>
      <c r="C46" s="529"/>
    </row>
    <row r="47" spans="1:3" ht="11.25" customHeight="1" x14ac:dyDescent="0.2">
      <c r="A47" s="529" t="s">
        <v>240</v>
      </c>
      <c r="B47" s="529"/>
      <c r="C47" s="529"/>
    </row>
    <row r="48" spans="1:3" x14ac:dyDescent="0.2">
      <c r="A48" s="529" t="s">
        <v>265</v>
      </c>
      <c r="B48" s="529"/>
      <c r="C48" s="529"/>
    </row>
    <row r="49" spans="1:3" ht="11.25" customHeight="1" x14ac:dyDescent="0.2">
      <c r="A49" s="530" t="s">
        <v>502</v>
      </c>
      <c r="B49" s="530"/>
      <c r="C49" s="530"/>
    </row>
    <row r="50" spans="1:3" ht="11.25" customHeight="1" x14ac:dyDescent="0.2">
      <c r="A50" s="529" t="s">
        <v>503</v>
      </c>
      <c r="B50" s="529"/>
      <c r="C50" s="529"/>
    </row>
    <row r="51" spans="1:3" ht="11.25" customHeight="1" x14ac:dyDescent="0.2">
      <c r="A51" s="531" t="s">
        <v>520</v>
      </c>
      <c r="B51" s="531"/>
      <c r="C51" s="531"/>
    </row>
  </sheetData>
  <pageMargins left="0.43307086614173229" right="0.23622047244094491" top="0.35433070866141736" bottom="0.55118110236220474" header="0.31496062992125984" footer="0.31496062992125984"/>
  <pageSetup paperSize="8" scale="8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58"/>
  <sheetViews>
    <sheetView showGridLines="0" zoomScale="110" zoomScaleNormal="110" zoomScaleSheetLayoutView="100" workbookViewId="0"/>
  </sheetViews>
  <sheetFormatPr defaultColWidth="8" defaultRowHeight="12" customHeight="1" x14ac:dyDescent="0.25"/>
  <cols>
    <col min="1" max="1" width="27.5703125" style="33" customWidth="1"/>
    <col min="2" max="6" width="8" style="33" customWidth="1"/>
    <col min="7" max="16384" width="8" style="33"/>
  </cols>
  <sheetData>
    <row r="1" spans="1:6" ht="11.25" customHeight="1" x14ac:dyDescent="0.2">
      <c r="A1" s="210" t="s">
        <v>141</v>
      </c>
      <c r="B1" s="41"/>
      <c r="C1" s="42"/>
      <c r="D1" s="41"/>
      <c r="E1" s="41"/>
      <c r="F1" s="41"/>
    </row>
    <row r="2" spans="1:6" ht="22.5" customHeight="1" x14ac:dyDescent="0.25">
      <c r="A2" s="576" t="s">
        <v>293</v>
      </c>
      <c r="B2" s="576"/>
      <c r="C2" s="576"/>
      <c r="D2" s="576"/>
      <c r="E2" s="576"/>
      <c r="F2" s="576"/>
    </row>
    <row r="3" spans="1:6" ht="45" customHeight="1" x14ac:dyDescent="0.25">
      <c r="A3" s="264"/>
      <c r="B3" s="217" t="s">
        <v>259</v>
      </c>
      <c r="C3" s="218" t="s">
        <v>274</v>
      </c>
      <c r="D3" s="217" t="s">
        <v>275</v>
      </c>
      <c r="E3" s="217" t="s">
        <v>276</v>
      </c>
      <c r="F3" s="217" t="s">
        <v>277</v>
      </c>
    </row>
    <row r="4" spans="1:6" ht="11.25" customHeight="1" x14ac:dyDescent="0.25">
      <c r="A4" s="265" t="s">
        <v>9</v>
      </c>
      <c r="B4" s="348"/>
      <c r="C4" s="349"/>
      <c r="D4" s="350"/>
      <c r="E4" s="350"/>
      <c r="F4" s="350"/>
    </row>
    <row r="5" spans="1:6" ht="11.25" customHeight="1" x14ac:dyDescent="0.25">
      <c r="A5" s="188" t="s">
        <v>10</v>
      </c>
      <c r="B5" s="348"/>
      <c r="C5" s="349"/>
      <c r="D5" s="350"/>
      <c r="E5" s="350"/>
      <c r="F5" s="350"/>
    </row>
    <row r="6" spans="1:6" ht="11.25" customHeight="1" x14ac:dyDescent="0.25">
      <c r="A6" s="188" t="s">
        <v>34</v>
      </c>
      <c r="B6" s="348"/>
      <c r="C6" s="349"/>
      <c r="D6" s="350"/>
      <c r="E6" s="350"/>
      <c r="F6" s="350"/>
    </row>
    <row r="7" spans="1:6" ht="11.25" customHeight="1" x14ac:dyDescent="0.25">
      <c r="A7" s="188" t="s">
        <v>11</v>
      </c>
      <c r="B7" s="348"/>
      <c r="C7" s="349"/>
      <c r="D7" s="350"/>
      <c r="E7" s="350"/>
      <c r="F7" s="350"/>
    </row>
    <row r="8" spans="1:6" ht="11.25" customHeight="1" x14ac:dyDescent="0.25">
      <c r="A8" s="188" t="s">
        <v>12</v>
      </c>
      <c r="B8" s="348"/>
      <c r="C8" s="349"/>
      <c r="D8" s="348"/>
      <c r="E8" s="348"/>
      <c r="F8" s="348"/>
    </row>
    <row r="9" spans="1:6" ht="11.25" customHeight="1" x14ac:dyDescent="0.25">
      <c r="A9" s="188" t="s">
        <v>15</v>
      </c>
      <c r="B9" s="348"/>
      <c r="C9" s="349"/>
      <c r="D9" s="348"/>
      <c r="E9" s="348"/>
      <c r="F9" s="348"/>
    </row>
    <row r="10" spans="1:6" ht="11.25" customHeight="1" x14ac:dyDescent="0.25">
      <c r="A10" s="188" t="s">
        <v>13</v>
      </c>
      <c r="B10" s="348"/>
      <c r="C10" s="349"/>
      <c r="D10" s="350"/>
      <c r="E10" s="350"/>
      <c r="F10" s="350"/>
    </row>
    <row r="11" spans="1:6" ht="11.25" customHeight="1" x14ac:dyDescent="0.25">
      <c r="A11" s="188" t="s">
        <v>14</v>
      </c>
      <c r="B11" s="348"/>
      <c r="C11" s="349"/>
      <c r="D11" s="350"/>
      <c r="E11" s="350"/>
      <c r="F11" s="350"/>
    </row>
    <row r="12" spans="1:6" ht="11.25" customHeight="1" x14ac:dyDescent="0.25">
      <c r="A12" s="188" t="s">
        <v>35</v>
      </c>
      <c r="B12" s="348"/>
      <c r="C12" s="349"/>
      <c r="D12" s="350"/>
      <c r="E12" s="350"/>
      <c r="F12" s="350"/>
    </row>
    <row r="13" spans="1:6" s="90" customFormat="1" ht="11.25" customHeight="1" x14ac:dyDescent="0.25">
      <c r="A13" s="265" t="s">
        <v>16</v>
      </c>
      <c r="B13" s="351">
        <f>SUM(B5:B12)</f>
        <v>0</v>
      </c>
      <c r="C13" s="352">
        <f>SUM(C5:C12)</f>
        <v>0</v>
      </c>
      <c r="D13" s="351">
        <f>SUM(D5:D12)</f>
        <v>0</v>
      </c>
      <c r="E13" s="351">
        <f>SUM(E5:E12)</f>
        <v>0</v>
      </c>
      <c r="F13" s="351">
        <f>SUM(F5:F12)</f>
        <v>0</v>
      </c>
    </row>
    <row r="14" spans="1:6" ht="11.25" customHeight="1" x14ac:dyDescent="0.25">
      <c r="A14" s="265" t="s">
        <v>17</v>
      </c>
      <c r="B14" s="348"/>
      <c r="C14" s="349"/>
      <c r="D14" s="350"/>
      <c r="E14" s="350"/>
      <c r="F14" s="350"/>
    </row>
    <row r="15" spans="1:6" ht="11.25" customHeight="1" x14ac:dyDescent="0.25">
      <c r="A15" s="265" t="s">
        <v>18</v>
      </c>
      <c r="B15" s="348"/>
      <c r="C15" s="349"/>
      <c r="D15" s="350"/>
      <c r="E15" s="350"/>
      <c r="F15" s="350"/>
    </row>
    <row r="16" spans="1:6" ht="11.25" customHeight="1" x14ac:dyDescent="0.25">
      <c r="A16" s="265" t="s">
        <v>102</v>
      </c>
      <c r="B16" s="348"/>
      <c r="C16" s="349"/>
      <c r="D16" s="350"/>
      <c r="E16" s="350"/>
      <c r="F16" s="350"/>
    </row>
    <row r="17" spans="1:6" ht="11.25" customHeight="1" x14ac:dyDescent="0.25">
      <c r="A17" s="188" t="s">
        <v>20</v>
      </c>
      <c r="B17" s="348"/>
      <c r="C17" s="349"/>
      <c r="D17" s="350"/>
      <c r="E17" s="350"/>
      <c r="F17" s="350"/>
    </row>
    <row r="18" spans="1:6" ht="11.25" customHeight="1" x14ac:dyDescent="0.25">
      <c r="A18" s="188" t="s">
        <v>21</v>
      </c>
      <c r="B18" s="348"/>
      <c r="C18" s="349"/>
      <c r="D18" s="350"/>
      <c r="E18" s="350"/>
      <c r="F18" s="350"/>
    </row>
    <row r="19" spans="1:6" ht="11.25" customHeight="1" x14ac:dyDescent="0.25">
      <c r="A19" s="188" t="s">
        <v>3</v>
      </c>
      <c r="B19" s="348"/>
      <c r="C19" s="349"/>
      <c r="D19" s="350"/>
      <c r="E19" s="350"/>
      <c r="F19" s="350"/>
    </row>
    <row r="20" spans="1:6" ht="11.25" customHeight="1" x14ac:dyDescent="0.25">
      <c r="A20" s="188" t="s">
        <v>55</v>
      </c>
      <c r="B20" s="348"/>
      <c r="C20" s="349"/>
      <c r="D20" s="350"/>
      <c r="E20" s="350"/>
      <c r="F20" s="350"/>
    </row>
    <row r="21" spans="1:6" ht="11.25" customHeight="1" x14ac:dyDescent="0.25">
      <c r="A21" s="188" t="s">
        <v>91</v>
      </c>
      <c r="B21" s="348"/>
      <c r="C21" s="349"/>
      <c r="D21" s="350"/>
      <c r="E21" s="350"/>
      <c r="F21" s="350"/>
    </row>
    <row r="22" spans="1:6" ht="11.25" customHeight="1" x14ac:dyDescent="0.25">
      <c r="A22" s="188" t="s">
        <v>233</v>
      </c>
      <c r="B22" s="348"/>
      <c r="C22" s="349"/>
      <c r="D22" s="350"/>
      <c r="E22" s="350"/>
      <c r="F22" s="350"/>
    </row>
    <row r="23" spans="1:6" ht="11.25" customHeight="1" x14ac:dyDescent="0.25">
      <c r="A23" s="188" t="s">
        <v>237</v>
      </c>
      <c r="B23" s="348"/>
      <c r="C23" s="349"/>
      <c r="D23" s="350"/>
      <c r="E23" s="350"/>
      <c r="F23" s="350"/>
    </row>
    <row r="24" spans="1:6" ht="11.25" customHeight="1" x14ac:dyDescent="0.25">
      <c r="A24" s="188" t="s">
        <v>4</v>
      </c>
      <c r="B24" s="348"/>
      <c r="C24" s="349"/>
      <c r="D24" s="350"/>
      <c r="E24" s="350"/>
      <c r="F24" s="350"/>
    </row>
    <row r="25" spans="1:6" ht="11.25" customHeight="1" x14ac:dyDescent="0.25">
      <c r="A25" s="188" t="s">
        <v>8</v>
      </c>
      <c r="B25" s="348"/>
      <c r="C25" s="349"/>
      <c r="D25" s="350"/>
      <c r="E25" s="350"/>
      <c r="F25" s="350"/>
    </row>
    <row r="26" spans="1:6" s="34" customFormat="1" ht="11.25" customHeight="1" x14ac:dyDescent="0.25">
      <c r="A26" s="265" t="s">
        <v>103</v>
      </c>
      <c r="B26" s="351">
        <f>SUM(B17:B25)</f>
        <v>0</v>
      </c>
      <c r="C26" s="352">
        <f>SUM(C17:C25)</f>
        <v>0</v>
      </c>
      <c r="D26" s="351">
        <f>SUM(D17:D25)</f>
        <v>0</v>
      </c>
      <c r="E26" s="351">
        <f>SUM(E17:E25)</f>
        <v>0</v>
      </c>
      <c r="F26" s="351">
        <f>SUM(F17:F25)</f>
        <v>0</v>
      </c>
    </row>
    <row r="27" spans="1:6" ht="11.25" customHeight="1" x14ac:dyDescent="0.25">
      <c r="A27" s="265" t="s">
        <v>24</v>
      </c>
      <c r="B27" s="348"/>
      <c r="C27" s="349"/>
      <c r="D27" s="350"/>
      <c r="E27" s="350"/>
      <c r="F27" s="350"/>
    </row>
    <row r="28" spans="1:6" ht="11.25" customHeight="1" x14ac:dyDescent="0.25">
      <c r="A28" s="188" t="s">
        <v>25</v>
      </c>
      <c r="B28" s="348"/>
      <c r="C28" s="349"/>
      <c r="D28" s="350"/>
      <c r="E28" s="350"/>
      <c r="F28" s="350"/>
    </row>
    <row r="29" spans="1:6" ht="11.25" customHeight="1" x14ac:dyDescent="0.25">
      <c r="A29" s="270" t="s">
        <v>234</v>
      </c>
      <c r="B29" s="348"/>
      <c r="C29" s="349"/>
      <c r="D29" s="350"/>
      <c r="E29" s="350"/>
      <c r="F29" s="350"/>
    </row>
    <row r="30" spans="1:6" ht="11.25" customHeight="1" x14ac:dyDescent="0.25">
      <c r="A30" s="270" t="s">
        <v>235</v>
      </c>
      <c r="B30" s="348"/>
      <c r="C30" s="349"/>
      <c r="D30" s="350"/>
      <c r="E30" s="350"/>
      <c r="F30" s="350"/>
    </row>
    <row r="31" spans="1:6" ht="11.25" customHeight="1" x14ac:dyDescent="0.25">
      <c r="A31" s="188" t="s">
        <v>8</v>
      </c>
      <c r="B31" s="348"/>
      <c r="C31" s="349"/>
      <c r="D31" s="350"/>
      <c r="E31" s="350"/>
      <c r="F31" s="350"/>
    </row>
    <row r="32" spans="1:6" s="34" customFormat="1" ht="11.25" customHeight="1" x14ac:dyDescent="0.25">
      <c r="A32" s="265" t="s">
        <v>27</v>
      </c>
      <c r="B32" s="351">
        <f>B28+B31</f>
        <v>0</v>
      </c>
      <c r="C32" s="352">
        <f>C28+C31</f>
        <v>0</v>
      </c>
      <c r="D32" s="351">
        <f>D28+D31</f>
        <v>0</v>
      </c>
      <c r="E32" s="351">
        <f>E28+E31</f>
        <v>0</v>
      </c>
      <c r="F32" s="351">
        <f>F28+F31</f>
        <v>0</v>
      </c>
    </row>
    <row r="33" spans="1:8" s="34" customFormat="1" ht="11.25" customHeight="1" x14ac:dyDescent="0.25">
      <c r="A33" s="265" t="s">
        <v>28</v>
      </c>
      <c r="B33" s="351">
        <f>B26+B32</f>
        <v>0</v>
      </c>
      <c r="C33" s="352">
        <f>C26+C32</f>
        <v>0</v>
      </c>
      <c r="D33" s="351">
        <f>D26+D32</f>
        <v>0</v>
      </c>
      <c r="E33" s="351">
        <f>E26+E32</f>
        <v>0</v>
      </c>
      <c r="F33" s="351">
        <f>F26+F32</f>
        <v>0</v>
      </c>
    </row>
    <row r="34" spans="1:8" s="34" customFormat="1" ht="11.25" customHeight="1" x14ac:dyDescent="0.25">
      <c r="A34" s="187" t="s">
        <v>321</v>
      </c>
      <c r="B34" s="353">
        <f>B33-B13</f>
        <v>0</v>
      </c>
      <c r="C34" s="354">
        <f>C33-C13</f>
        <v>0</v>
      </c>
      <c r="D34" s="353">
        <f>D33-D13</f>
        <v>0</v>
      </c>
      <c r="E34" s="353">
        <f>E33-E13</f>
        <v>0</v>
      </c>
      <c r="F34" s="353">
        <f>F33-F13</f>
        <v>0</v>
      </c>
      <c r="G34" s="66"/>
      <c r="H34" s="66"/>
    </row>
    <row r="35" spans="1:8" ht="11.25" customHeight="1" x14ac:dyDescent="0.25">
      <c r="A35" s="188" t="s">
        <v>7</v>
      </c>
      <c r="B35" s="355"/>
      <c r="C35" s="354"/>
      <c r="D35" s="353"/>
      <c r="E35" s="353"/>
      <c r="F35" s="353"/>
      <c r="G35" s="61"/>
      <c r="H35" s="61"/>
    </row>
    <row r="36" spans="1:8" s="34" customFormat="1" ht="22.5" customHeight="1" x14ac:dyDescent="0.25">
      <c r="A36" s="265" t="s">
        <v>322</v>
      </c>
      <c r="B36" s="353">
        <f>B35+B34</f>
        <v>0</v>
      </c>
      <c r="C36" s="354">
        <f>C35+C34</f>
        <v>0</v>
      </c>
      <c r="D36" s="353">
        <f>D35+D34</f>
        <v>0</v>
      </c>
      <c r="E36" s="353">
        <f>E35+E34</f>
        <v>0</v>
      </c>
      <c r="F36" s="353">
        <f>F35+F34</f>
        <v>0</v>
      </c>
      <c r="G36" s="66"/>
      <c r="H36" s="66"/>
    </row>
    <row r="37" spans="1:8" ht="11.25" customHeight="1" x14ac:dyDescent="0.25">
      <c r="A37" s="265" t="s">
        <v>29</v>
      </c>
      <c r="B37" s="348"/>
      <c r="C37" s="349"/>
      <c r="D37" s="348"/>
      <c r="E37" s="348"/>
      <c r="F37" s="348"/>
      <c r="G37" s="61"/>
      <c r="H37" s="61"/>
    </row>
    <row r="38" spans="1:8" ht="11.25" customHeight="1" x14ac:dyDescent="0.25">
      <c r="A38" s="188" t="s">
        <v>108</v>
      </c>
      <c r="B38" s="355"/>
      <c r="C38" s="354"/>
      <c r="D38" s="353"/>
      <c r="E38" s="353"/>
      <c r="F38" s="353"/>
      <c r="G38" s="61"/>
      <c r="H38" s="61"/>
    </row>
    <row r="39" spans="1:8" s="34" customFormat="1" ht="11.25" customHeight="1" x14ac:dyDescent="0.25">
      <c r="A39" s="265" t="s">
        <v>30</v>
      </c>
      <c r="B39" s="350">
        <f>B38</f>
        <v>0</v>
      </c>
      <c r="C39" s="349">
        <f>C38</f>
        <v>0</v>
      </c>
      <c r="D39" s="350">
        <f>D38</f>
        <v>0</v>
      </c>
      <c r="E39" s="350">
        <f>E38</f>
        <v>0</v>
      </c>
      <c r="F39" s="350">
        <f>F38</f>
        <v>0</v>
      </c>
      <c r="G39" s="66"/>
      <c r="H39" s="66"/>
    </row>
    <row r="40" spans="1:8" s="34" customFormat="1" ht="11.25" customHeight="1" x14ac:dyDescent="0.25">
      <c r="A40" s="265" t="s">
        <v>145</v>
      </c>
      <c r="B40" s="351">
        <f>B39+B36</f>
        <v>0</v>
      </c>
      <c r="C40" s="352">
        <f>C39+C36</f>
        <v>0</v>
      </c>
      <c r="D40" s="351">
        <f>D39+D36</f>
        <v>0</v>
      </c>
      <c r="E40" s="351">
        <f>E39+E36</f>
        <v>0</v>
      </c>
      <c r="F40" s="351">
        <f>F39+F36</f>
        <v>0</v>
      </c>
      <c r="G40" s="66"/>
      <c r="H40" s="66"/>
    </row>
    <row r="41" spans="1:8" s="34" customFormat="1" ht="33.75" customHeight="1" x14ac:dyDescent="0.25">
      <c r="A41" s="266" t="s">
        <v>323</v>
      </c>
      <c r="B41" s="353">
        <f>B40</f>
        <v>0</v>
      </c>
      <c r="C41" s="354">
        <f>C40</f>
        <v>0</v>
      </c>
      <c r="D41" s="353">
        <f>D40</f>
        <v>0</v>
      </c>
      <c r="E41" s="353">
        <f>E40</f>
        <v>0</v>
      </c>
      <c r="F41" s="353">
        <f>F40</f>
        <v>0</v>
      </c>
      <c r="G41" s="66"/>
      <c r="H41" s="66"/>
    </row>
    <row r="42" spans="1:8" s="215" customFormat="1" ht="11.25" customHeight="1" x14ac:dyDescent="0.25">
      <c r="A42" s="264"/>
      <c r="B42" s="444"/>
      <c r="C42" s="444"/>
      <c r="D42" s="444"/>
      <c r="E42" s="444"/>
      <c r="F42" s="444"/>
      <c r="G42" s="66"/>
      <c r="H42" s="66"/>
    </row>
    <row r="43" spans="1:8" ht="11.25" customHeight="1" x14ac:dyDescent="0.2">
      <c r="A43" s="424" t="s">
        <v>150</v>
      </c>
      <c r="B43" s="91"/>
      <c r="C43" s="92"/>
      <c r="D43" s="91"/>
      <c r="E43" s="91"/>
      <c r="F43" s="91"/>
      <c r="G43" s="38"/>
      <c r="H43" s="38"/>
    </row>
    <row r="44" spans="1:8" ht="45" customHeight="1" x14ac:dyDescent="0.25">
      <c r="A44" s="267"/>
      <c r="B44" s="217" t="s">
        <v>259</v>
      </c>
      <c r="C44" s="218" t="s">
        <v>274</v>
      </c>
      <c r="D44" s="217" t="s">
        <v>275</v>
      </c>
      <c r="E44" s="217" t="s">
        <v>276</v>
      </c>
      <c r="F44" s="217" t="s">
        <v>277</v>
      </c>
      <c r="G44" s="39"/>
      <c r="H44" s="38"/>
    </row>
    <row r="45" spans="1:8" ht="22.5" customHeight="1" x14ac:dyDescent="0.25">
      <c r="A45" s="185" t="s">
        <v>324</v>
      </c>
      <c r="B45" s="356">
        <f>-B41</f>
        <v>0</v>
      </c>
      <c r="C45" s="357">
        <f>-C41</f>
        <v>0</v>
      </c>
      <c r="D45" s="356">
        <f>-D41</f>
        <v>0</v>
      </c>
      <c r="E45" s="356">
        <f>-E41</f>
        <v>0</v>
      </c>
      <c r="F45" s="356">
        <f>-F41</f>
        <v>0</v>
      </c>
      <c r="G45" s="39"/>
      <c r="H45" s="38"/>
    </row>
    <row r="46" spans="1:8" ht="45" customHeight="1" x14ac:dyDescent="0.25">
      <c r="A46" s="268" t="s">
        <v>328</v>
      </c>
      <c r="B46" s="358"/>
      <c r="C46" s="359"/>
      <c r="D46" s="358"/>
      <c r="E46" s="358"/>
      <c r="F46" s="358"/>
      <c r="G46" s="39"/>
      <c r="H46" s="38"/>
    </row>
    <row r="47" spans="1:8" ht="22.5" customHeight="1" x14ac:dyDescent="0.25">
      <c r="A47" s="268" t="s">
        <v>380</v>
      </c>
      <c r="B47" s="358"/>
      <c r="C47" s="359"/>
      <c r="D47" s="358"/>
      <c r="E47" s="358"/>
      <c r="F47" s="358"/>
      <c r="G47" s="39"/>
      <c r="H47" s="38"/>
    </row>
    <row r="48" spans="1:8" ht="11.25" customHeight="1" x14ac:dyDescent="0.25">
      <c r="A48" s="268" t="s">
        <v>326</v>
      </c>
      <c r="B48" s="358"/>
      <c r="C48" s="359"/>
      <c r="D48" s="358"/>
      <c r="E48" s="358"/>
      <c r="F48" s="358"/>
      <c r="G48" s="39"/>
      <c r="H48" s="38"/>
    </row>
    <row r="49" spans="1:8" ht="11.25" customHeight="1" x14ac:dyDescent="0.25">
      <c r="A49" s="207" t="s">
        <v>327</v>
      </c>
      <c r="B49" s="360">
        <f>B45+B46+B47-B48</f>
        <v>0</v>
      </c>
      <c r="C49" s="361">
        <f t="shared" ref="C49:F49" si="0">C45+C46+C47-C48</f>
        <v>0</v>
      </c>
      <c r="D49" s="360">
        <f t="shared" si="0"/>
        <v>0</v>
      </c>
      <c r="E49" s="360">
        <f t="shared" si="0"/>
        <v>0</v>
      </c>
      <c r="F49" s="360">
        <f t="shared" si="0"/>
        <v>0</v>
      </c>
      <c r="G49" s="39"/>
      <c r="H49" s="38"/>
    </row>
    <row r="50" spans="1:8" s="173" customFormat="1" ht="11.25" customHeight="1" x14ac:dyDescent="0.2">
      <c r="A50" s="575" t="s">
        <v>176</v>
      </c>
      <c r="B50" s="575"/>
      <c r="C50" s="575"/>
      <c r="D50" s="174"/>
      <c r="E50" s="174"/>
      <c r="F50" s="174"/>
      <c r="G50" s="172"/>
      <c r="H50" s="171"/>
    </row>
    <row r="51" spans="1:8" ht="56.25" customHeight="1" x14ac:dyDescent="0.25">
      <c r="A51" s="574" t="s">
        <v>371</v>
      </c>
      <c r="B51" s="574"/>
      <c r="C51" s="574"/>
      <c r="D51" s="574"/>
      <c r="E51" s="574"/>
      <c r="F51" s="574"/>
      <c r="G51" s="38"/>
      <c r="H51" s="39"/>
    </row>
    <row r="52" spans="1:8" ht="11.25" customHeight="1" x14ac:dyDescent="0.2">
      <c r="A52" s="269" t="s">
        <v>236</v>
      </c>
      <c r="B52" s="120"/>
      <c r="C52" s="120"/>
      <c r="D52" s="40"/>
      <c r="E52" s="40"/>
      <c r="F52" s="40"/>
      <c r="G52" s="38"/>
      <c r="H52" s="39"/>
    </row>
    <row r="53" spans="1:8" ht="12" customHeight="1" x14ac:dyDescent="0.2">
      <c r="A53" s="120"/>
      <c r="B53" s="120"/>
      <c r="C53" s="120"/>
      <c r="D53" s="40"/>
      <c r="E53" s="40"/>
      <c r="F53" s="40"/>
      <c r="G53" s="38"/>
      <c r="H53" s="39"/>
    </row>
    <row r="55" spans="1:8" ht="12" customHeight="1" x14ac:dyDescent="0.25">
      <c r="A55" s="202" t="s">
        <v>253</v>
      </c>
    </row>
    <row r="56" spans="1:8" ht="12" customHeight="1" x14ac:dyDescent="0.2">
      <c r="A56" s="203" t="s">
        <v>101</v>
      </c>
    </row>
    <row r="57" spans="1:8" ht="12" customHeight="1" x14ac:dyDescent="0.25">
      <c r="A57" s="204"/>
    </row>
    <row r="58" spans="1:8" ht="12" customHeight="1" x14ac:dyDescent="0.25">
      <c r="A58" s="202" t="s">
        <v>1</v>
      </c>
    </row>
  </sheetData>
  <mergeCells count="3">
    <mergeCell ref="A51:F51"/>
    <mergeCell ref="A50:C50"/>
    <mergeCell ref="A2:F2"/>
  </mergeCells>
  <pageMargins left="0.70866141732283472" right="0.70866141732283472" top="0.74803149606299213" bottom="0.74803149606299213" header="0.31496062992125984" footer="0.31496062992125984"/>
  <pageSetup paperSize="9" fitToHeight="0" orientation="portrait" r:id="rId1"/>
  <headerFooter>
    <oddHeader>&amp;L&amp;A</oddHeader>
    <oddFooter>&amp;R&amp;P of &amp;N</oddFooter>
  </headerFooter>
  <ignoredErrors>
    <ignoredError sqref="C40:F40 B40" formula="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61"/>
  <sheetViews>
    <sheetView showGridLines="0" topLeftCell="A40" zoomScale="110" zoomScaleNormal="110" zoomScaleSheetLayoutView="100" workbookViewId="0">
      <selection activeCell="G62" sqref="G62"/>
    </sheetView>
  </sheetViews>
  <sheetFormatPr defaultColWidth="9.140625" defaultRowHeight="12.75" x14ac:dyDescent="0.2"/>
  <cols>
    <col min="1" max="1" width="27.5703125" style="43" customWidth="1"/>
    <col min="2" max="6" width="8" style="43" customWidth="1"/>
    <col min="7" max="16384" width="9.140625" style="43"/>
  </cols>
  <sheetData>
    <row r="1" spans="1:6" s="29" customFormat="1" ht="11.25" customHeight="1" x14ac:dyDescent="0.2">
      <c r="A1" s="37" t="s">
        <v>142</v>
      </c>
      <c r="B1" s="31"/>
      <c r="C1" s="31"/>
      <c r="D1" s="30"/>
      <c r="E1" s="30"/>
      <c r="F1" s="30"/>
    </row>
    <row r="2" spans="1:6" s="29" customFormat="1" ht="11.25" customHeight="1" x14ac:dyDescent="0.2">
      <c r="A2" s="211" t="s">
        <v>294</v>
      </c>
      <c r="B2" s="44"/>
      <c r="C2" s="44"/>
      <c r="D2" s="44"/>
      <c r="E2" s="44"/>
      <c r="F2" s="44"/>
    </row>
    <row r="3" spans="1:6" s="222" customFormat="1" ht="45" customHeight="1" x14ac:dyDescent="0.25">
      <c r="A3" s="264"/>
      <c r="B3" s="217" t="s">
        <v>259</v>
      </c>
      <c r="C3" s="218" t="s">
        <v>274</v>
      </c>
      <c r="D3" s="217" t="s">
        <v>275</v>
      </c>
      <c r="E3" s="217" t="s">
        <v>276</v>
      </c>
      <c r="F3" s="217" t="s">
        <v>277</v>
      </c>
    </row>
    <row r="4" spans="1:6" ht="11.25" customHeight="1" x14ac:dyDescent="0.2">
      <c r="A4" s="271" t="s">
        <v>32</v>
      </c>
      <c r="B4" s="339"/>
      <c r="C4" s="362"/>
      <c r="D4" s="363"/>
      <c r="E4" s="364"/>
      <c r="F4" s="364"/>
    </row>
    <row r="5" spans="1:6" ht="11.25" customHeight="1" x14ac:dyDescent="0.2">
      <c r="A5" s="271" t="s">
        <v>19</v>
      </c>
      <c r="B5" s="339"/>
      <c r="C5" s="362"/>
      <c r="D5" s="363"/>
      <c r="E5" s="364"/>
      <c r="F5" s="364"/>
    </row>
    <row r="6" spans="1:6" ht="22.5" x14ac:dyDescent="0.2">
      <c r="A6" s="186" t="s">
        <v>20</v>
      </c>
      <c r="B6" s="339"/>
      <c r="C6" s="362"/>
      <c r="D6" s="363"/>
      <c r="E6" s="364"/>
      <c r="F6" s="364"/>
    </row>
    <row r="7" spans="1:6" ht="11.25" customHeight="1" x14ac:dyDescent="0.2">
      <c r="A7" s="186" t="s">
        <v>21</v>
      </c>
      <c r="B7" s="339"/>
      <c r="C7" s="362"/>
      <c r="D7" s="363"/>
      <c r="E7" s="364"/>
      <c r="F7" s="364"/>
    </row>
    <row r="8" spans="1:6" ht="11.25" customHeight="1" x14ac:dyDescent="0.2">
      <c r="A8" s="186" t="s">
        <v>3</v>
      </c>
      <c r="B8" s="339"/>
      <c r="C8" s="362"/>
      <c r="D8" s="363"/>
      <c r="E8" s="364"/>
      <c r="F8" s="364"/>
    </row>
    <row r="9" spans="1:6" ht="11.25" customHeight="1" x14ac:dyDescent="0.2">
      <c r="A9" s="186" t="s">
        <v>55</v>
      </c>
      <c r="B9" s="339"/>
      <c r="C9" s="362"/>
      <c r="D9" s="363"/>
      <c r="E9" s="364"/>
      <c r="F9" s="364"/>
    </row>
    <row r="10" spans="1:6" ht="11.25" customHeight="1" x14ac:dyDescent="0.2">
      <c r="A10" s="186" t="s">
        <v>91</v>
      </c>
      <c r="B10" s="339"/>
      <c r="C10" s="362"/>
      <c r="D10" s="327"/>
      <c r="E10" s="364"/>
      <c r="F10" s="364"/>
    </row>
    <row r="11" spans="1:6" ht="11.25" customHeight="1" x14ac:dyDescent="0.2">
      <c r="A11" s="188" t="s">
        <v>233</v>
      </c>
      <c r="B11" s="339"/>
      <c r="C11" s="338"/>
      <c r="D11" s="328"/>
      <c r="E11" s="365"/>
      <c r="F11" s="365"/>
    </row>
    <row r="12" spans="1:6" ht="11.25" customHeight="1" x14ac:dyDescent="0.2">
      <c r="A12" s="188" t="s">
        <v>237</v>
      </c>
      <c r="B12" s="339"/>
      <c r="C12" s="338"/>
      <c r="D12" s="328"/>
      <c r="E12" s="365"/>
      <c r="F12" s="365"/>
    </row>
    <row r="13" spans="1:6" ht="11.25" customHeight="1" x14ac:dyDescent="0.2">
      <c r="A13" s="186" t="s">
        <v>4</v>
      </c>
      <c r="B13" s="339"/>
      <c r="C13" s="338"/>
      <c r="D13" s="328"/>
      <c r="E13" s="365"/>
      <c r="F13" s="365"/>
    </row>
    <row r="14" spans="1:6" ht="11.25" customHeight="1" x14ac:dyDescent="0.2">
      <c r="A14" s="186" t="s">
        <v>22</v>
      </c>
      <c r="B14" s="339"/>
      <c r="C14" s="338"/>
      <c r="D14" s="328"/>
      <c r="E14" s="365"/>
      <c r="F14" s="365"/>
    </row>
    <row r="15" spans="1:6" s="45" customFormat="1" ht="11.25" customHeight="1" x14ac:dyDescent="0.2">
      <c r="A15" s="271" t="s">
        <v>23</v>
      </c>
      <c r="B15" s="366">
        <f>SUM(B6:B14)</f>
        <v>0</v>
      </c>
      <c r="C15" s="367">
        <f>SUM(C6:C14)</f>
        <v>0</v>
      </c>
      <c r="D15" s="330">
        <f>SUM(D6:D14)</f>
        <v>0</v>
      </c>
      <c r="E15" s="330">
        <f>SUM(E6:E14)</f>
        <v>0</v>
      </c>
      <c r="F15" s="330">
        <f>SUM(F6:F14)</f>
        <v>0</v>
      </c>
    </row>
    <row r="16" spans="1:6" ht="11.25" customHeight="1" x14ac:dyDescent="0.2">
      <c r="A16" s="271" t="s">
        <v>24</v>
      </c>
      <c r="B16" s="328"/>
      <c r="C16" s="338"/>
      <c r="D16" s="328"/>
      <c r="E16" s="365"/>
      <c r="F16" s="365"/>
    </row>
    <row r="17" spans="1:6" ht="11.25" customHeight="1" x14ac:dyDescent="0.2">
      <c r="A17" s="186" t="s">
        <v>25</v>
      </c>
      <c r="B17" s="339"/>
      <c r="C17" s="338"/>
      <c r="D17" s="328"/>
      <c r="E17" s="365"/>
      <c r="F17" s="365"/>
    </row>
    <row r="18" spans="1:6" ht="11.25" customHeight="1" x14ac:dyDescent="0.2">
      <c r="A18" s="188" t="s">
        <v>234</v>
      </c>
      <c r="B18" s="339"/>
      <c r="C18" s="338"/>
      <c r="D18" s="328"/>
      <c r="E18" s="365"/>
      <c r="F18" s="365"/>
    </row>
    <row r="19" spans="1:6" ht="11.25" customHeight="1" x14ac:dyDescent="0.2">
      <c r="A19" s="188" t="s">
        <v>235</v>
      </c>
      <c r="B19" s="339"/>
      <c r="C19" s="338"/>
      <c r="D19" s="328"/>
      <c r="E19" s="365"/>
      <c r="F19" s="365"/>
    </row>
    <row r="20" spans="1:6" ht="22.5" customHeight="1" x14ac:dyDescent="0.2">
      <c r="A20" s="186" t="s">
        <v>329</v>
      </c>
      <c r="B20" s="339"/>
      <c r="C20" s="338"/>
      <c r="D20" s="328"/>
      <c r="E20" s="365"/>
      <c r="F20" s="365"/>
    </row>
    <row r="21" spans="1:6" ht="11.25" customHeight="1" x14ac:dyDescent="0.2">
      <c r="A21" s="186" t="s">
        <v>26</v>
      </c>
      <c r="B21" s="339"/>
      <c r="C21" s="338"/>
      <c r="D21" s="328"/>
      <c r="E21" s="365"/>
      <c r="F21" s="365"/>
    </row>
    <row r="22" spans="1:6" s="45" customFormat="1" ht="11.25" customHeight="1" x14ac:dyDescent="0.2">
      <c r="A22" s="271" t="s">
        <v>27</v>
      </c>
      <c r="B22" s="366">
        <f>SUM(B17:B21)</f>
        <v>0</v>
      </c>
      <c r="C22" s="367">
        <f>SUM(C17:C21)</f>
        <v>0</v>
      </c>
      <c r="D22" s="330">
        <f>SUM(D17:D21)</f>
        <v>0</v>
      </c>
      <c r="E22" s="330">
        <f>SUM(E17:E21)</f>
        <v>0</v>
      </c>
      <c r="F22" s="330">
        <f>SUM(F17:F21)</f>
        <v>0</v>
      </c>
    </row>
    <row r="23" spans="1:6" s="45" customFormat="1" ht="11.25" customHeight="1" x14ac:dyDescent="0.2">
      <c r="A23" s="271" t="s">
        <v>33</v>
      </c>
      <c r="B23" s="366">
        <f>B22+B15</f>
        <v>0</v>
      </c>
      <c r="C23" s="367">
        <f>C22+C15</f>
        <v>0</v>
      </c>
      <c r="D23" s="330">
        <f>D22+D15</f>
        <v>0</v>
      </c>
      <c r="E23" s="330">
        <f>E22+E15</f>
        <v>0</v>
      </c>
      <c r="F23" s="330">
        <f>F22+F15</f>
        <v>0</v>
      </c>
    </row>
    <row r="24" spans="1:6" ht="11.25" customHeight="1" x14ac:dyDescent="0.2">
      <c r="A24" s="271" t="s">
        <v>9</v>
      </c>
      <c r="B24" s="328"/>
      <c r="C24" s="338"/>
      <c r="D24" s="328"/>
      <c r="E24" s="365"/>
      <c r="F24" s="365"/>
    </row>
    <row r="25" spans="1:6" ht="11.25" customHeight="1" x14ac:dyDescent="0.2">
      <c r="A25" s="186" t="s">
        <v>10</v>
      </c>
      <c r="B25" s="339"/>
      <c r="C25" s="338"/>
      <c r="D25" s="328"/>
      <c r="E25" s="365"/>
      <c r="F25" s="365"/>
    </row>
    <row r="26" spans="1:6" ht="11.25" customHeight="1" x14ac:dyDescent="0.2">
      <c r="A26" s="188" t="s">
        <v>34</v>
      </c>
      <c r="B26" s="339"/>
      <c r="C26" s="338"/>
      <c r="D26" s="328"/>
      <c r="E26" s="365"/>
      <c r="F26" s="365"/>
    </row>
    <row r="27" spans="1:6" ht="11.25" customHeight="1" x14ac:dyDescent="0.2">
      <c r="A27" s="186" t="s">
        <v>12</v>
      </c>
      <c r="B27" s="339"/>
      <c r="C27" s="338"/>
      <c r="D27" s="328"/>
      <c r="E27" s="365"/>
      <c r="F27" s="365"/>
    </row>
    <row r="28" spans="1:6" ht="11.25" customHeight="1" x14ac:dyDescent="0.2">
      <c r="A28" s="188" t="s">
        <v>15</v>
      </c>
      <c r="B28" s="339"/>
      <c r="C28" s="338"/>
      <c r="D28" s="328"/>
      <c r="E28" s="365"/>
      <c r="F28" s="365"/>
    </row>
    <row r="29" spans="1:6" ht="11.25" customHeight="1" x14ac:dyDescent="0.2">
      <c r="A29" s="186" t="s">
        <v>13</v>
      </c>
      <c r="B29" s="339"/>
      <c r="C29" s="338"/>
      <c r="D29" s="328"/>
      <c r="E29" s="365"/>
      <c r="F29" s="365"/>
    </row>
    <row r="30" spans="1:6" ht="11.25" customHeight="1" x14ac:dyDescent="0.2">
      <c r="A30" s="188" t="s">
        <v>14</v>
      </c>
      <c r="B30" s="339"/>
      <c r="C30" s="338"/>
      <c r="D30" s="328"/>
      <c r="E30" s="365"/>
      <c r="F30" s="365"/>
    </row>
    <row r="31" spans="1:6" ht="11.25" customHeight="1" x14ac:dyDescent="0.2">
      <c r="A31" s="186" t="s">
        <v>35</v>
      </c>
      <c r="B31" s="339"/>
      <c r="C31" s="338"/>
      <c r="D31" s="328"/>
      <c r="E31" s="365"/>
      <c r="F31" s="365"/>
    </row>
    <row r="32" spans="1:6" s="45" customFormat="1" ht="11.25" customHeight="1" x14ac:dyDescent="0.2">
      <c r="A32" s="271" t="s">
        <v>16</v>
      </c>
      <c r="B32" s="366">
        <f>SUM(B25:B31)</f>
        <v>0</v>
      </c>
      <c r="C32" s="367">
        <f>SUM(C25:C31)</f>
        <v>0</v>
      </c>
      <c r="D32" s="330">
        <f>SUM(D25:D31)</f>
        <v>0</v>
      </c>
      <c r="E32" s="330">
        <f>SUM(E25:E31)</f>
        <v>0</v>
      </c>
      <c r="F32" s="330">
        <f>SUM(F25:F31)</f>
        <v>0</v>
      </c>
    </row>
    <row r="33" spans="1:6" s="45" customFormat="1" ht="11.25" customHeight="1" x14ac:dyDescent="0.2">
      <c r="A33" s="271" t="s">
        <v>158</v>
      </c>
      <c r="B33" s="368">
        <f>B23-B32</f>
        <v>0</v>
      </c>
      <c r="C33" s="369">
        <f>C23-C32</f>
        <v>0</v>
      </c>
      <c r="D33" s="370">
        <f>D23-D32</f>
        <v>0</v>
      </c>
      <c r="E33" s="370">
        <f>E23-E32</f>
        <v>0</v>
      </c>
      <c r="F33" s="370">
        <f>F23-F32</f>
        <v>0</v>
      </c>
    </row>
    <row r="34" spans="1:6" ht="11.25" customHeight="1" x14ac:dyDescent="0.2">
      <c r="A34" s="186" t="s">
        <v>36</v>
      </c>
      <c r="B34" s="339"/>
      <c r="C34" s="338"/>
      <c r="D34" s="328"/>
      <c r="E34" s="365"/>
      <c r="F34" s="365"/>
    </row>
    <row r="35" spans="1:6" s="45" customFormat="1" ht="11.25" customHeight="1" x14ac:dyDescent="0.2">
      <c r="A35" s="271" t="s">
        <v>162</v>
      </c>
      <c r="B35" s="366">
        <f>B33-B34</f>
        <v>0</v>
      </c>
      <c r="C35" s="367">
        <f>C33-C34</f>
        <v>0</v>
      </c>
      <c r="D35" s="330">
        <f>D33-D34</f>
        <v>0</v>
      </c>
      <c r="E35" s="330">
        <f>E33-E34</f>
        <v>0</v>
      </c>
      <c r="F35" s="330">
        <f>F33-F34</f>
        <v>0</v>
      </c>
    </row>
    <row r="36" spans="1:6" s="45" customFormat="1" ht="22.5" customHeight="1" x14ac:dyDescent="0.2">
      <c r="A36" s="271" t="s">
        <v>330</v>
      </c>
      <c r="B36" s="366">
        <f>B35</f>
        <v>0</v>
      </c>
      <c r="C36" s="367">
        <f>C35</f>
        <v>0</v>
      </c>
      <c r="D36" s="330">
        <f>D35</f>
        <v>0</v>
      </c>
      <c r="E36" s="330">
        <f>E35</f>
        <v>0</v>
      </c>
      <c r="F36" s="330">
        <f>F35</f>
        <v>0</v>
      </c>
    </row>
    <row r="37" spans="1:6" ht="11.25" customHeight="1" x14ac:dyDescent="0.2">
      <c r="A37" s="271" t="s">
        <v>29</v>
      </c>
      <c r="B37" s="328"/>
      <c r="C37" s="338"/>
      <c r="D37" s="328"/>
      <c r="E37" s="365"/>
      <c r="F37" s="365"/>
    </row>
    <row r="38" spans="1:6" ht="11.25" customHeight="1" x14ac:dyDescent="0.2">
      <c r="A38" s="186" t="s">
        <v>108</v>
      </c>
      <c r="B38" s="328"/>
      <c r="C38" s="338"/>
      <c r="D38" s="328"/>
      <c r="E38" s="365"/>
      <c r="F38" s="365"/>
    </row>
    <row r="39" spans="1:6" ht="22.5" customHeight="1" x14ac:dyDescent="0.2">
      <c r="A39" s="186" t="s">
        <v>331</v>
      </c>
      <c r="B39" s="328"/>
      <c r="C39" s="338"/>
      <c r="D39" s="328"/>
      <c r="E39" s="365"/>
      <c r="F39" s="365"/>
    </row>
    <row r="40" spans="1:6" ht="22.5" customHeight="1" x14ac:dyDescent="0.2">
      <c r="A40" s="186" t="s">
        <v>332</v>
      </c>
      <c r="B40" s="339"/>
      <c r="C40" s="338"/>
      <c r="D40" s="328"/>
      <c r="E40" s="365"/>
      <c r="F40" s="365"/>
    </row>
    <row r="41" spans="1:6" ht="22.5" customHeight="1" x14ac:dyDescent="0.2">
      <c r="A41" s="186" t="s">
        <v>333</v>
      </c>
      <c r="B41" s="339"/>
      <c r="C41" s="338"/>
      <c r="D41" s="328"/>
      <c r="E41" s="365"/>
      <c r="F41" s="365"/>
    </row>
    <row r="42" spans="1:6" s="45" customFormat="1" ht="11.25" customHeight="1" x14ac:dyDescent="0.2">
      <c r="A42" s="271" t="s">
        <v>30</v>
      </c>
      <c r="B42" s="366">
        <f>SUM(B38:B41)</f>
        <v>0</v>
      </c>
      <c r="C42" s="367">
        <f>SUM(C38:C41)</f>
        <v>0</v>
      </c>
      <c r="D42" s="330">
        <f>SUM(D38:D41)</f>
        <v>0</v>
      </c>
      <c r="E42" s="330">
        <f>SUM(E38:E41)</f>
        <v>0</v>
      </c>
      <c r="F42" s="330">
        <f>SUM(F38:F41)</f>
        <v>0</v>
      </c>
    </row>
    <row r="43" spans="1:6" s="45" customFormat="1" ht="11.25" customHeight="1" x14ac:dyDescent="0.2">
      <c r="A43" s="271" t="s">
        <v>31</v>
      </c>
      <c r="B43" s="368">
        <f>B42+B36</f>
        <v>0</v>
      </c>
      <c r="C43" s="369">
        <f>C42+C36</f>
        <v>0</v>
      </c>
      <c r="D43" s="368">
        <f>D42+D36</f>
        <v>0</v>
      </c>
      <c r="E43" s="368">
        <f>E42+E36</f>
        <v>0</v>
      </c>
      <c r="F43" s="368">
        <f>F42+F36</f>
        <v>0</v>
      </c>
    </row>
    <row r="44" spans="1:6" s="45" customFormat="1" ht="33.75" customHeight="1" x14ac:dyDescent="0.2">
      <c r="A44" s="272" t="s">
        <v>334</v>
      </c>
      <c r="B44" s="368">
        <f>B43</f>
        <v>0</v>
      </c>
      <c r="C44" s="369">
        <f>C43</f>
        <v>0</v>
      </c>
      <c r="D44" s="370">
        <f>D43</f>
        <v>0</v>
      </c>
      <c r="E44" s="370">
        <f>E43</f>
        <v>0</v>
      </c>
      <c r="F44" s="370">
        <f>F43</f>
        <v>0</v>
      </c>
    </row>
    <row r="45" spans="1:6" ht="11.25" customHeight="1" x14ac:dyDescent="0.2">
      <c r="A45" s="273"/>
      <c r="B45" s="56"/>
      <c r="C45" s="56"/>
      <c r="D45" s="56"/>
      <c r="E45" s="56"/>
      <c r="F45" s="56"/>
    </row>
    <row r="46" spans="1:6" ht="11.25" customHeight="1" x14ac:dyDescent="0.2">
      <c r="A46" s="577" t="s">
        <v>335</v>
      </c>
      <c r="B46" s="577"/>
      <c r="C46" s="577"/>
      <c r="D46" s="577"/>
      <c r="E46" s="577"/>
      <c r="F46" s="577"/>
    </row>
    <row r="47" spans="1:6" ht="11.25" customHeight="1" x14ac:dyDescent="0.2">
      <c r="A47" s="423" t="s">
        <v>150</v>
      </c>
      <c r="B47" s="2"/>
      <c r="C47" s="3"/>
      <c r="D47" s="2"/>
      <c r="E47" s="2"/>
      <c r="F47" s="2"/>
    </row>
    <row r="48" spans="1:6" s="222" customFormat="1" ht="45" customHeight="1" x14ac:dyDescent="0.25">
      <c r="A48" s="267"/>
      <c r="B48" s="217" t="s">
        <v>259</v>
      </c>
      <c r="C48" s="218" t="s">
        <v>274</v>
      </c>
      <c r="D48" s="217" t="s">
        <v>275</v>
      </c>
      <c r="E48" s="217" t="s">
        <v>276</v>
      </c>
      <c r="F48" s="217" t="s">
        <v>277</v>
      </c>
    </row>
    <row r="49" spans="1:6" ht="22.5" customHeight="1" x14ac:dyDescent="0.2">
      <c r="A49" s="185" t="s">
        <v>324</v>
      </c>
      <c r="B49" s="356">
        <f>B44</f>
        <v>0</v>
      </c>
      <c r="C49" s="357">
        <f>C44</f>
        <v>0</v>
      </c>
      <c r="D49" s="356">
        <f>D44</f>
        <v>0</v>
      </c>
      <c r="E49" s="356">
        <f>E44</f>
        <v>0</v>
      </c>
      <c r="F49" s="356">
        <f>F44</f>
        <v>0</v>
      </c>
    </row>
    <row r="50" spans="1:6" ht="45" customHeight="1" x14ac:dyDescent="0.2">
      <c r="A50" s="268" t="s">
        <v>328</v>
      </c>
      <c r="B50" s="358"/>
      <c r="C50" s="359"/>
      <c r="D50" s="358"/>
      <c r="E50" s="358"/>
      <c r="F50" s="358"/>
    </row>
    <row r="51" spans="1:6" ht="22.5" customHeight="1" x14ac:dyDescent="0.2">
      <c r="A51" s="268" t="s">
        <v>380</v>
      </c>
      <c r="B51" s="358"/>
      <c r="C51" s="359"/>
      <c r="D51" s="358"/>
      <c r="E51" s="358"/>
      <c r="F51" s="358"/>
    </row>
    <row r="52" spans="1:6" ht="11.25" customHeight="1" x14ac:dyDescent="0.2">
      <c r="A52" s="268" t="s">
        <v>326</v>
      </c>
      <c r="B52" s="358"/>
      <c r="C52" s="359"/>
      <c r="D52" s="358"/>
      <c r="E52" s="358"/>
      <c r="F52" s="358"/>
    </row>
    <row r="53" spans="1:6" ht="11.25" customHeight="1" x14ac:dyDescent="0.2">
      <c r="A53" s="207" t="s">
        <v>327</v>
      </c>
      <c r="B53" s="371">
        <f>B49+B50+B51-B52</f>
        <v>0</v>
      </c>
      <c r="C53" s="372">
        <f t="shared" ref="C53:F53" si="0">C49+C50+C51-C52</f>
        <v>0</v>
      </c>
      <c r="D53" s="371">
        <f t="shared" si="0"/>
        <v>0</v>
      </c>
      <c r="E53" s="371">
        <f t="shared" si="0"/>
        <v>0</v>
      </c>
      <c r="F53" s="371">
        <f t="shared" si="0"/>
        <v>0</v>
      </c>
    </row>
    <row r="54" spans="1:6" ht="11.25" customHeight="1" x14ac:dyDescent="0.2">
      <c r="A54" s="425" t="s">
        <v>174</v>
      </c>
      <c r="B54" s="184"/>
      <c r="C54" s="184"/>
      <c r="D54" s="184"/>
      <c r="E54" s="184"/>
      <c r="F54" s="184"/>
    </row>
    <row r="55" spans="1:6" s="222" customFormat="1" ht="56.25" customHeight="1" x14ac:dyDescent="0.25">
      <c r="A55" s="574" t="s">
        <v>371</v>
      </c>
      <c r="B55" s="574"/>
      <c r="C55" s="574"/>
      <c r="D55" s="574"/>
      <c r="E55" s="574"/>
      <c r="F55" s="574"/>
    </row>
    <row r="56" spans="1:6" ht="11.25" customHeight="1" x14ac:dyDescent="0.2">
      <c r="A56" s="574" t="s">
        <v>236</v>
      </c>
      <c r="B56" s="574"/>
      <c r="C56" s="574"/>
      <c r="D56" s="574"/>
      <c r="E56" s="574"/>
      <c r="F56" s="574"/>
    </row>
    <row r="57" spans="1:6" ht="16.350000000000001" customHeight="1" x14ac:dyDescent="0.2">
      <c r="A57" s="274"/>
      <c r="B57" s="200"/>
      <c r="C57" s="200"/>
      <c r="D57" s="200"/>
      <c r="E57" s="200"/>
      <c r="F57" s="200"/>
    </row>
    <row r="58" spans="1:6" x14ac:dyDescent="0.2">
      <c r="A58" s="202" t="s">
        <v>253</v>
      </c>
      <c r="B58" s="72"/>
      <c r="C58" s="72"/>
      <c r="D58" s="72"/>
      <c r="E58" s="72"/>
      <c r="F58" s="72"/>
    </row>
    <row r="59" spans="1:6" x14ac:dyDescent="0.2">
      <c r="A59" s="203" t="s">
        <v>101</v>
      </c>
      <c r="B59" s="72"/>
      <c r="C59" s="72"/>
      <c r="D59" s="72"/>
      <c r="E59" s="72"/>
      <c r="F59" s="72"/>
    </row>
    <row r="60" spans="1:6" x14ac:dyDescent="0.2">
      <c r="A60" s="204"/>
    </row>
    <row r="61" spans="1:6" x14ac:dyDescent="0.2">
      <c r="A61" s="202" t="s">
        <v>1</v>
      </c>
    </row>
  </sheetData>
  <mergeCells count="3">
    <mergeCell ref="A46:F46"/>
    <mergeCell ref="A55:F55"/>
    <mergeCell ref="A56:F56"/>
  </mergeCells>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GridLines="0" zoomScale="110" zoomScaleNormal="110" zoomScaleSheetLayoutView="100" workbookViewId="0">
      <selection activeCell="A6" sqref="A6"/>
    </sheetView>
  </sheetViews>
  <sheetFormatPr defaultColWidth="8" defaultRowHeight="12" customHeight="1" x14ac:dyDescent="0.25"/>
  <cols>
    <col min="1" max="1" width="27.5703125" style="72" customWidth="1"/>
    <col min="2" max="3" width="9" style="72" customWidth="1"/>
    <col min="4" max="4" width="8.85546875" style="72" customWidth="1"/>
    <col min="5" max="5" width="9.140625" style="72" customWidth="1"/>
    <col min="6" max="6" width="9" style="72" customWidth="1"/>
    <col min="7" max="16384" width="8" style="72"/>
  </cols>
  <sheetData>
    <row r="1" spans="1:6" ht="33.75" x14ac:dyDescent="0.2">
      <c r="A1" s="581" t="s">
        <v>181</v>
      </c>
    </row>
    <row r="2" spans="1:6" s="222" customFormat="1" ht="45" customHeight="1" x14ac:dyDescent="0.25">
      <c r="A2" s="264"/>
      <c r="B2" s="217" t="s">
        <v>259</v>
      </c>
      <c r="C2" s="218" t="s">
        <v>274</v>
      </c>
      <c r="D2" s="217" t="s">
        <v>275</v>
      </c>
      <c r="E2" s="217" t="s">
        <v>276</v>
      </c>
      <c r="F2" s="217" t="s">
        <v>277</v>
      </c>
    </row>
    <row r="3" spans="1:6" ht="11.25" customHeight="1" x14ac:dyDescent="0.25">
      <c r="A3" s="275" t="s">
        <v>37</v>
      </c>
      <c r="B3" s="342"/>
      <c r="C3" s="343"/>
      <c r="D3" s="342"/>
      <c r="E3" s="342"/>
      <c r="F3" s="342"/>
    </row>
    <row r="4" spans="1:6" ht="11.25" customHeight="1" x14ac:dyDescent="0.25">
      <c r="A4" s="275" t="s">
        <v>38</v>
      </c>
      <c r="B4" s="342"/>
      <c r="C4" s="343"/>
      <c r="D4" s="342"/>
      <c r="E4" s="342"/>
      <c r="F4" s="342"/>
    </row>
    <row r="5" spans="1:6" ht="11.25" customHeight="1" x14ac:dyDescent="0.25">
      <c r="A5" s="93" t="s">
        <v>104</v>
      </c>
      <c r="B5" s="342">
        <v>5127</v>
      </c>
      <c r="C5" s="343">
        <v>6412</v>
      </c>
      <c r="D5" s="342">
        <v>6412</v>
      </c>
      <c r="E5" s="342">
        <v>6412</v>
      </c>
      <c r="F5" s="342">
        <v>6412</v>
      </c>
    </row>
    <row r="6" spans="1:6" ht="11.25" customHeight="1" x14ac:dyDescent="0.25">
      <c r="A6" s="188" t="s">
        <v>87</v>
      </c>
      <c r="B6" s="342">
        <v>721108</v>
      </c>
      <c r="C6" s="343">
        <v>614311</v>
      </c>
      <c r="D6" s="342">
        <v>598211</v>
      </c>
      <c r="E6" s="342">
        <v>598211</v>
      </c>
      <c r="F6" s="342">
        <v>598211</v>
      </c>
    </row>
    <row r="7" spans="1:6" ht="11.25" customHeight="1" x14ac:dyDescent="0.25">
      <c r="A7" s="73" t="s">
        <v>109</v>
      </c>
      <c r="B7" s="342">
        <v>971</v>
      </c>
      <c r="C7" s="343">
        <v>971</v>
      </c>
      <c r="D7" s="342">
        <v>971</v>
      </c>
      <c r="E7" s="342">
        <v>971</v>
      </c>
      <c r="F7" s="342">
        <v>971</v>
      </c>
    </row>
    <row r="8" spans="1:6" s="74" customFormat="1" ht="11.25" customHeight="1" x14ac:dyDescent="0.25">
      <c r="A8" s="276" t="s">
        <v>39</v>
      </c>
      <c r="B8" s="373">
        <v>727206</v>
      </c>
      <c r="C8" s="374">
        <v>621694</v>
      </c>
      <c r="D8" s="373">
        <v>605594</v>
      </c>
      <c r="E8" s="373">
        <v>605594</v>
      </c>
      <c r="F8" s="373">
        <v>605594</v>
      </c>
    </row>
    <row r="9" spans="1:6" ht="11.25" customHeight="1" x14ac:dyDescent="0.25">
      <c r="A9" s="1" t="s">
        <v>40</v>
      </c>
      <c r="B9" s="342"/>
      <c r="C9" s="343"/>
      <c r="D9" s="342"/>
      <c r="E9" s="342"/>
      <c r="F9" s="342"/>
    </row>
    <row r="10" spans="1:6" ht="11.25" customHeight="1" x14ac:dyDescent="0.25">
      <c r="A10" s="93" t="s">
        <v>443</v>
      </c>
      <c r="B10" s="342">
        <v>20152</v>
      </c>
      <c r="C10" s="343">
        <v>19958</v>
      </c>
      <c r="D10" s="342">
        <v>19774</v>
      </c>
      <c r="E10" s="342">
        <v>19535</v>
      </c>
      <c r="F10" s="342">
        <v>19341</v>
      </c>
    </row>
    <row r="11" spans="1:6" ht="11.25" customHeight="1" x14ac:dyDescent="0.25">
      <c r="A11" s="93" t="s">
        <v>442</v>
      </c>
      <c r="B11" s="342">
        <v>2458937</v>
      </c>
      <c r="C11" s="343">
        <v>2292830</v>
      </c>
      <c r="D11" s="342">
        <v>2168404</v>
      </c>
      <c r="E11" s="342">
        <v>2041777</v>
      </c>
      <c r="F11" s="342">
        <v>1905491</v>
      </c>
    </row>
    <row r="12" spans="1:6" ht="11.25" customHeight="1" x14ac:dyDescent="0.25">
      <c r="A12" s="93" t="s">
        <v>100</v>
      </c>
      <c r="B12" s="342">
        <v>874091</v>
      </c>
      <c r="C12" s="343">
        <v>834620</v>
      </c>
      <c r="D12" s="342">
        <v>660552</v>
      </c>
      <c r="E12" s="342">
        <v>469239</v>
      </c>
      <c r="F12" s="342">
        <v>371372</v>
      </c>
    </row>
    <row r="13" spans="1:6" ht="11.25" customHeight="1" x14ac:dyDescent="0.25">
      <c r="A13" s="93" t="s">
        <v>42</v>
      </c>
      <c r="B13" s="342">
        <v>456347</v>
      </c>
      <c r="C13" s="343">
        <v>463763</v>
      </c>
      <c r="D13" s="342">
        <v>412486</v>
      </c>
      <c r="E13" s="342">
        <v>331827</v>
      </c>
      <c r="F13" s="342">
        <v>227202</v>
      </c>
    </row>
    <row r="14" spans="1:6" ht="11.25" customHeight="1" x14ac:dyDescent="0.25">
      <c r="A14" s="93" t="s">
        <v>41</v>
      </c>
      <c r="B14" s="342">
        <v>20199</v>
      </c>
      <c r="C14" s="343">
        <v>20199</v>
      </c>
      <c r="D14" s="342">
        <v>20199</v>
      </c>
      <c r="E14" s="342">
        <v>20199</v>
      </c>
      <c r="F14" s="342">
        <v>20199</v>
      </c>
    </row>
    <row r="15" spans="1:6" ht="11.25" customHeight="1" x14ac:dyDescent="0.25">
      <c r="A15" s="93" t="s">
        <v>110</v>
      </c>
      <c r="B15" s="342">
        <v>73257</v>
      </c>
      <c r="C15" s="343">
        <v>73257</v>
      </c>
      <c r="D15" s="342">
        <v>73257</v>
      </c>
      <c r="E15" s="342">
        <v>73257</v>
      </c>
      <c r="F15" s="342">
        <v>73257</v>
      </c>
    </row>
    <row r="16" spans="1:6" s="74" customFormat="1" ht="11.25" customHeight="1" x14ac:dyDescent="0.25">
      <c r="A16" s="277" t="s">
        <v>43</v>
      </c>
      <c r="B16" s="373">
        <v>3902983</v>
      </c>
      <c r="C16" s="374">
        <v>3704627</v>
      </c>
      <c r="D16" s="373">
        <v>3354672</v>
      </c>
      <c r="E16" s="373">
        <v>2955834</v>
      </c>
      <c r="F16" s="373">
        <v>2616862</v>
      </c>
    </row>
    <row r="17" spans="1:7" s="71" customFormat="1" ht="11.25" customHeight="1" x14ac:dyDescent="0.25">
      <c r="A17" s="278" t="s">
        <v>45</v>
      </c>
      <c r="B17" s="373">
        <v>4630189</v>
      </c>
      <c r="C17" s="374">
        <v>4326321</v>
      </c>
      <c r="D17" s="373">
        <v>3960266</v>
      </c>
      <c r="E17" s="373">
        <v>3561428</v>
      </c>
      <c r="F17" s="373">
        <v>3222456</v>
      </c>
    </row>
    <row r="18" spans="1:7" ht="11.25" customHeight="1" x14ac:dyDescent="0.25">
      <c r="A18" s="275" t="s">
        <v>46</v>
      </c>
      <c r="B18" s="342"/>
      <c r="C18" s="343"/>
      <c r="D18" s="342"/>
      <c r="E18" s="342"/>
      <c r="F18" s="342"/>
    </row>
    <row r="19" spans="1:7" ht="11.25" customHeight="1" x14ac:dyDescent="0.25">
      <c r="A19" s="275" t="s">
        <v>53</v>
      </c>
      <c r="B19" s="342"/>
      <c r="C19" s="343"/>
      <c r="D19" s="342"/>
      <c r="E19" s="342"/>
      <c r="F19" s="342"/>
    </row>
    <row r="20" spans="1:7" ht="11.25" customHeight="1" x14ac:dyDescent="0.25">
      <c r="A20" s="95" t="s">
        <v>34</v>
      </c>
      <c r="B20" s="342">
        <v>234715</v>
      </c>
      <c r="C20" s="343">
        <v>234715</v>
      </c>
      <c r="D20" s="342">
        <v>234715</v>
      </c>
      <c r="E20" s="342">
        <v>234715</v>
      </c>
      <c r="F20" s="342">
        <v>234715</v>
      </c>
    </row>
    <row r="21" spans="1:7" ht="11.25" customHeight="1" x14ac:dyDescent="0.25">
      <c r="A21" s="94" t="s">
        <v>111</v>
      </c>
      <c r="B21" s="342">
        <v>69644</v>
      </c>
      <c r="C21" s="343">
        <v>69644</v>
      </c>
      <c r="D21" s="342">
        <v>69644</v>
      </c>
      <c r="E21" s="342">
        <v>69644</v>
      </c>
      <c r="F21" s="342">
        <v>69644</v>
      </c>
    </row>
    <row r="22" spans="1:7" s="74" customFormat="1" ht="11.25" customHeight="1" x14ac:dyDescent="0.25">
      <c r="A22" s="277" t="s">
        <v>56</v>
      </c>
      <c r="B22" s="373">
        <v>304359</v>
      </c>
      <c r="C22" s="374">
        <v>304359</v>
      </c>
      <c r="D22" s="373">
        <v>304359</v>
      </c>
      <c r="E22" s="373">
        <v>304359</v>
      </c>
      <c r="F22" s="373">
        <v>304359</v>
      </c>
    </row>
    <row r="23" spans="1:7" ht="11.25" customHeight="1" x14ac:dyDescent="0.25">
      <c r="A23" s="275" t="s">
        <v>47</v>
      </c>
      <c r="B23" s="342"/>
      <c r="C23" s="343"/>
      <c r="D23" s="342"/>
      <c r="E23" s="342"/>
      <c r="F23" s="342"/>
    </row>
    <row r="24" spans="1:7" ht="11.25" customHeight="1" x14ac:dyDescent="0.25">
      <c r="A24" s="95" t="s">
        <v>48</v>
      </c>
      <c r="B24" s="342">
        <v>2611695</v>
      </c>
      <c r="C24" s="343">
        <v>2493671</v>
      </c>
      <c r="D24" s="342">
        <v>2359394</v>
      </c>
      <c r="E24" s="342">
        <v>2207130</v>
      </c>
      <c r="F24" s="342">
        <v>2098575</v>
      </c>
    </row>
    <row r="25" spans="1:7" s="74" customFormat="1" ht="11.25" customHeight="1" x14ac:dyDescent="0.25">
      <c r="A25" s="277" t="s">
        <v>49</v>
      </c>
      <c r="B25" s="373">
        <v>2611695</v>
      </c>
      <c r="C25" s="374">
        <v>2493671</v>
      </c>
      <c r="D25" s="373">
        <v>2359394</v>
      </c>
      <c r="E25" s="373">
        <v>2207130</v>
      </c>
      <c r="F25" s="373">
        <v>2098575</v>
      </c>
    </row>
    <row r="26" spans="1:7" ht="11.25" customHeight="1" x14ac:dyDescent="0.25">
      <c r="A26" s="275" t="s">
        <v>50</v>
      </c>
      <c r="B26" s="342"/>
      <c r="C26" s="343"/>
      <c r="D26" s="342"/>
      <c r="E26" s="342"/>
      <c r="F26" s="342"/>
    </row>
    <row r="27" spans="1:7" ht="11.25" customHeight="1" x14ac:dyDescent="0.25">
      <c r="A27" s="94" t="s">
        <v>92</v>
      </c>
      <c r="B27" s="342">
        <v>472469</v>
      </c>
      <c r="C27" s="343">
        <v>472469</v>
      </c>
      <c r="D27" s="342">
        <v>472469</v>
      </c>
      <c r="E27" s="342">
        <v>472469</v>
      </c>
      <c r="F27" s="342">
        <v>472469</v>
      </c>
    </row>
    <row r="28" spans="1:7" ht="11.25" customHeight="1" x14ac:dyDescent="0.25">
      <c r="A28" s="94" t="s">
        <v>112</v>
      </c>
      <c r="B28" s="342">
        <v>62007</v>
      </c>
      <c r="C28" s="343">
        <v>62007</v>
      </c>
      <c r="D28" s="342">
        <v>62007</v>
      </c>
      <c r="E28" s="342">
        <v>62007</v>
      </c>
      <c r="F28" s="342">
        <v>62007</v>
      </c>
    </row>
    <row r="29" spans="1:7" s="74" customFormat="1" ht="11.25" customHeight="1" x14ac:dyDescent="0.25">
      <c r="A29" s="277" t="s">
        <v>52</v>
      </c>
      <c r="B29" s="373">
        <v>534476</v>
      </c>
      <c r="C29" s="374">
        <v>534476</v>
      </c>
      <c r="D29" s="373">
        <v>534476</v>
      </c>
      <c r="E29" s="373">
        <v>534476</v>
      </c>
      <c r="F29" s="373">
        <v>534476</v>
      </c>
    </row>
    <row r="30" spans="1:7" s="71" customFormat="1" ht="11.25" customHeight="1" x14ac:dyDescent="0.25">
      <c r="A30" s="275" t="s">
        <v>57</v>
      </c>
      <c r="B30" s="373">
        <v>3450530</v>
      </c>
      <c r="C30" s="374">
        <v>3332506</v>
      </c>
      <c r="D30" s="373">
        <v>3198229</v>
      </c>
      <c r="E30" s="373">
        <v>3045965</v>
      </c>
      <c r="F30" s="373">
        <v>2937410</v>
      </c>
    </row>
    <row r="31" spans="1:7" s="71" customFormat="1" ht="11.25" customHeight="1" x14ac:dyDescent="0.25">
      <c r="A31" s="457" t="s">
        <v>58</v>
      </c>
      <c r="B31" s="373">
        <v>1179659</v>
      </c>
      <c r="C31" s="374">
        <v>993815</v>
      </c>
      <c r="D31" s="373">
        <v>762037</v>
      </c>
      <c r="E31" s="373">
        <v>515463</v>
      </c>
      <c r="F31" s="373">
        <v>285046</v>
      </c>
    </row>
    <row r="32" spans="1:7" ht="11.25" customHeight="1" x14ac:dyDescent="0.25">
      <c r="A32" s="99" t="s">
        <v>372</v>
      </c>
      <c r="B32" s="342"/>
      <c r="C32" s="343"/>
      <c r="D32" s="342"/>
      <c r="E32" s="342"/>
      <c r="F32" s="342"/>
      <c r="G32" s="61"/>
    </row>
    <row r="33" spans="1:7" ht="11.25" customHeight="1" x14ac:dyDescent="0.25">
      <c r="A33" s="99" t="s">
        <v>59</v>
      </c>
      <c r="B33" s="342"/>
      <c r="C33" s="343"/>
      <c r="D33" s="342"/>
      <c r="E33" s="342"/>
      <c r="F33" s="342"/>
      <c r="G33" s="61"/>
    </row>
    <row r="34" spans="1:7" ht="11.25" customHeight="1" x14ac:dyDescent="0.25">
      <c r="A34" s="98" t="s">
        <v>60</v>
      </c>
      <c r="B34" s="342">
        <v>3897219</v>
      </c>
      <c r="C34" s="343">
        <v>4097125</v>
      </c>
      <c r="D34" s="342">
        <v>4258419</v>
      </c>
      <c r="E34" s="342">
        <v>4413095</v>
      </c>
      <c r="F34" s="342">
        <v>4576019</v>
      </c>
      <c r="G34" s="61"/>
    </row>
    <row r="35" spans="1:7" ht="11.25" customHeight="1" x14ac:dyDescent="0.25">
      <c r="A35" s="98" t="s">
        <v>61</v>
      </c>
      <c r="B35" s="342">
        <v>397763</v>
      </c>
      <c r="C35" s="343">
        <v>397763</v>
      </c>
      <c r="D35" s="342">
        <v>397763</v>
      </c>
      <c r="E35" s="342">
        <v>397763</v>
      </c>
      <c r="F35" s="342">
        <v>397763</v>
      </c>
      <c r="G35" s="61"/>
    </row>
    <row r="36" spans="1:7" ht="11.25" customHeight="1" x14ac:dyDescent="0.25">
      <c r="A36" s="95" t="s">
        <v>336</v>
      </c>
      <c r="B36" s="342">
        <v>-3115323</v>
      </c>
      <c r="C36" s="343">
        <v>-3501073</v>
      </c>
      <c r="D36" s="342">
        <v>-3894145</v>
      </c>
      <c r="E36" s="342">
        <v>-4295395</v>
      </c>
      <c r="F36" s="342">
        <v>-4688736</v>
      </c>
      <c r="G36" s="61"/>
    </row>
    <row r="37" spans="1:7" ht="11.25" customHeight="1" x14ac:dyDescent="0.25">
      <c r="A37" s="128" t="s">
        <v>62</v>
      </c>
      <c r="B37" s="373">
        <v>1179659</v>
      </c>
      <c r="C37" s="374">
        <v>993815</v>
      </c>
      <c r="D37" s="373">
        <v>762037</v>
      </c>
      <c r="E37" s="373">
        <v>515463</v>
      </c>
      <c r="F37" s="373">
        <v>285046</v>
      </c>
      <c r="G37" s="64"/>
    </row>
    <row r="38" spans="1:7" ht="11.25" customHeight="1" x14ac:dyDescent="0.25">
      <c r="A38" s="96" t="s">
        <v>208</v>
      </c>
      <c r="B38" s="373">
        <v>1179659</v>
      </c>
      <c r="C38" s="374">
        <v>993815</v>
      </c>
      <c r="D38" s="373">
        <v>762037</v>
      </c>
      <c r="E38" s="373">
        <v>515463</v>
      </c>
      <c r="F38" s="373">
        <v>285046</v>
      </c>
      <c r="G38" s="66"/>
    </row>
    <row r="39" spans="1:7" ht="11.25" customHeight="1" x14ac:dyDescent="0.25">
      <c r="A39" s="536" t="s">
        <v>174</v>
      </c>
      <c r="B39" s="536"/>
      <c r="C39" s="536"/>
      <c r="D39" s="61"/>
      <c r="E39" s="61"/>
      <c r="F39" s="61"/>
      <c r="G39" s="61"/>
    </row>
    <row r="40" spans="1:7" s="280" customFormat="1" ht="11.25" customHeight="1" x14ac:dyDescent="0.25">
      <c r="A40" s="279" t="s">
        <v>392</v>
      </c>
      <c r="B40" s="279"/>
      <c r="C40" s="279"/>
      <c r="D40" s="279"/>
      <c r="E40" s="279"/>
      <c r="F40" s="279"/>
      <c r="G40" s="279"/>
    </row>
    <row r="41" spans="1:7" ht="12" customHeight="1" x14ac:dyDescent="0.25">
      <c r="A41" s="201"/>
      <c r="B41" s="201"/>
      <c r="C41" s="201"/>
      <c r="D41" s="201"/>
      <c r="E41" s="201"/>
      <c r="F41" s="201"/>
      <c r="G41" s="61"/>
    </row>
    <row r="42" spans="1:7" ht="12" customHeight="1" x14ac:dyDescent="0.25">
      <c r="A42" s="61"/>
      <c r="B42" s="61"/>
      <c r="C42" s="61"/>
      <c r="D42" s="61"/>
      <c r="E42" s="61"/>
      <c r="F42" s="61"/>
      <c r="G42" s="61"/>
    </row>
    <row r="43" spans="1:7" ht="12" customHeight="1" x14ac:dyDescent="0.25">
      <c r="A43" s="61"/>
      <c r="B43" s="61"/>
      <c r="C43" s="61"/>
      <c r="D43" s="61"/>
      <c r="E43" s="61"/>
      <c r="F43" s="61"/>
      <c r="G43" s="61"/>
    </row>
    <row r="44" spans="1:7" ht="12" customHeight="1" x14ac:dyDescent="0.25">
      <c r="A44" s="61"/>
      <c r="B44" s="61"/>
      <c r="C44" s="61"/>
      <c r="D44" s="61"/>
      <c r="E44" s="61"/>
      <c r="F44" s="61"/>
      <c r="G44" s="61"/>
    </row>
    <row r="45" spans="1:7" ht="12" customHeight="1" x14ac:dyDescent="0.25">
      <c r="A45" s="61"/>
      <c r="B45" s="61"/>
      <c r="C45" s="61"/>
      <c r="D45" s="61"/>
      <c r="E45" s="61"/>
      <c r="F45" s="61"/>
      <c r="G45" s="61"/>
    </row>
    <row r="46" spans="1:7" ht="12" customHeight="1" x14ac:dyDescent="0.25">
      <c r="A46" s="61"/>
      <c r="B46" s="61"/>
      <c r="C46" s="61"/>
      <c r="D46" s="61"/>
      <c r="E46" s="61"/>
      <c r="F46" s="61"/>
      <c r="G46" s="61"/>
    </row>
    <row r="47" spans="1:7" ht="12" customHeight="1" x14ac:dyDescent="0.25">
      <c r="A47" s="61"/>
      <c r="B47" s="61"/>
      <c r="C47" s="61"/>
      <c r="D47" s="61"/>
      <c r="E47" s="61"/>
      <c r="F47" s="61"/>
      <c r="G47" s="61"/>
    </row>
    <row r="48" spans="1:7" ht="12" customHeight="1" x14ac:dyDescent="0.25">
      <c r="A48" s="61"/>
      <c r="B48" s="61"/>
      <c r="C48" s="61"/>
      <c r="D48" s="61"/>
      <c r="E48" s="61"/>
      <c r="F48" s="61"/>
      <c r="G48" s="61"/>
    </row>
    <row r="49" spans="1:7" ht="12" customHeight="1" x14ac:dyDescent="0.25">
      <c r="A49" s="61"/>
      <c r="B49" s="61"/>
      <c r="C49" s="61"/>
      <c r="D49" s="61"/>
      <c r="E49" s="61"/>
      <c r="F49" s="61"/>
      <c r="G49" s="61"/>
    </row>
    <row r="50" spans="1:7" ht="12" customHeight="1" x14ac:dyDescent="0.25">
      <c r="A50" s="61"/>
      <c r="B50" s="61"/>
      <c r="C50" s="61"/>
      <c r="D50" s="61"/>
      <c r="E50" s="61"/>
      <c r="F50" s="61"/>
      <c r="G50" s="61"/>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8"/>
  <sheetViews>
    <sheetView showGridLines="0" zoomScale="110" zoomScaleNormal="110" zoomScaleSheetLayoutView="100" workbookViewId="0">
      <selection activeCell="A16" sqref="A16"/>
    </sheetView>
  </sheetViews>
  <sheetFormatPr defaultColWidth="8" defaultRowHeight="12" customHeight="1" x14ac:dyDescent="0.25"/>
  <cols>
    <col min="1" max="1" width="27.5703125" style="33" customWidth="1"/>
    <col min="2" max="2" width="9.7109375" style="76" customWidth="1"/>
    <col min="3" max="3" width="8.85546875" style="76" customWidth="1"/>
    <col min="4" max="4" width="9.7109375" style="76" customWidth="1"/>
    <col min="5" max="5" width="8.7109375" style="76" customWidth="1"/>
    <col min="6" max="6" width="8" style="76" customWidth="1"/>
    <col min="7" max="16384" width="8" style="33"/>
  </cols>
  <sheetData>
    <row r="1" spans="1:6" ht="45" x14ac:dyDescent="0.25">
      <c r="A1" s="561" t="s">
        <v>295</v>
      </c>
      <c r="B1" s="333"/>
      <c r="C1" s="333"/>
      <c r="D1" s="333"/>
      <c r="E1" s="333"/>
      <c r="F1" s="333"/>
    </row>
    <row r="2" spans="1:6" s="62" customFormat="1" ht="45" customHeight="1" x14ac:dyDescent="0.25">
      <c r="A2" s="281"/>
      <c r="B2" s="426" t="s">
        <v>215</v>
      </c>
      <c r="C2" s="426" t="s">
        <v>216</v>
      </c>
      <c r="D2" s="426" t="s">
        <v>217</v>
      </c>
      <c r="E2" s="426" t="s">
        <v>218</v>
      </c>
      <c r="F2" s="63"/>
    </row>
    <row r="3" spans="1:6" s="76" customFormat="1" ht="11.25" customHeight="1" x14ac:dyDescent="0.25">
      <c r="A3" s="77" t="s">
        <v>254</v>
      </c>
      <c r="B3" s="342"/>
      <c r="C3" s="342"/>
      <c r="D3" s="342"/>
      <c r="E3" s="342"/>
      <c r="F3" s="78"/>
    </row>
    <row r="4" spans="1:6" ht="22.5" customHeight="1" x14ac:dyDescent="0.25">
      <c r="A4" s="97" t="s">
        <v>337</v>
      </c>
      <c r="B4" s="342">
        <v>-3115323</v>
      </c>
      <c r="C4" s="342">
        <v>397763</v>
      </c>
      <c r="D4" s="342">
        <v>3897219</v>
      </c>
      <c r="E4" s="342">
        <v>1179659</v>
      </c>
      <c r="F4" s="75"/>
    </row>
    <row r="5" spans="1:6" ht="22.5" customHeight="1" x14ac:dyDescent="0.25">
      <c r="A5" s="97" t="s">
        <v>338</v>
      </c>
      <c r="B5" s="342">
        <v>0</v>
      </c>
      <c r="C5" s="342">
        <v>0</v>
      </c>
      <c r="D5" s="342">
        <v>0</v>
      </c>
      <c r="E5" s="342">
        <v>0</v>
      </c>
      <c r="F5" s="75"/>
    </row>
    <row r="6" spans="1:6" s="65" customFormat="1" ht="11.25" customHeight="1" x14ac:dyDescent="0.25">
      <c r="A6" s="79" t="s">
        <v>70</v>
      </c>
      <c r="B6" s="373">
        <v>-3115323</v>
      </c>
      <c r="C6" s="373">
        <v>397763</v>
      </c>
      <c r="D6" s="373">
        <v>3897219</v>
      </c>
      <c r="E6" s="373">
        <v>1179659</v>
      </c>
      <c r="F6" s="80"/>
    </row>
    <row r="7" spans="1:6" ht="11.25" customHeight="1" x14ac:dyDescent="0.25">
      <c r="A7" s="212" t="s">
        <v>90</v>
      </c>
      <c r="B7" s="342"/>
      <c r="C7" s="342"/>
      <c r="D7" s="342"/>
      <c r="E7" s="342"/>
      <c r="F7" s="75"/>
    </row>
    <row r="8" spans="1:6" ht="11.25" customHeight="1" x14ac:dyDescent="0.2">
      <c r="A8" s="97" t="s">
        <v>105</v>
      </c>
      <c r="B8" s="458">
        <v>0</v>
      </c>
      <c r="C8" s="458">
        <v>0</v>
      </c>
      <c r="D8" s="458">
        <v>0</v>
      </c>
      <c r="E8" s="458">
        <v>0</v>
      </c>
      <c r="F8" s="63"/>
    </row>
    <row r="9" spans="1:6" ht="11.25" customHeight="1" x14ac:dyDescent="0.2">
      <c r="A9" s="188" t="s">
        <v>159</v>
      </c>
      <c r="B9" s="458">
        <v>-385750</v>
      </c>
      <c r="C9" s="458">
        <v>0</v>
      </c>
      <c r="D9" s="458">
        <v>0</v>
      </c>
      <c r="E9" s="458">
        <v>-385750</v>
      </c>
      <c r="F9" s="63"/>
    </row>
    <row r="10" spans="1:6" s="65" customFormat="1" ht="11.25" customHeight="1" x14ac:dyDescent="0.25">
      <c r="A10" s="79" t="s">
        <v>31</v>
      </c>
      <c r="B10" s="379">
        <v>-385750</v>
      </c>
      <c r="C10" s="379">
        <v>0</v>
      </c>
      <c r="D10" s="379">
        <v>0</v>
      </c>
      <c r="E10" s="379">
        <v>-385750</v>
      </c>
      <c r="F10" s="81"/>
    </row>
    <row r="11" spans="1:6" ht="11.25" customHeight="1" x14ac:dyDescent="0.25">
      <c r="A11" s="97" t="s">
        <v>106</v>
      </c>
      <c r="B11" s="380"/>
      <c r="C11" s="380"/>
      <c r="D11" s="380"/>
      <c r="E11" s="380"/>
      <c r="F11" s="63"/>
    </row>
    <row r="12" spans="1:6" ht="22.5" customHeight="1" x14ac:dyDescent="0.2">
      <c r="A12" s="133" t="s">
        <v>339</v>
      </c>
      <c r="B12" s="458">
        <v>-385750</v>
      </c>
      <c r="C12" s="458">
        <v>0</v>
      </c>
      <c r="D12" s="458">
        <v>0</v>
      </c>
      <c r="E12" s="458">
        <v>-385750</v>
      </c>
      <c r="F12" s="63"/>
    </row>
    <row r="13" spans="1:6" ht="11.25" customHeight="1" x14ac:dyDescent="0.25">
      <c r="A13" s="212" t="s">
        <v>71</v>
      </c>
      <c r="B13" s="342"/>
      <c r="C13" s="342"/>
      <c r="D13" s="342"/>
      <c r="E13" s="342"/>
      <c r="F13" s="61"/>
    </row>
    <row r="14" spans="1:6" ht="11.25" customHeight="1" x14ac:dyDescent="0.25">
      <c r="A14" s="282" t="s">
        <v>98</v>
      </c>
      <c r="B14" s="342"/>
      <c r="C14" s="342"/>
      <c r="D14" s="342"/>
      <c r="E14" s="342"/>
      <c r="F14" s="61"/>
    </row>
    <row r="15" spans="1:6" ht="11.25" customHeight="1" x14ac:dyDescent="0.25">
      <c r="A15" s="133" t="s">
        <v>107</v>
      </c>
      <c r="B15" s="342"/>
      <c r="C15" s="342"/>
      <c r="D15" s="342"/>
      <c r="E15" s="342"/>
      <c r="F15" s="75"/>
    </row>
    <row r="16" spans="1:6" ht="11.25" customHeight="1" x14ac:dyDescent="0.25">
      <c r="A16" s="283" t="s">
        <v>72</v>
      </c>
      <c r="B16" s="342">
        <v>0</v>
      </c>
      <c r="C16" s="342">
        <v>0</v>
      </c>
      <c r="D16" s="342">
        <v>0</v>
      </c>
      <c r="E16" s="342">
        <v>0</v>
      </c>
      <c r="F16" s="75"/>
    </row>
    <row r="17" spans="1:6" ht="11.25" customHeight="1" x14ac:dyDescent="0.25">
      <c r="A17" s="79" t="s">
        <v>99</v>
      </c>
      <c r="B17" s="342"/>
      <c r="C17" s="342"/>
      <c r="D17" s="342"/>
      <c r="E17" s="342"/>
      <c r="F17" s="46"/>
    </row>
    <row r="18" spans="1:6" ht="11.25" customHeight="1" x14ac:dyDescent="0.25">
      <c r="A18" s="133" t="s">
        <v>340</v>
      </c>
      <c r="B18" s="342">
        <v>0</v>
      </c>
      <c r="C18" s="342">
        <v>0</v>
      </c>
      <c r="D18" s="342">
        <v>55243</v>
      </c>
      <c r="E18" s="342">
        <v>55243</v>
      </c>
      <c r="F18" s="46"/>
    </row>
    <row r="19" spans="1:6" s="47" customFormat="1" ht="11.25" customHeight="1" x14ac:dyDescent="0.25">
      <c r="A19" s="284" t="s">
        <v>341</v>
      </c>
      <c r="B19" s="381">
        <v>0</v>
      </c>
      <c r="C19" s="381">
        <v>0</v>
      </c>
      <c r="D19" s="381">
        <v>144663</v>
      </c>
      <c r="E19" s="381">
        <v>144663</v>
      </c>
      <c r="F19" s="46"/>
    </row>
    <row r="20" spans="1:6" s="65" customFormat="1" ht="11.25" customHeight="1" x14ac:dyDescent="0.15">
      <c r="A20" s="285" t="s">
        <v>342</v>
      </c>
      <c r="B20" s="382">
        <v>0</v>
      </c>
      <c r="C20" s="382">
        <v>0</v>
      </c>
      <c r="D20" s="382">
        <v>199906</v>
      </c>
      <c r="E20" s="382">
        <v>199906</v>
      </c>
      <c r="F20" s="80"/>
    </row>
    <row r="21" spans="1:6" s="34" customFormat="1" ht="22.5" customHeight="1" x14ac:dyDescent="0.2">
      <c r="A21" s="183" t="s">
        <v>343</v>
      </c>
      <c r="B21" s="383">
        <v>-3501073</v>
      </c>
      <c r="C21" s="383">
        <v>397763</v>
      </c>
      <c r="D21" s="383">
        <v>4097125</v>
      </c>
      <c r="E21" s="383">
        <v>993815</v>
      </c>
      <c r="F21" s="66"/>
    </row>
    <row r="22" spans="1:6" s="34" customFormat="1" ht="22.5" customHeight="1" x14ac:dyDescent="0.2">
      <c r="A22" s="96" t="s">
        <v>344</v>
      </c>
      <c r="B22" s="384">
        <v>-3501073</v>
      </c>
      <c r="C22" s="384">
        <v>397763</v>
      </c>
      <c r="D22" s="384">
        <v>4097125</v>
      </c>
      <c r="E22" s="384">
        <v>993815</v>
      </c>
      <c r="F22" s="66"/>
    </row>
    <row r="23" spans="1:6" ht="11.25" customHeight="1" x14ac:dyDescent="0.25">
      <c r="A23" s="279" t="s">
        <v>174</v>
      </c>
      <c r="B23" s="279"/>
      <c r="C23" s="279"/>
      <c r="D23" s="279"/>
      <c r="E23" s="279"/>
      <c r="F23" s="279"/>
    </row>
    <row r="24" spans="1:6" ht="11.25" customHeight="1" x14ac:dyDescent="0.25">
      <c r="A24" s="535" t="s">
        <v>345</v>
      </c>
      <c r="B24" s="535"/>
      <c r="C24" s="535"/>
      <c r="D24" s="535"/>
      <c r="E24" s="535"/>
      <c r="F24" s="535"/>
    </row>
    <row r="25" spans="1:6" ht="12" customHeight="1" x14ac:dyDescent="0.25">
      <c r="A25" s="166"/>
      <c r="B25" s="169"/>
      <c r="C25" s="169"/>
      <c r="D25" s="169"/>
      <c r="E25" s="169"/>
      <c r="F25" s="169"/>
    </row>
    <row r="26" spans="1:6" ht="12" customHeight="1" x14ac:dyDescent="0.25">
      <c r="A26" s="121"/>
      <c r="B26" s="121"/>
      <c r="C26" s="121"/>
      <c r="D26" s="121"/>
      <c r="E26" s="121"/>
      <c r="F26" s="121"/>
    </row>
    <row r="27" spans="1:6" ht="12" customHeight="1" x14ac:dyDescent="0.25">
      <c r="A27" s="121"/>
      <c r="B27" s="121"/>
      <c r="C27" s="121"/>
      <c r="D27" s="121"/>
      <c r="E27" s="121"/>
      <c r="F27" s="121"/>
    </row>
    <row r="28" spans="1:6" ht="12" customHeight="1" x14ac:dyDescent="0.25">
      <c r="A28" s="121"/>
      <c r="B28" s="121"/>
      <c r="C28" s="121"/>
      <c r="D28" s="121"/>
      <c r="E28" s="121"/>
      <c r="F28" s="121"/>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8"/>
  <sheetViews>
    <sheetView showGridLines="0" zoomScale="110" zoomScaleNormal="110" zoomScaleSheetLayoutView="100" workbookViewId="0">
      <selection activeCell="D33" sqref="D33"/>
    </sheetView>
  </sheetViews>
  <sheetFormatPr defaultColWidth="8" defaultRowHeight="12" customHeight="1" x14ac:dyDescent="0.25"/>
  <cols>
    <col min="1" max="1" width="27.5703125" style="33" customWidth="1"/>
    <col min="2" max="2" width="8.7109375" style="33" customWidth="1"/>
    <col min="3" max="3" width="9" style="33" customWidth="1"/>
    <col min="4" max="4" width="8.85546875" style="33" customWidth="1"/>
    <col min="5" max="5" width="9.28515625" style="33" customWidth="1"/>
    <col min="6" max="6" width="8.7109375" style="33" customWidth="1"/>
    <col min="7" max="7" width="8.28515625" style="33" customWidth="1"/>
    <col min="8" max="16384" width="8" style="33"/>
  </cols>
  <sheetData>
    <row r="1" spans="1:6" ht="45" x14ac:dyDescent="0.25">
      <c r="A1" s="561" t="s">
        <v>182</v>
      </c>
    </row>
    <row r="2" spans="1:6" ht="45" customHeight="1" x14ac:dyDescent="0.25">
      <c r="A2" s="264"/>
      <c r="B2" s="217" t="s">
        <v>259</v>
      </c>
      <c r="C2" s="218" t="s">
        <v>274</v>
      </c>
      <c r="D2" s="217" t="s">
        <v>275</v>
      </c>
      <c r="E2" s="217" t="s">
        <v>276</v>
      </c>
      <c r="F2" s="217" t="s">
        <v>277</v>
      </c>
    </row>
    <row r="3" spans="1:6" ht="11.25" customHeight="1" x14ac:dyDescent="0.25">
      <c r="A3" s="99" t="s">
        <v>63</v>
      </c>
      <c r="B3" s="342"/>
      <c r="C3" s="343"/>
      <c r="D3" s="342"/>
      <c r="E3" s="342"/>
      <c r="F3" s="342"/>
    </row>
    <row r="4" spans="1:6" ht="11.25" customHeight="1" x14ac:dyDescent="0.25">
      <c r="A4" s="99" t="s">
        <v>64</v>
      </c>
      <c r="B4" s="342"/>
      <c r="C4" s="343"/>
      <c r="D4" s="342"/>
      <c r="E4" s="342"/>
      <c r="F4" s="342"/>
    </row>
    <row r="5" spans="1:6" ht="11.25" customHeight="1" x14ac:dyDescent="0.25">
      <c r="A5" s="98" t="s">
        <v>6</v>
      </c>
      <c r="B5" s="342">
        <v>3157134</v>
      </c>
      <c r="C5" s="343">
        <v>3109804</v>
      </c>
      <c r="D5" s="342">
        <v>2787745</v>
      </c>
      <c r="E5" s="342">
        <v>2867880</v>
      </c>
      <c r="F5" s="342">
        <v>2856837</v>
      </c>
    </row>
    <row r="6" spans="1:6" ht="11.25" customHeight="1" x14ac:dyDescent="0.25">
      <c r="A6" s="98" t="s">
        <v>20</v>
      </c>
      <c r="B6" s="342">
        <v>196500</v>
      </c>
      <c r="C6" s="343">
        <v>134914</v>
      </c>
      <c r="D6" s="342">
        <v>148259</v>
      </c>
      <c r="E6" s="342">
        <v>148259</v>
      </c>
      <c r="F6" s="342">
        <v>147628</v>
      </c>
    </row>
    <row r="7" spans="1:6" ht="11.25" customHeight="1" x14ac:dyDescent="0.25">
      <c r="A7" s="98" t="s">
        <v>85</v>
      </c>
      <c r="B7" s="342">
        <v>140744</v>
      </c>
      <c r="C7" s="343">
        <v>156830</v>
      </c>
      <c r="D7" s="342">
        <v>114319</v>
      </c>
      <c r="E7" s="342">
        <v>119791</v>
      </c>
      <c r="F7" s="342">
        <v>119061</v>
      </c>
    </row>
    <row r="8" spans="1:6" ht="11.25" customHeight="1" x14ac:dyDescent="0.25">
      <c r="A8" s="98" t="s">
        <v>5</v>
      </c>
      <c r="B8" s="342">
        <v>59604</v>
      </c>
      <c r="C8" s="343">
        <v>73911</v>
      </c>
      <c r="D8" s="342">
        <v>61492</v>
      </c>
      <c r="E8" s="342">
        <v>59732</v>
      </c>
      <c r="F8" s="342">
        <v>59746</v>
      </c>
    </row>
    <row r="9" spans="1:6" s="65" customFormat="1" ht="11.25" customHeight="1" x14ac:dyDescent="0.25">
      <c r="A9" s="285" t="s">
        <v>65</v>
      </c>
      <c r="B9" s="373">
        <v>3553982</v>
      </c>
      <c r="C9" s="374">
        <v>3475459</v>
      </c>
      <c r="D9" s="373">
        <v>3111815</v>
      </c>
      <c r="E9" s="373">
        <v>3195662</v>
      </c>
      <c r="F9" s="373">
        <v>3183272</v>
      </c>
    </row>
    <row r="10" spans="1:6" ht="11.25" customHeight="1" x14ac:dyDescent="0.25">
      <c r="A10" s="99" t="s">
        <v>66</v>
      </c>
      <c r="B10" s="342"/>
      <c r="C10" s="343"/>
      <c r="D10" s="342"/>
      <c r="E10" s="342"/>
      <c r="F10" s="342"/>
    </row>
    <row r="11" spans="1:6" ht="11.25" customHeight="1" x14ac:dyDescent="0.25">
      <c r="A11" s="98" t="s">
        <v>51</v>
      </c>
      <c r="B11" s="342">
        <v>1527483</v>
      </c>
      <c r="C11" s="343">
        <v>1590797</v>
      </c>
      <c r="D11" s="342">
        <v>1604342</v>
      </c>
      <c r="E11" s="342">
        <v>1636892</v>
      </c>
      <c r="F11" s="342">
        <v>1635359</v>
      </c>
    </row>
    <row r="12" spans="1:6" ht="11.25" customHeight="1" x14ac:dyDescent="0.25">
      <c r="A12" s="98" t="s">
        <v>34</v>
      </c>
      <c r="B12" s="342">
        <v>1361484</v>
      </c>
      <c r="C12" s="343">
        <v>1309240</v>
      </c>
      <c r="D12" s="342">
        <v>1039873</v>
      </c>
      <c r="E12" s="342">
        <v>1105087</v>
      </c>
      <c r="F12" s="342">
        <v>1092213</v>
      </c>
    </row>
    <row r="13" spans="1:6" ht="11.25" customHeight="1" x14ac:dyDescent="0.25">
      <c r="A13" s="188" t="s">
        <v>238</v>
      </c>
      <c r="B13" s="342">
        <v>30646</v>
      </c>
      <c r="C13" s="343">
        <v>37033</v>
      </c>
      <c r="D13" s="342">
        <v>36585</v>
      </c>
      <c r="E13" s="342">
        <v>35042</v>
      </c>
      <c r="F13" s="342">
        <v>35234</v>
      </c>
    </row>
    <row r="14" spans="1:6" ht="22.5" customHeight="1" x14ac:dyDescent="0.25">
      <c r="A14" s="181" t="s">
        <v>381</v>
      </c>
      <c r="B14" s="342">
        <v>407345</v>
      </c>
      <c r="C14" s="343">
        <v>208825</v>
      </c>
      <c r="D14" s="342">
        <v>209751</v>
      </c>
      <c r="E14" s="342">
        <v>207991</v>
      </c>
      <c r="F14" s="342">
        <v>207374</v>
      </c>
    </row>
    <row r="15" spans="1:6" ht="11.25" customHeight="1" x14ac:dyDescent="0.25">
      <c r="A15" s="98" t="s">
        <v>8</v>
      </c>
      <c r="B15" s="342">
        <v>1810</v>
      </c>
      <c r="C15" s="343">
        <v>17068</v>
      </c>
      <c r="D15" s="342">
        <v>4670</v>
      </c>
      <c r="E15" s="342">
        <v>3860</v>
      </c>
      <c r="F15" s="342">
        <v>1898</v>
      </c>
    </row>
    <row r="16" spans="1:6" s="65" customFormat="1" ht="11.25" customHeight="1" x14ac:dyDescent="0.25">
      <c r="A16" s="128" t="s">
        <v>67</v>
      </c>
      <c r="B16" s="379">
        <v>3328768</v>
      </c>
      <c r="C16" s="385">
        <v>3162963</v>
      </c>
      <c r="D16" s="379">
        <v>2895221</v>
      </c>
      <c r="E16" s="379">
        <v>2988872</v>
      </c>
      <c r="F16" s="379">
        <v>2972078</v>
      </c>
    </row>
    <row r="17" spans="1:7" s="34" customFormat="1" ht="22.5" customHeight="1" x14ac:dyDescent="0.2">
      <c r="A17" s="183" t="s">
        <v>463</v>
      </c>
      <c r="B17" s="383">
        <v>225214</v>
      </c>
      <c r="C17" s="386">
        <v>312496</v>
      </c>
      <c r="D17" s="383">
        <v>216594</v>
      </c>
      <c r="E17" s="383">
        <v>206790</v>
      </c>
      <c r="F17" s="383">
        <v>211194</v>
      </c>
    </row>
    <row r="18" spans="1:7" ht="11.25" customHeight="1" x14ac:dyDescent="0.25">
      <c r="A18" s="99" t="s">
        <v>68</v>
      </c>
      <c r="B18" s="342"/>
      <c r="C18" s="343"/>
      <c r="D18" s="342"/>
      <c r="E18" s="342"/>
      <c r="F18" s="342"/>
    </row>
    <row r="19" spans="1:7" ht="11.25" customHeight="1" x14ac:dyDescent="0.25">
      <c r="A19" s="99" t="s">
        <v>64</v>
      </c>
      <c r="B19" s="342"/>
      <c r="C19" s="343"/>
      <c r="D19" s="342"/>
      <c r="E19" s="342"/>
      <c r="F19" s="342"/>
    </row>
    <row r="20" spans="1:7" ht="22.5" customHeight="1" x14ac:dyDescent="0.25">
      <c r="A20" s="98" t="s">
        <v>346</v>
      </c>
      <c r="B20" s="342">
        <v>1913</v>
      </c>
      <c r="C20" s="343">
        <v>0</v>
      </c>
      <c r="D20" s="342">
        <v>0</v>
      </c>
      <c r="E20" s="342">
        <v>0</v>
      </c>
      <c r="F20" s="342">
        <v>0</v>
      </c>
    </row>
    <row r="21" spans="1:7" s="65" customFormat="1" ht="11.25" customHeight="1" x14ac:dyDescent="0.25">
      <c r="A21" s="128" t="s">
        <v>65</v>
      </c>
      <c r="B21" s="373">
        <v>1913</v>
      </c>
      <c r="C21" s="374">
        <v>0</v>
      </c>
      <c r="D21" s="373">
        <v>0</v>
      </c>
      <c r="E21" s="373">
        <v>0</v>
      </c>
      <c r="F21" s="373">
        <v>0</v>
      </c>
    </row>
    <row r="22" spans="1:7" ht="11.25" customHeight="1" x14ac:dyDescent="0.25">
      <c r="A22" s="99" t="s">
        <v>66</v>
      </c>
      <c r="B22" s="342"/>
      <c r="C22" s="343"/>
      <c r="D22" s="342"/>
      <c r="E22" s="342"/>
      <c r="F22" s="342"/>
    </row>
    <row r="23" spans="1:7" ht="22.5" customHeight="1" x14ac:dyDescent="0.25">
      <c r="A23" s="98" t="s">
        <v>347</v>
      </c>
      <c r="B23" s="342">
        <v>239647</v>
      </c>
      <c r="C23" s="343">
        <v>305418</v>
      </c>
      <c r="D23" s="342">
        <v>177394</v>
      </c>
      <c r="E23" s="342">
        <v>154676</v>
      </c>
      <c r="F23" s="342">
        <v>162924</v>
      </c>
    </row>
    <row r="24" spans="1:7" s="65" customFormat="1" ht="11.25" customHeight="1" x14ac:dyDescent="0.25">
      <c r="A24" s="288" t="s">
        <v>67</v>
      </c>
      <c r="B24" s="373">
        <v>239647</v>
      </c>
      <c r="C24" s="374">
        <v>305418</v>
      </c>
      <c r="D24" s="373">
        <v>177394</v>
      </c>
      <c r="E24" s="373">
        <v>154676</v>
      </c>
      <c r="F24" s="373">
        <v>162924</v>
      </c>
    </row>
    <row r="25" spans="1:7" s="34" customFormat="1" ht="22.5" customHeight="1" x14ac:dyDescent="0.2">
      <c r="A25" s="96" t="s">
        <v>462</v>
      </c>
      <c r="B25" s="384">
        <v>-237734</v>
      </c>
      <c r="C25" s="387">
        <v>-305418</v>
      </c>
      <c r="D25" s="384">
        <v>-177394</v>
      </c>
      <c r="E25" s="384">
        <v>-154676</v>
      </c>
      <c r="F25" s="384">
        <v>-162924</v>
      </c>
    </row>
    <row r="26" spans="1:7" ht="11.25" customHeight="1" x14ac:dyDescent="0.25">
      <c r="A26" s="99" t="s">
        <v>69</v>
      </c>
      <c r="B26" s="342"/>
      <c r="C26" s="343"/>
      <c r="D26" s="342"/>
      <c r="E26" s="342"/>
      <c r="F26" s="342"/>
    </row>
    <row r="27" spans="1:7" ht="11.25" customHeight="1" x14ac:dyDescent="0.25">
      <c r="A27" s="99" t="s">
        <v>64</v>
      </c>
      <c r="B27" s="342"/>
      <c r="C27" s="343"/>
      <c r="D27" s="342"/>
      <c r="E27" s="342"/>
      <c r="F27" s="342"/>
    </row>
    <row r="28" spans="1:7" ht="11.25" customHeight="1" x14ac:dyDescent="0.25">
      <c r="A28" s="98" t="s">
        <v>60</v>
      </c>
      <c r="B28" s="342">
        <v>257582</v>
      </c>
      <c r="C28" s="343">
        <v>199906</v>
      </c>
      <c r="D28" s="342">
        <v>161294</v>
      </c>
      <c r="E28" s="342">
        <v>154676</v>
      </c>
      <c r="F28" s="342">
        <v>162924</v>
      </c>
    </row>
    <row r="29" spans="1:7" s="65" customFormat="1" ht="11.25" customHeight="1" x14ac:dyDescent="0.25">
      <c r="A29" s="128" t="s">
        <v>65</v>
      </c>
      <c r="B29" s="373">
        <v>257582</v>
      </c>
      <c r="C29" s="374">
        <v>199906</v>
      </c>
      <c r="D29" s="373">
        <v>161294</v>
      </c>
      <c r="E29" s="373">
        <v>154676</v>
      </c>
      <c r="F29" s="373">
        <v>162924</v>
      </c>
    </row>
    <row r="30" spans="1:7" ht="11.25" customHeight="1" x14ac:dyDescent="0.25">
      <c r="A30" s="99" t="s">
        <v>66</v>
      </c>
      <c r="B30" s="342"/>
      <c r="C30" s="343"/>
      <c r="D30" s="342"/>
      <c r="E30" s="342"/>
      <c r="F30" s="342"/>
    </row>
    <row r="31" spans="1:7" ht="11.25" customHeight="1" x14ac:dyDescent="0.25">
      <c r="A31" s="188" t="s">
        <v>239</v>
      </c>
      <c r="B31" s="342">
        <v>244901</v>
      </c>
      <c r="C31" s="343">
        <v>205699</v>
      </c>
      <c r="D31" s="342">
        <v>200494</v>
      </c>
      <c r="E31" s="342">
        <v>206790</v>
      </c>
      <c r="F31" s="342">
        <v>211194</v>
      </c>
    </row>
    <row r="32" spans="1:7" s="65" customFormat="1" ht="11.25" customHeight="1" x14ac:dyDescent="0.25">
      <c r="A32" s="128" t="s">
        <v>67</v>
      </c>
      <c r="B32" s="373">
        <v>244901</v>
      </c>
      <c r="C32" s="374">
        <v>205699</v>
      </c>
      <c r="D32" s="373">
        <v>200494</v>
      </c>
      <c r="E32" s="373">
        <v>206790</v>
      </c>
      <c r="F32" s="373">
        <v>211194</v>
      </c>
      <c r="G32" s="64"/>
    </row>
    <row r="33" spans="1:7" s="34" customFormat="1" ht="22.5" customHeight="1" x14ac:dyDescent="0.2">
      <c r="A33" s="99" t="s">
        <v>348</v>
      </c>
      <c r="B33" s="388">
        <v>12681</v>
      </c>
      <c r="C33" s="389">
        <v>-5793</v>
      </c>
      <c r="D33" s="388">
        <v>-39200</v>
      </c>
      <c r="E33" s="388">
        <v>-52114</v>
      </c>
      <c r="F33" s="388">
        <v>-48270</v>
      </c>
      <c r="G33" s="66"/>
    </row>
    <row r="34" spans="1:7" s="34" customFormat="1" ht="11.25" customHeight="1" x14ac:dyDescent="0.2">
      <c r="A34" s="99" t="s">
        <v>465</v>
      </c>
      <c r="B34" s="388">
        <v>161</v>
      </c>
      <c r="C34" s="389">
        <v>1285</v>
      </c>
      <c r="D34" s="388">
        <v>0</v>
      </c>
      <c r="E34" s="388">
        <v>0</v>
      </c>
      <c r="F34" s="388">
        <v>0</v>
      </c>
      <c r="G34" s="66"/>
    </row>
    <row r="35" spans="1:7" ht="22.5" customHeight="1" x14ac:dyDescent="0.25">
      <c r="A35" s="98" t="s">
        <v>349</v>
      </c>
      <c r="B35" s="342">
        <v>4966</v>
      </c>
      <c r="C35" s="343">
        <v>5127</v>
      </c>
      <c r="D35" s="342">
        <v>6412</v>
      </c>
      <c r="E35" s="342">
        <v>6412</v>
      </c>
      <c r="F35" s="342">
        <v>6412</v>
      </c>
      <c r="G35" s="61"/>
    </row>
    <row r="36" spans="1:7" ht="22.5" customHeight="1" x14ac:dyDescent="0.2">
      <c r="A36" s="100" t="s">
        <v>350</v>
      </c>
      <c r="B36" s="417">
        <v>5127</v>
      </c>
      <c r="C36" s="418">
        <v>6412</v>
      </c>
      <c r="D36" s="417">
        <v>6412</v>
      </c>
      <c r="E36" s="417">
        <v>6412</v>
      </c>
      <c r="F36" s="417">
        <v>6412</v>
      </c>
    </row>
    <row r="37" spans="1:7" s="61" customFormat="1" ht="11.25" customHeight="1" x14ac:dyDescent="0.25">
      <c r="A37" s="537" t="s">
        <v>174</v>
      </c>
      <c r="B37" s="537"/>
      <c r="C37" s="537"/>
      <c r="D37" s="537"/>
      <c r="E37" s="537"/>
      <c r="F37" s="537"/>
    </row>
    <row r="38" spans="1:7" ht="12" customHeight="1" x14ac:dyDescent="0.2">
      <c r="A38" s="289"/>
      <c r="B38" s="124"/>
      <c r="C38" s="124"/>
      <c r="D38" s="124"/>
      <c r="E38" s="124"/>
      <c r="F38" s="124"/>
    </row>
  </sheetData>
  <pageMargins left="0.70866141732283472" right="0.70866141732283472" top="0.74803149606299213" bottom="0.74803149606299213" header="0.31496062992125984" footer="0.31496062992125984"/>
  <pageSetup paperSize="9" scale="81" orientation="portrait" r:id="rId1"/>
  <headerFooter>
    <oddHeader>&amp;L&amp;A</oddHeader>
    <oddFooter>&amp;R&amp;P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5"/>
  <sheetViews>
    <sheetView showGridLines="0" zoomScale="110" zoomScaleNormal="110" zoomScaleSheetLayoutView="100" workbookViewId="0">
      <selection activeCell="C23" sqref="C23"/>
    </sheetView>
  </sheetViews>
  <sheetFormatPr defaultColWidth="9.140625" defaultRowHeight="12" customHeight="1" x14ac:dyDescent="0.25"/>
  <cols>
    <col min="1" max="1" width="27.5703125" style="7" customWidth="1"/>
    <col min="2" max="2" width="8" style="7" customWidth="1"/>
    <col min="3" max="6" width="8" style="48" customWidth="1"/>
    <col min="7" max="16384" width="9.140625" style="48"/>
  </cols>
  <sheetData>
    <row r="1" spans="1:7" s="196" customFormat="1" ht="33.75" x14ac:dyDescent="0.2">
      <c r="A1" s="151" t="s">
        <v>296</v>
      </c>
      <c r="B1" s="6"/>
      <c r="C1" s="82"/>
      <c r="D1" s="6"/>
      <c r="E1" s="6"/>
      <c r="F1" s="6"/>
      <c r="G1" s="6"/>
    </row>
    <row r="2" spans="1:7" s="221" customFormat="1" ht="45" customHeight="1" x14ac:dyDescent="0.25">
      <c r="A2" s="264"/>
      <c r="B2" s="217" t="s">
        <v>259</v>
      </c>
      <c r="C2" s="218" t="s">
        <v>274</v>
      </c>
      <c r="D2" s="217" t="s">
        <v>275</v>
      </c>
      <c r="E2" s="217" t="s">
        <v>276</v>
      </c>
      <c r="F2" s="217" t="s">
        <v>277</v>
      </c>
      <c r="G2" s="219"/>
    </row>
    <row r="3" spans="1:7" ht="11.25" customHeight="1" x14ac:dyDescent="0.25">
      <c r="A3" s="290" t="s">
        <v>117</v>
      </c>
      <c r="B3" s="390"/>
      <c r="C3" s="391"/>
      <c r="D3" s="390"/>
      <c r="E3" s="390"/>
      <c r="F3" s="390"/>
      <c r="G3" s="5"/>
    </row>
    <row r="4" spans="1:7" ht="11.25" customHeight="1" x14ac:dyDescent="0.25">
      <c r="A4" s="146" t="s">
        <v>280</v>
      </c>
      <c r="B4" s="390">
        <v>150420</v>
      </c>
      <c r="C4" s="391">
        <v>144663</v>
      </c>
      <c r="D4" s="390">
        <v>152127</v>
      </c>
      <c r="E4" s="390">
        <v>154651</v>
      </c>
      <c r="F4" s="390">
        <v>162924</v>
      </c>
      <c r="G4" s="5"/>
    </row>
    <row r="5" spans="1:7" ht="11.25" customHeight="1" x14ac:dyDescent="0.25">
      <c r="A5" s="146" t="s">
        <v>281</v>
      </c>
      <c r="B5" s="390">
        <v>151596</v>
      </c>
      <c r="C5" s="391">
        <v>55243</v>
      </c>
      <c r="D5" s="390">
        <v>9167</v>
      </c>
      <c r="E5" s="390">
        <v>25</v>
      </c>
      <c r="F5" s="390">
        <v>0</v>
      </c>
      <c r="G5" s="5"/>
    </row>
    <row r="6" spans="1:7" s="53" customFormat="1" ht="11.25" customHeight="1" x14ac:dyDescent="0.25">
      <c r="A6" s="290" t="s">
        <v>88</v>
      </c>
      <c r="B6" s="392">
        <v>302016</v>
      </c>
      <c r="C6" s="393">
        <v>199906</v>
      </c>
      <c r="D6" s="392">
        <v>161294</v>
      </c>
      <c r="E6" s="392">
        <v>154676</v>
      </c>
      <c r="F6" s="392">
        <v>162924</v>
      </c>
      <c r="G6" s="51"/>
    </row>
    <row r="7" spans="1:7" ht="11.25" customHeight="1" x14ac:dyDescent="0.25">
      <c r="A7" s="291" t="s">
        <v>118</v>
      </c>
      <c r="B7" s="394"/>
      <c r="C7" s="395"/>
      <c r="D7" s="394"/>
      <c r="E7" s="394"/>
      <c r="F7" s="394"/>
      <c r="G7" s="5"/>
    </row>
    <row r="8" spans="1:7" ht="11.25" customHeight="1" x14ac:dyDescent="0.25">
      <c r="A8" s="292" t="s">
        <v>73</v>
      </c>
      <c r="B8" s="394">
        <v>302016</v>
      </c>
      <c r="C8" s="395">
        <v>199906</v>
      </c>
      <c r="D8" s="394">
        <v>161294</v>
      </c>
      <c r="E8" s="394">
        <v>154676</v>
      </c>
      <c r="F8" s="394">
        <v>162924</v>
      </c>
      <c r="G8" s="5"/>
    </row>
    <row r="9" spans="1:7" s="53" customFormat="1" ht="11.25" customHeight="1" x14ac:dyDescent="0.25">
      <c r="A9" s="291" t="s">
        <v>149</v>
      </c>
      <c r="B9" s="396">
        <v>302016</v>
      </c>
      <c r="C9" s="397">
        <v>199906</v>
      </c>
      <c r="D9" s="396">
        <v>161294</v>
      </c>
      <c r="E9" s="396">
        <v>154676</v>
      </c>
      <c r="F9" s="396">
        <v>162924</v>
      </c>
      <c r="G9" s="51"/>
    </row>
    <row r="10" spans="1:7" s="102" customFormat="1" ht="9.9499999999999993" customHeight="1" x14ac:dyDescent="0.25">
      <c r="A10" s="290" t="s">
        <v>351</v>
      </c>
      <c r="B10" s="398"/>
      <c r="C10" s="399"/>
      <c r="D10" s="398"/>
      <c r="E10" s="398"/>
      <c r="F10" s="398"/>
      <c r="G10" s="101"/>
    </row>
    <row r="11" spans="1:7" ht="11.25" customHeight="1" x14ac:dyDescent="0.25">
      <c r="A11" s="146" t="s">
        <v>143</v>
      </c>
      <c r="B11" s="390">
        <v>67004</v>
      </c>
      <c r="C11" s="391">
        <v>145504</v>
      </c>
      <c r="D11" s="390">
        <v>25267</v>
      </c>
      <c r="E11" s="390">
        <v>25</v>
      </c>
      <c r="F11" s="390">
        <v>0</v>
      </c>
      <c r="G11" s="5"/>
    </row>
    <row r="12" spans="1:7" ht="22.5" customHeight="1" x14ac:dyDescent="0.25">
      <c r="A12" s="146" t="s">
        <v>352</v>
      </c>
      <c r="B12" s="390">
        <v>190578</v>
      </c>
      <c r="C12" s="391">
        <v>159914</v>
      </c>
      <c r="D12" s="390">
        <v>152127</v>
      </c>
      <c r="E12" s="390">
        <v>154651</v>
      </c>
      <c r="F12" s="390">
        <v>162924</v>
      </c>
      <c r="G12" s="5"/>
    </row>
    <row r="13" spans="1:7" ht="22.5" customHeight="1" x14ac:dyDescent="0.25">
      <c r="A13" s="146" t="s">
        <v>353</v>
      </c>
      <c r="B13" s="390">
        <v>0</v>
      </c>
      <c r="C13" s="391">
        <v>0</v>
      </c>
      <c r="D13" s="390">
        <v>0</v>
      </c>
      <c r="E13" s="390">
        <v>0</v>
      </c>
      <c r="F13" s="390">
        <v>0</v>
      </c>
      <c r="G13" s="5"/>
    </row>
    <row r="14" spans="1:7" s="53" customFormat="1" ht="11.25" customHeight="1" x14ac:dyDescent="0.25">
      <c r="A14" s="290" t="s">
        <v>74</v>
      </c>
      <c r="B14" s="392">
        <v>257582</v>
      </c>
      <c r="C14" s="393">
        <v>305418</v>
      </c>
      <c r="D14" s="392">
        <v>177394</v>
      </c>
      <c r="E14" s="392">
        <v>154676</v>
      </c>
      <c r="F14" s="392">
        <v>162924</v>
      </c>
      <c r="G14" s="55"/>
    </row>
    <row r="15" spans="1:7" ht="33.75" customHeight="1" x14ac:dyDescent="0.25">
      <c r="A15" s="151" t="s">
        <v>354</v>
      </c>
      <c r="B15" s="400"/>
      <c r="C15" s="391"/>
      <c r="D15" s="400"/>
      <c r="E15" s="400"/>
      <c r="F15" s="400"/>
      <c r="G15"/>
    </row>
    <row r="16" spans="1:7" ht="11.25" customHeight="1" x14ac:dyDescent="0.25">
      <c r="A16" s="453" t="s">
        <v>89</v>
      </c>
      <c r="B16" s="400">
        <v>239647</v>
      </c>
      <c r="C16" s="391">
        <v>305418</v>
      </c>
      <c r="D16" s="400">
        <v>177394</v>
      </c>
      <c r="E16" s="400">
        <v>154676</v>
      </c>
      <c r="F16" s="400">
        <v>162924</v>
      </c>
      <c r="G16"/>
    </row>
    <row r="17" spans="1:7" s="53" customFormat="1" ht="11.25" customHeight="1" x14ac:dyDescent="0.25">
      <c r="A17" s="148" t="s">
        <v>147</v>
      </c>
      <c r="B17" s="401">
        <v>239647</v>
      </c>
      <c r="C17" s="393">
        <v>305418</v>
      </c>
      <c r="D17" s="401">
        <v>177394</v>
      </c>
      <c r="E17" s="401">
        <v>154676</v>
      </c>
      <c r="F17" s="401">
        <v>162924</v>
      </c>
      <c r="G17"/>
    </row>
    <row r="18" spans="1:7" ht="11.25" customHeight="1" x14ac:dyDescent="0.25">
      <c r="A18" s="538" t="s">
        <v>174</v>
      </c>
      <c r="B18" s="538"/>
      <c r="C18" s="538"/>
      <c r="D18" s="538"/>
      <c r="E18" s="538"/>
      <c r="F18" s="538"/>
      <c r="G18" s="6"/>
    </row>
    <row r="19" spans="1:7" ht="11.25" customHeight="1" x14ac:dyDescent="0.25">
      <c r="A19" s="539" t="s">
        <v>258</v>
      </c>
      <c r="B19" s="539"/>
      <c r="C19" s="539"/>
      <c r="D19" s="539"/>
      <c r="E19" s="539"/>
      <c r="F19" s="539"/>
      <c r="G19"/>
    </row>
    <row r="20" spans="1:7" ht="11.25" customHeight="1" x14ac:dyDescent="0.25">
      <c r="A20" s="540" t="s">
        <v>382</v>
      </c>
      <c r="B20" s="540"/>
      <c r="C20" s="540"/>
      <c r="D20" s="540"/>
      <c r="E20" s="540"/>
      <c r="F20" s="540"/>
      <c r="G20"/>
    </row>
    <row r="21" spans="1:7" ht="45" customHeight="1" x14ac:dyDescent="0.25">
      <c r="A21" s="540" t="s">
        <v>282</v>
      </c>
      <c r="B21" s="541"/>
      <c r="C21" s="541"/>
      <c r="D21" s="541"/>
      <c r="E21" s="541"/>
      <c r="F21" s="541"/>
      <c r="G21" s="6"/>
    </row>
    <row r="22" spans="1:7" ht="15" x14ac:dyDescent="0.25">
      <c r="A22" s="122"/>
      <c r="B22" s="122"/>
      <c r="C22" s="122"/>
      <c r="D22" s="122"/>
      <c r="E22" s="122"/>
      <c r="F22" s="122"/>
      <c r="G22" s="6"/>
    </row>
    <row r="23" spans="1:7" ht="15" x14ac:dyDescent="0.25">
      <c r="A23" s="122"/>
      <c r="B23" s="122"/>
      <c r="C23" s="122"/>
      <c r="D23" s="122"/>
      <c r="E23" s="122"/>
      <c r="F23" s="122"/>
      <c r="G23" s="6"/>
    </row>
    <row r="24" spans="1:7" ht="15" x14ac:dyDescent="0.25">
      <c r="A24" s="122"/>
      <c r="B24" s="122"/>
      <c r="C24" s="122"/>
      <c r="D24" s="122"/>
      <c r="E24" s="122"/>
      <c r="F24" s="122"/>
      <c r="G24" s="6"/>
    </row>
    <row r="25" spans="1:7" ht="15" x14ac:dyDescent="0.25">
      <c r="A25" s="122"/>
      <c r="B25" s="122"/>
      <c r="C25" s="122"/>
      <c r="D25" s="122"/>
      <c r="E25" s="122"/>
      <c r="F25" s="122"/>
      <c r="G25" s="6"/>
    </row>
    <row r="26" spans="1:7" ht="15" x14ac:dyDescent="0.25">
      <c r="A26" s="122"/>
      <c r="B26" s="122"/>
      <c r="C26" s="122"/>
      <c r="D26" s="122"/>
      <c r="E26" s="122"/>
      <c r="F26" s="122"/>
      <c r="G26" s="6"/>
    </row>
    <row r="27" spans="1:7" ht="15" x14ac:dyDescent="0.25">
      <c r="A27" s="122"/>
      <c r="B27" s="122"/>
      <c r="C27" s="122"/>
      <c r="D27" s="122"/>
      <c r="E27" s="122"/>
      <c r="F27" s="122"/>
      <c r="G27" s="6"/>
    </row>
    <row r="28" spans="1:7" ht="15" x14ac:dyDescent="0.25">
      <c r="A28" s="122"/>
      <c r="B28" s="122"/>
      <c r="C28" s="122"/>
      <c r="D28" s="122"/>
      <c r="E28" s="122"/>
      <c r="F28" s="122"/>
      <c r="G28" s="6"/>
    </row>
    <row r="29" spans="1:7" ht="12" customHeight="1" x14ac:dyDescent="0.25">
      <c r="A29" s="6"/>
    </row>
    <row r="30" spans="1:7" ht="12" customHeight="1" x14ac:dyDescent="0.25">
      <c r="A30" s="6"/>
    </row>
    <row r="31" spans="1:7" ht="12" customHeight="1" x14ac:dyDescent="0.25">
      <c r="A31" s="6"/>
    </row>
    <row r="32" spans="1:7" ht="12" customHeight="1" x14ac:dyDescent="0.25">
      <c r="A32" s="6"/>
    </row>
    <row r="33" spans="1:1" ht="12" customHeight="1" x14ac:dyDescent="0.25">
      <c r="A33" s="6"/>
    </row>
    <row r="34" spans="1:1" ht="12" customHeight="1" x14ac:dyDescent="0.25">
      <c r="A34" s="6"/>
    </row>
    <row r="35" spans="1:1" ht="12" customHeight="1" x14ac:dyDescent="0.25">
      <c r="A35" s="6"/>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
  <sheetViews>
    <sheetView showGridLines="0" zoomScale="110" zoomScaleNormal="110" zoomScaleSheetLayoutView="100" workbookViewId="0">
      <selection activeCell="A30" sqref="A30:F30"/>
    </sheetView>
  </sheetViews>
  <sheetFormatPr defaultColWidth="9.140625" defaultRowHeight="12.75" x14ac:dyDescent="0.2"/>
  <cols>
    <col min="1" max="1" width="27.5703125" style="56" customWidth="1"/>
    <col min="2" max="2" width="8" style="56" customWidth="1"/>
    <col min="3" max="3" width="8.42578125" style="56" customWidth="1"/>
    <col min="4" max="4" width="8.28515625" style="56" customWidth="1"/>
    <col min="5" max="5" width="9" style="56" customWidth="1"/>
    <col min="6" max="6" width="9.42578125" style="59" customWidth="1"/>
    <col min="7" max="16384" width="9.140625" style="56"/>
  </cols>
  <sheetData>
    <row r="1" spans="1:6" s="32" customFormat="1" ht="33.75" x14ac:dyDescent="0.2">
      <c r="A1" s="562" t="s">
        <v>297</v>
      </c>
      <c r="F1" s="8"/>
    </row>
    <row r="2" spans="1:6" s="154" customFormat="1" ht="56.25" customHeight="1" x14ac:dyDescent="0.25">
      <c r="A2" s="293"/>
      <c r="B2" s="161" t="s">
        <v>222</v>
      </c>
      <c r="C2" s="161" t="s">
        <v>223</v>
      </c>
      <c r="D2" s="161" t="s">
        <v>221</v>
      </c>
      <c r="E2" s="161" t="s">
        <v>219</v>
      </c>
      <c r="F2" s="161" t="s">
        <v>224</v>
      </c>
    </row>
    <row r="3" spans="1:6" s="57" customFormat="1" ht="11.25" customHeight="1" x14ac:dyDescent="0.15">
      <c r="A3" s="271" t="s">
        <v>255</v>
      </c>
      <c r="B3" s="329"/>
      <c r="C3" s="329"/>
      <c r="D3" s="329"/>
      <c r="E3" s="329"/>
      <c r="F3" s="329"/>
    </row>
    <row r="4" spans="1:6" s="57" customFormat="1" ht="11.25" customHeight="1" x14ac:dyDescent="0.15">
      <c r="A4" s="186" t="s">
        <v>75</v>
      </c>
      <c r="B4" s="329">
        <v>17967</v>
      </c>
      <c r="C4" s="329">
        <v>443104</v>
      </c>
      <c r="D4" s="329">
        <v>705672</v>
      </c>
      <c r="E4" s="329">
        <v>1577439</v>
      </c>
      <c r="F4" s="329">
        <v>2744182</v>
      </c>
    </row>
    <row r="5" spans="1:6" s="57" customFormat="1" ht="11.25" customHeight="1" x14ac:dyDescent="0.15">
      <c r="A5" s="186" t="s">
        <v>283</v>
      </c>
      <c r="B5" s="329">
        <v>7260</v>
      </c>
      <c r="C5" s="329">
        <v>2515319</v>
      </c>
      <c r="D5" s="329">
        <v>632791</v>
      </c>
      <c r="E5" s="329">
        <v>0</v>
      </c>
      <c r="F5" s="329">
        <v>3155370</v>
      </c>
    </row>
    <row r="6" spans="1:6" s="57" customFormat="1" ht="22.5" customHeight="1" x14ac:dyDescent="0.15">
      <c r="A6" s="186" t="s">
        <v>355</v>
      </c>
      <c r="B6" s="329">
        <v>0</v>
      </c>
      <c r="C6" s="329">
        <v>-57861</v>
      </c>
      <c r="D6" s="329">
        <v>-135224</v>
      </c>
      <c r="E6" s="329">
        <v>-1121092</v>
      </c>
      <c r="F6" s="329">
        <v>-1314177</v>
      </c>
    </row>
    <row r="7" spans="1:6" s="57" customFormat="1" ht="22.5" customHeight="1" x14ac:dyDescent="0.15">
      <c r="A7" s="186" t="s">
        <v>284</v>
      </c>
      <c r="B7" s="329">
        <v>-5075</v>
      </c>
      <c r="C7" s="329">
        <v>-441625</v>
      </c>
      <c r="D7" s="329">
        <v>-329148</v>
      </c>
      <c r="E7" s="329">
        <v>0</v>
      </c>
      <c r="F7" s="329">
        <v>-775848</v>
      </c>
    </row>
    <row r="8" spans="1:6" s="58" customFormat="1" ht="11.25" customHeight="1" x14ac:dyDescent="0.15">
      <c r="A8" s="271" t="s">
        <v>76</v>
      </c>
      <c r="B8" s="366">
        <v>20152</v>
      </c>
      <c r="C8" s="366">
        <v>2458937</v>
      </c>
      <c r="D8" s="366">
        <v>874091</v>
      </c>
      <c r="E8" s="366">
        <v>456347</v>
      </c>
      <c r="F8" s="366">
        <v>3809527</v>
      </c>
    </row>
    <row r="9" spans="1:6" s="57" customFormat="1" ht="11.25" customHeight="1" x14ac:dyDescent="0.15">
      <c r="A9" s="271" t="s">
        <v>148</v>
      </c>
      <c r="B9" s="329"/>
      <c r="C9" s="329"/>
      <c r="D9" s="329"/>
      <c r="E9" s="329"/>
      <c r="F9" s="329"/>
    </row>
    <row r="10" spans="1:6" s="57" customFormat="1" ht="22.5" customHeight="1" x14ac:dyDescent="0.15">
      <c r="A10" s="294" t="s">
        <v>356</v>
      </c>
      <c r="B10" s="329"/>
      <c r="C10" s="329"/>
      <c r="D10" s="329"/>
      <c r="E10" s="329"/>
      <c r="F10" s="329"/>
    </row>
    <row r="11" spans="1:6" s="57" customFormat="1" ht="11.25" customHeight="1" x14ac:dyDescent="0.15">
      <c r="A11" s="186" t="s">
        <v>285</v>
      </c>
      <c r="B11" s="329">
        <v>0</v>
      </c>
      <c r="C11" s="329">
        <v>24738</v>
      </c>
      <c r="D11" s="329">
        <v>124771</v>
      </c>
      <c r="E11" s="329">
        <v>155909</v>
      </c>
      <c r="F11" s="329">
        <v>305418</v>
      </c>
    </row>
    <row r="12" spans="1:6" s="57" customFormat="1" ht="22.5" customHeight="1" x14ac:dyDescent="0.15">
      <c r="A12" s="186" t="s">
        <v>289</v>
      </c>
      <c r="B12" s="329">
        <v>110</v>
      </c>
      <c r="C12" s="329">
        <v>49630</v>
      </c>
      <c r="D12" s="329">
        <v>37935</v>
      </c>
      <c r="E12" s="329">
        <v>0</v>
      </c>
      <c r="F12" s="329">
        <v>87675</v>
      </c>
    </row>
    <row r="13" spans="1:6" s="57" customFormat="1" ht="22.5" customHeight="1" x14ac:dyDescent="0.15">
      <c r="A13" s="186" t="s">
        <v>357</v>
      </c>
      <c r="B13" s="329">
        <v>0</v>
      </c>
      <c r="C13" s="329">
        <v>0</v>
      </c>
      <c r="D13" s="329">
        <v>0</v>
      </c>
      <c r="E13" s="329">
        <v>0</v>
      </c>
      <c r="F13" s="329">
        <v>0</v>
      </c>
    </row>
    <row r="14" spans="1:6" s="58" customFormat="1" ht="11.25" customHeight="1" x14ac:dyDescent="0.15">
      <c r="A14" s="294" t="s">
        <v>93</v>
      </c>
      <c r="B14" s="402">
        <v>110</v>
      </c>
      <c r="C14" s="402">
        <v>74368</v>
      </c>
      <c r="D14" s="402">
        <v>162706</v>
      </c>
      <c r="E14" s="402">
        <v>155909</v>
      </c>
      <c r="F14" s="402">
        <v>393093</v>
      </c>
    </row>
    <row r="15" spans="1:6" s="57" customFormat="1" ht="11.25" customHeight="1" x14ac:dyDescent="0.15">
      <c r="A15" s="294" t="s">
        <v>78</v>
      </c>
      <c r="B15" s="402"/>
      <c r="C15" s="402"/>
      <c r="D15" s="402"/>
      <c r="E15" s="402"/>
      <c r="F15" s="402"/>
    </row>
    <row r="16" spans="1:6" s="57" customFormat="1" ht="11.25" customHeight="1" x14ac:dyDescent="0.15">
      <c r="A16" s="186" t="s">
        <v>79</v>
      </c>
      <c r="B16" s="329">
        <v>0</v>
      </c>
      <c r="C16" s="329">
        <v>-54849</v>
      </c>
      <c r="D16" s="329">
        <v>-137160</v>
      </c>
      <c r="E16" s="329">
        <v>-148493</v>
      </c>
      <c r="F16" s="329">
        <v>-340502</v>
      </c>
    </row>
    <row r="17" spans="1:6" s="57" customFormat="1" ht="11.25" customHeight="1" x14ac:dyDescent="0.15">
      <c r="A17" s="186" t="s">
        <v>358</v>
      </c>
      <c r="B17" s="329">
        <v>-304</v>
      </c>
      <c r="C17" s="329">
        <v>-185626</v>
      </c>
      <c r="D17" s="329">
        <v>-65017</v>
      </c>
      <c r="E17" s="329">
        <v>0</v>
      </c>
      <c r="F17" s="329">
        <v>-250947</v>
      </c>
    </row>
    <row r="18" spans="1:6" s="58" customFormat="1" ht="11.25" customHeight="1" x14ac:dyDescent="0.15">
      <c r="A18" s="294" t="s">
        <v>119</v>
      </c>
      <c r="B18" s="366">
        <v>-304</v>
      </c>
      <c r="C18" s="366">
        <v>-240475</v>
      </c>
      <c r="D18" s="366">
        <v>-202177</v>
      </c>
      <c r="E18" s="366">
        <v>-148493</v>
      </c>
      <c r="F18" s="366">
        <v>-591449</v>
      </c>
    </row>
    <row r="19" spans="1:6" s="58" customFormat="1" ht="11.25" hidden="1" x14ac:dyDescent="0.2">
      <c r="A19" s="162"/>
      <c r="B19" s="403"/>
      <c r="C19" s="403"/>
      <c r="D19" s="403"/>
      <c r="E19" s="403"/>
      <c r="F19" s="403"/>
    </row>
    <row r="20" spans="1:6" s="58" customFormat="1" ht="13.35" hidden="1" customHeight="1" x14ac:dyDescent="0.2">
      <c r="A20" s="162"/>
      <c r="B20" s="580" t="s">
        <v>226</v>
      </c>
      <c r="C20" s="580"/>
      <c r="D20" s="580"/>
      <c r="E20" s="580"/>
      <c r="F20" s="580"/>
    </row>
    <row r="21" spans="1:6" s="154" customFormat="1" ht="56.25" hidden="1" x14ac:dyDescent="0.25">
      <c r="A21" s="160"/>
      <c r="B21" s="331" t="s">
        <v>222</v>
      </c>
      <c r="C21" s="331" t="s">
        <v>223</v>
      </c>
      <c r="D21" s="331" t="s">
        <v>221</v>
      </c>
      <c r="E21" s="331" t="s">
        <v>219</v>
      </c>
      <c r="F21" s="331" t="s">
        <v>224</v>
      </c>
    </row>
    <row r="22" spans="1:6" s="57" customFormat="1" ht="11.25" customHeight="1" x14ac:dyDescent="0.15">
      <c r="A22" s="271" t="s">
        <v>256</v>
      </c>
      <c r="B22" s="329"/>
      <c r="C22" s="329"/>
      <c r="D22" s="329"/>
      <c r="E22" s="329"/>
      <c r="F22" s="329"/>
    </row>
    <row r="23" spans="1:6" s="57" customFormat="1" ht="11.25" customHeight="1" x14ac:dyDescent="0.15">
      <c r="A23" s="186" t="s">
        <v>80</v>
      </c>
      <c r="B23" s="329">
        <v>17967</v>
      </c>
      <c r="C23" s="329">
        <v>467842</v>
      </c>
      <c r="D23" s="329">
        <v>830443</v>
      </c>
      <c r="E23" s="329">
        <v>1733348</v>
      </c>
      <c r="F23" s="329">
        <v>3049600</v>
      </c>
    </row>
    <row r="24" spans="1:6" s="57" customFormat="1" ht="11.25" customHeight="1" x14ac:dyDescent="0.15">
      <c r="A24" s="186" t="s">
        <v>283</v>
      </c>
      <c r="B24" s="329">
        <v>7370</v>
      </c>
      <c r="C24" s="329">
        <v>2564949</v>
      </c>
      <c r="D24" s="329">
        <v>670726</v>
      </c>
      <c r="E24" s="329">
        <v>0</v>
      </c>
      <c r="F24" s="329">
        <v>3243045</v>
      </c>
    </row>
    <row r="25" spans="1:6" s="57" customFormat="1" ht="22.5" customHeight="1" x14ac:dyDescent="0.15">
      <c r="A25" s="186" t="s">
        <v>355</v>
      </c>
      <c r="B25" s="329">
        <v>0</v>
      </c>
      <c r="C25" s="329">
        <v>-112710</v>
      </c>
      <c r="D25" s="329">
        <v>-272384</v>
      </c>
      <c r="E25" s="329">
        <v>-1269585</v>
      </c>
      <c r="F25" s="329">
        <v>-1654679</v>
      </c>
    </row>
    <row r="26" spans="1:6" s="57" customFormat="1" ht="22.5" customHeight="1" x14ac:dyDescent="0.15">
      <c r="A26" s="186" t="s">
        <v>286</v>
      </c>
      <c r="B26" s="329">
        <v>-5379</v>
      </c>
      <c r="C26" s="329">
        <v>-627251</v>
      </c>
      <c r="D26" s="329">
        <v>-394165</v>
      </c>
      <c r="E26" s="329">
        <v>0</v>
      </c>
      <c r="F26" s="329">
        <v>-1026795</v>
      </c>
    </row>
    <row r="27" spans="1:6" s="57" customFormat="1" ht="11.25" customHeight="1" x14ac:dyDescent="0.15">
      <c r="A27" s="272" t="s">
        <v>81</v>
      </c>
      <c r="B27" s="366">
        <v>19958</v>
      </c>
      <c r="C27" s="366">
        <v>2292830</v>
      </c>
      <c r="D27" s="366">
        <v>834620</v>
      </c>
      <c r="E27" s="366">
        <v>463763</v>
      </c>
      <c r="F27" s="366">
        <v>3611171</v>
      </c>
    </row>
    <row r="28" spans="1:6" ht="11.25" customHeight="1" x14ac:dyDescent="0.2">
      <c r="A28" s="543" t="s">
        <v>174</v>
      </c>
      <c r="B28" s="543"/>
      <c r="C28" s="543"/>
      <c r="D28" s="543"/>
      <c r="E28" s="543"/>
      <c r="F28" s="543"/>
    </row>
    <row r="29" spans="1:6" ht="22.5" customHeight="1" x14ac:dyDescent="0.2">
      <c r="A29" s="542" t="s">
        <v>393</v>
      </c>
      <c r="B29" s="542"/>
      <c r="C29" s="542"/>
      <c r="D29" s="542"/>
      <c r="E29" s="542"/>
      <c r="F29" s="542"/>
    </row>
    <row r="30" spans="1:6" ht="22.5" customHeight="1" x14ac:dyDescent="0.2">
      <c r="A30" s="578"/>
      <c r="B30" s="578"/>
      <c r="C30" s="578"/>
      <c r="D30" s="578"/>
      <c r="E30" s="578"/>
      <c r="F30" s="578"/>
    </row>
    <row r="31" spans="1:6" ht="11.25" customHeight="1" x14ac:dyDescent="0.2">
      <c r="A31" s="579"/>
      <c r="B31" s="579"/>
      <c r="C31" s="579"/>
      <c r="D31" s="579"/>
      <c r="E31" s="579"/>
      <c r="F31" s="579"/>
    </row>
    <row r="32" spans="1:6" ht="15.4" customHeight="1" x14ac:dyDescent="0.2">
      <c r="A32" s="123"/>
      <c r="B32" s="123"/>
      <c r="C32" s="123"/>
      <c r="D32" s="123"/>
      <c r="E32" s="123"/>
      <c r="F32" s="123"/>
    </row>
  </sheetData>
  <mergeCells count="3">
    <mergeCell ref="A30:F30"/>
    <mergeCell ref="A31:F31"/>
    <mergeCell ref="B20:F20"/>
  </mergeCells>
  <pageMargins left="0.70866141732283472" right="0.70866141732283472" top="0.74803149606299213" bottom="0.74803149606299213" header="0.31496062992125984" footer="0.31496062992125984"/>
  <pageSetup paperSize="8" scale="66" orientation="landscape" r:id="rId1"/>
  <headerFooter>
    <oddHeader>&amp;L&amp;A</oddHeader>
    <oddFooter>&amp;R&amp;P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showGridLines="0" topLeftCell="A13" zoomScale="110" zoomScaleNormal="110" zoomScaleSheetLayoutView="100" workbookViewId="0">
      <selection activeCell="K49" sqref="K49"/>
    </sheetView>
  </sheetViews>
  <sheetFormatPr defaultColWidth="8" defaultRowHeight="12" customHeight="1" x14ac:dyDescent="0.25"/>
  <cols>
    <col min="1" max="1" width="27.5703125" style="33" customWidth="1"/>
    <col min="2" max="2" width="9.7109375" style="33" customWidth="1"/>
    <col min="3" max="3" width="10" style="33" bestFit="1" customWidth="1"/>
    <col min="4" max="4" width="11.42578125" style="33" customWidth="1"/>
    <col min="5" max="5" width="9.7109375" style="33" customWidth="1"/>
    <col min="6" max="6" width="10.5703125" style="33" customWidth="1"/>
    <col min="7" max="16384" width="8" style="33"/>
  </cols>
  <sheetData>
    <row r="1" spans="1:6" ht="22.5" customHeight="1" x14ac:dyDescent="0.25">
      <c r="A1" s="561" t="s">
        <v>298</v>
      </c>
      <c r="B1" s="561"/>
      <c r="C1" s="561"/>
      <c r="D1" s="561"/>
      <c r="E1" s="561"/>
      <c r="F1" s="561"/>
    </row>
    <row r="2" spans="1:6" ht="45" customHeight="1" x14ac:dyDescent="0.25">
      <c r="A2" s="264"/>
      <c r="B2" s="217" t="s">
        <v>259</v>
      </c>
      <c r="C2" s="218" t="s">
        <v>274</v>
      </c>
      <c r="D2" s="217" t="s">
        <v>275</v>
      </c>
      <c r="E2" s="217" t="s">
        <v>276</v>
      </c>
      <c r="F2" s="217" t="s">
        <v>277</v>
      </c>
    </row>
    <row r="3" spans="1:6" ht="11.25" customHeight="1" x14ac:dyDescent="0.25">
      <c r="A3" s="99" t="s">
        <v>9</v>
      </c>
      <c r="B3" s="342"/>
      <c r="C3" s="343"/>
      <c r="D3" s="342"/>
      <c r="E3" s="342"/>
      <c r="F3" s="342"/>
    </row>
    <row r="4" spans="1:6" ht="11.25" customHeight="1" x14ac:dyDescent="0.25">
      <c r="A4" s="98" t="s">
        <v>34</v>
      </c>
      <c r="B4" s="342">
        <v>1730383</v>
      </c>
      <c r="C4" s="465">
        <v>1935688</v>
      </c>
      <c r="D4" s="464">
        <v>1637852</v>
      </c>
      <c r="E4" s="464">
        <v>1370642</v>
      </c>
      <c r="F4" s="464">
        <v>1388211</v>
      </c>
    </row>
    <row r="5" spans="1:6" ht="11.25" customHeight="1" x14ac:dyDescent="0.25">
      <c r="A5" s="95" t="s">
        <v>82</v>
      </c>
      <c r="B5" s="464">
        <v>90675</v>
      </c>
      <c r="C5" s="465">
        <v>101196</v>
      </c>
      <c r="D5" s="464">
        <v>111038</v>
      </c>
      <c r="E5" s="464">
        <v>98951</v>
      </c>
      <c r="F5" s="464">
        <v>94531</v>
      </c>
    </row>
    <row r="6" spans="1:6" ht="11.25" customHeight="1" x14ac:dyDescent="0.25">
      <c r="A6" s="95" t="s">
        <v>54</v>
      </c>
      <c r="B6" s="464">
        <v>225636</v>
      </c>
      <c r="C6" s="465">
        <v>121434</v>
      </c>
      <c r="D6" s="464">
        <v>105227</v>
      </c>
      <c r="E6" s="464">
        <v>89302</v>
      </c>
      <c r="F6" s="464">
        <v>35910</v>
      </c>
    </row>
    <row r="7" spans="1:6" ht="11.25" customHeight="1" x14ac:dyDescent="0.25">
      <c r="A7" s="95" t="s">
        <v>225</v>
      </c>
      <c r="B7" s="464">
        <v>94326</v>
      </c>
      <c r="C7" s="465">
        <v>109984</v>
      </c>
      <c r="D7" s="464">
        <v>112807</v>
      </c>
      <c r="E7" s="464">
        <v>118594</v>
      </c>
      <c r="F7" s="464">
        <v>118594</v>
      </c>
    </row>
    <row r="8" spans="1:6" ht="11.25" customHeight="1" x14ac:dyDescent="0.25">
      <c r="A8" s="95" t="s">
        <v>13</v>
      </c>
      <c r="B8" s="464">
        <v>229786</v>
      </c>
      <c r="C8" s="465">
        <v>8188</v>
      </c>
      <c r="D8" s="464">
        <v>8188</v>
      </c>
      <c r="E8" s="464">
        <v>5376</v>
      </c>
      <c r="F8" s="464">
        <v>5376</v>
      </c>
    </row>
    <row r="9" spans="1:6" ht="11.25" customHeight="1" x14ac:dyDescent="0.25">
      <c r="A9" s="98" t="s">
        <v>35</v>
      </c>
      <c r="B9" s="464">
        <v>355</v>
      </c>
      <c r="C9" s="465">
        <v>2627</v>
      </c>
      <c r="D9" s="464">
        <v>1920</v>
      </c>
      <c r="E9" s="464">
        <v>1576</v>
      </c>
      <c r="F9" s="464">
        <v>1511</v>
      </c>
    </row>
    <row r="10" spans="1:6" s="34" customFormat="1" ht="22.5" customHeight="1" x14ac:dyDescent="0.2">
      <c r="A10" s="183" t="s">
        <v>359</v>
      </c>
      <c r="B10" s="466">
        <v>2371161</v>
      </c>
      <c r="C10" s="467">
        <v>2279117</v>
      </c>
      <c r="D10" s="466">
        <v>1977032</v>
      </c>
      <c r="E10" s="466">
        <v>1684441</v>
      </c>
      <c r="F10" s="466">
        <v>1644133</v>
      </c>
    </row>
    <row r="11" spans="1:6" ht="11.25" customHeight="1" x14ac:dyDescent="0.25">
      <c r="A11" s="212" t="s">
        <v>114</v>
      </c>
      <c r="B11" s="464"/>
      <c r="C11" s="465"/>
      <c r="D11" s="464"/>
      <c r="E11" s="464"/>
      <c r="F11" s="464"/>
    </row>
    <row r="12" spans="1:6" ht="11.25" customHeight="1" x14ac:dyDescent="0.25">
      <c r="A12" s="286" t="s">
        <v>18</v>
      </c>
      <c r="B12" s="464"/>
      <c r="C12" s="465"/>
      <c r="D12" s="464"/>
      <c r="E12" s="464"/>
      <c r="F12" s="464"/>
    </row>
    <row r="13" spans="1:6" ht="11.25" customHeight="1" x14ac:dyDescent="0.25">
      <c r="A13" s="99" t="s">
        <v>102</v>
      </c>
      <c r="B13" s="464"/>
      <c r="C13" s="465"/>
      <c r="D13" s="464"/>
      <c r="E13" s="464"/>
      <c r="F13" s="464"/>
    </row>
    <row r="14" spans="1:6" ht="11.25" customHeight="1" x14ac:dyDescent="0.25">
      <c r="A14" s="99" t="s">
        <v>94</v>
      </c>
      <c r="B14" s="464"/>
      <c r="C14" s="465"/>
      <c r="D14" s="464"/>
      <c r="E14" s="464"/>
      <c r="F14" s="464"/>
    </row>
    <row r="15" spans="1:6" ht="11.25" customHeight="1" x14ac:dyDescent="0.25">
      <c r="A15" s="95" t="s">
        <v>444</v>
      </c>
      <c r="B15" s="464">
        <v>16943646</v>
      </c>
      <c r="C15" s="465">
        <v>16819450</v>
      </c>
      <c r="D15" s="464">
        <v>14419450</v>
      </c>
      <c r="E15" s="464">
        <v>14489450</v>
      </c>
      <c r="F15" s="464">
        <v>14359450</v>
      </c>
    </row>
    <row r="16" spans="1:6" ht="11.25" customHeight="1" x14ac:dyDescent="0.25">
      <c r="A16" s="98" t="s">
        <v>113</v>
      </c>
      <c r="B16" s="464">
        <v>2616285</v>
      </c>
      <c r="C16" s="465">
        <v>3903819</v>
      </c>
      <c r="D16" s="464">
        <v>4389971</v>
      </c>
      <c r="E16" s="464">
        <v>4628495</v>
      </c>
      <c r="F16" s="464">
        <v>4771416</v>
      </c>
    </row>
    <row r="17" spans="1:6" s="65" customFormat="1" ht="11.25" customHeight="1" x14ac:dyDescent="0.25">
      <c r="A17" s="285" t="s">
        <v>95</v>
      </c>
      <c r="B17" s="468">
        <v>19559931</v>
      </c>
      <c r="C17" s="469">
        <v>20723269</v>
      </c>
      <c r="D17" s="468">
        <v>18809421</v>
      </c>
      <c r="E17" s="468">
        <v>19117945</v>
      </c>
      <c r="F17" s="468">
        <v>19130866</v>
      </c>
    </row>
    <row r="18" spans="1:6" ht="11.25" customHeight="1" x14ac:dyDescent="0.25">
      <c r="A18" s="99" t="s">
        <v>96</v>
      </c>
      <c r="B18" s="464"/>
      <c r="C18" s="465"/>
      <c r="D18" s="464"/>
      <c r="E18" s="464"/>
      <c r="F18" s="464"/>
    </row>
    <row r="19" spans="1:6" ht="11.25" customHeight="1" x14ac:dyDescent="0.25">
      <c r="A19" s="190" t="s">
        <v>440</v>
      </c>
      <c r="B19" s="464">
        <v>90690</v>
      </c>
      <c r="C19" s="465">
        <v>97467</v>
      </c>
      <c r="D19" s="464">
        <v>98147</v>
      </c>
      <c r="E19" s="464">
        <v>98842</v>
      </c>
      <c r="F19" s="464">
        <v>99577</v>
      </c>
    </row>
    <row r="20" spans="1:6" ht="11.25" customHeight="1" x14ac:dyDescent="0.25">
      <c r="A20" s="97" t="s">
        <v>3</v>
      </c>
      <c r="B20" s="464">
        <v>0</v>
      </c>
      <c r="C20" s="465">
        <v>0</v>
      </c>
      <c r="D20" s="464">
        <v>0</v>
      </c>
      <c r="E20" s="464">
        <v>0</v>
      </c>
      <c r="F20" s="464">
        <v>0</v>
      </c>
    </row>
    <row r="21" spans="1:6" ht="11.25" customHeight="1" x14ac:dyDescent="0.25">
      <c r="A21" s="97" t="s">
        <v>22</v>
      </c>
      <c r="B21" s="464">
        <v>38529</v>
      </c>
      <c r="C21" s="465">
        <v>45825</v>
      </c>
      <c r="D21" s="464">
        <v>29675</v>
      </c>
      <c r="E21" s="464">
        <v>22049</v>
      </c>
      <c r="F21" s="464">
        <v>22049</v>
      </c>
    </row>
    <row r="22" spans="1:6" s="65" customFormat="1" ht="11.25" customHeight="1" x14ac:dyDescent="0.25">
      <c r="A22" s="295" t="s">
        <v>97</v>
      </c>
      <c r="B22" s="468">
        <v>129219</v>
      </c>
      <c r="C22" s="469">
        <v>143292</v>
      </c>
      <c r="D22" s="468">
        <v>127822</v>
      </c>
      <c r="E22" s="468">
        <v>120891</v>
      </c>
      <c r="F22" s="468">
        <v>121626</v>
      </c>
    </row>
    <row r="23" spans="1:6" ht="22.5" customHeight="1" x14ac:dyDescent="0.2">
      <c r="A23" s="451" t="s">
        <v>360</v>
      </c>
      <c r="B23" s="466">
        <v>19689150</v>
      </c>
      <c r="C23" s="467">
        <v>20866561</v>
      </c>
      <c r="D23" s="466">
        <v>18937243</v>
      </c>
      <c r="E23" s="466">
        <v>19238836</v>
      </c>
      <c r="F23" s="466">
        <v>19252492</v>
      </c>
    </row>
    <row r="24" spans="1:6" ht="11.25" customHeight="1" x14ac:dyDescent="0.25">
      <c r="A24" s="77" t="s">
        <v>24</v>
      </c>
      <c r="B24" s="342"/>
      <c r="C24" s="343"/>
      <c r="D24" s="342"/>
      <c r="E24" s="342"/>
      <c r="F24" s="342"/>
    </row>
    <row r="25" spans="1:6" ht="11.25" customHeight="1" x14ac:dyDescent="0.25">
      <c r="A25" s="97" t="s">
        <v>26</v>
      </c>
      <c r="B25" s="342">
        <v>10920</v>
      </c>
      <c r="C25" s="343">
        <v>0</v>
      </c>
      <c r="D25" s="342">
        <v>0</v>
      </c>
      <c r="E25" s="342">
        <v>0</v>
      </c>
      <c r="F25" s="342">
        <v>0</v>
      </c>
    </row>
    <row r="26" spans="1:6" s="34" customFormat="1" ht="22.5" customHeight="1" x14ac:dyDescent="0.2">
      <c r="A26" s="474" t="s">
        <v>361</v>
      </c>
      <c r="B26" s="404">
        <v>10920</v>
      </c>
      <c r="C26" s="405">
        <v>0</v>
      </c>
      <c r="D26" s="404">
        <v>0</v>
      </c>
      <c r="E26" s="404">
        <v>0</v>
      </c>
      <c r="F26" s="404">
        <v>0</v>
      </c>
    </row>
    <row r="27" spans="1:6" s="34" customFormat="1" ht="22.5" customHeight="1" x14ac:dyDescent="0.2">
      <c r="A27" s="77" t="s">
        <v>362</v>
      </c>
      <c r="B27" s="404">
        <v>19700070</v>
      </c>
      <c r="C27" s="405">
        <v>20866561</v>
      </c>
      <c r="D27" s="404">
        <v>18937243</v>
      </c>
      <c r="E27" s="404">
        <v>19238836</v>
      </c>
      <c r="F27" s="404">
        <v>19252492</v>
      </c>
    </row>
    <row r="28" spans="1:6" s="34" customFormat="1" ht="11.25" customHeight="1" x14ac:dyDescent="0.2">
      <c r="A28" s="452" t="s">
        <v>461</v>
      </c>
      <c r="B28" s="404">
        <v>17328909</v>
      </c>
      <c r="C28" s="405">
        <v>18587350</v>
      </c>
      <c r="D28" s="404">
        <v>16960211</v>
      </c>
      <c r="E28" s="404">
        <v>17554395</v>
      </c>
      <c r="F28" s="404">
        <v>17608359</v>
      </c>
    </row>
    <row r="29" spans="1:6" ht="11.25" customHeight="1" x14ac:dyDescent="0.25">
      <c r="A29" s="99" t="s">
        <v>29</v>
      </c>
      <c r="B29" s="342"/>
      <c r="C29" s="343"/>
      <c r="D29" s="342"/>
      <c r="E29" s="342"/>
      <c r="F29" s="342"/>
    </row>
    <row r="30" spans="1:6" ht="22.5" customHeight="1" x14ac:dyDescent="0.25">
      <c r="A30" s="99" t="s">
        <v>363</v>
      </c>
      <c r="B30" s="342"/>
      <c r="C30" s="343"/>
      <c r="D30" s="342"/>
      <c r="E30" s="342"/>
      <c r="F30" s="342"/>
    </row>
    <row r="31" spans="1:6" s="34" customFormat="1" ht="11.25" customHeight="1" x14ac:dyDescent="0.25">
      <c r="A31" s="287" t="s">
        <v>108</v>
      </c>
      <c r="B31" s="342">
        <v>55984</v>
      </c>
      <c r="C31" s="343">
        <v>0</v>
      </c>
      <c r="D31" s="342">
        <v>0</v>
      </c>
      <c r="E31" s="342">
        <v>0</v>
      </c>
      <c r="F31" s="342">
        <v>0</v>
      </c>
    </row>
    <row r="32" spans="1:6" s="34" customFormat="1" ht="11.25" customHeight="1" x14ac:dyDescent="0.25">
      <c r="A32" s="99" t="s">
        <v>115</v>
      </c>
      <c r="B32" s="406">
        <v>55984</v>
      </c>
      <c r="C32" s="407">
        <v>0</v>
      </c>
      <c r="D32" s="406">
        <v>0</v>
      </c>
      <c r="E32" s="406">
        <v>0</v>
      </c>
      <c r="F32" s="406">
        <v>0</v>
      </c>
    </row>
    <row r="33" spans="1:6" ht="11.25" customHeight="1" x14ac:dyDescent="0.25">
      <c r="A33" s="296" t="s">
        <v>31</v>
      </c>
      <c r="B33" s="406">
        <v>17384893</v>
      </c>
      <c r="C33" s="407">
        <v>18587350</v>
      </c>
      <c r="D33" s="406">
        <v>16960211</v>
      </c>
      <c r="E33" s="406">
        <v>17554395</v>
      </c>
      <c r="F33" s="406">
        <v>17608359</v>
      </c>
    </row>
    <row r="34" spans="1:6" ht="11.25" customHeight="1" x14ac:dyDescent="0.25">
      <c r="A34" s="279" t="s">
        <v>174</v>
      </c>
      <c r="B34" s="279"/>
      <c r="C34" s="279"/>
      <c r="D34" s="279"/>
      <c r="E34" s="279"/>
      <c r="F34" s="279"/>
    </row>
    <row r="35" spans="1:6" s="61" customFormat="1" ht="56.25" customHeight="1" x14ac:dyDescent="0.25">
      <c r="A35" s="279" t="s">
        <v>518</v>
      </c>
      <c r="B35" s="279"/>
      <c r="C35" s="279"/>
      <c r="D35" s="279"/>
      <c r="E35" s="279"/>
      <c r="F35" s="279"/>
    </row>
  </sheetData>
  <pageMargins left="0.70866141732283472" right="0.70866141732283472" top="0.74803149606299213" bottom="0.74803149606299213" header="0.31496062992125984" footer="0.31496062992125984"/>
  <pageSetup paperSize="9" scale="65" orientation="portrait" r:id="rId1"/>
  <headerFooter>
    <oddHeader>&amp;L&amp;A</oddHeader>
    <oddFooter>&amp;R&amp;P of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zoomScale="110" zoomScaleNormal="110" zoomScaleSheetLayoutView="100" workbookViewId="0">
      <selection activeCell="D31" sqref="D31"/>
    </sheetView>
  </sheetViews>
  <sheetFormatPr defaultColWidth="8" defaultRowHeight="12" customHeight="1" x14ac:dyDescent="0.25"/>
  <cols>
    <col min="1" max="1" width="27.5703125" style="33" customWidth="1"/>
    <col min="2" max="5" width="8.5703125" style="33" customWidth="1"/>
    <col min="6" max="6" width="8.7109375" style="33" customWidth="1"/>
    <col min="7" max="16384" width="8" style="33"/>
  </cols>
  <sheetData>
    <row r="1" spans="1:6" ht="11.25" customHeight="1" x14ac:dyDescent="0.25">
      <c r="A1" s="333" t="s">
        <v>299</v>
      </c>
      <c r="B1" s="333"/>
      <c r="C1" s="333"/>
      <c r="D1" s="333"/>
      <c r="E1" s="333"/>
      <c r="F1" s="333"/>
    </row>
    <row r="2" spans="1:6" ht="45" customHeight="1" x14ac:dyDescent="0.25">
      <c r="A2" s="264"/>
      <c r="B2" s="217" t="s">
        <v>259</v>
      </c>
      <c r="C2" s="218" t="s">
        <v>274</v>
      </c>
      <c r="D2" s="217" t="s">
        <v>275</v>
      </c>
      <c r="E2" s="217" t="s">
        <v>276</v>
      </c>
      <c r="F2" s="217" t="s">
        <v>277</v>
      </c>
    </row>
    <row r="3" spans="1:6" ht="11.25" customHeight="1" x14ac:dyDescent="0.25">
      <c r="A3" s="99" t="s">
        <v>146</v>
      </c>
      <c r="B3" s="342"/>
      <c r="C3" s="343"/>
      <c r="D3" s="342"/>
      <c r="E3" s="342"/>
      <c r="F3" s="342"/>
    </row>
    <row r="4" spans="1:6" ht="11.25" customHeight="1" x14ac:dyDescent="0.25">
      <c r="A4" s="99" t="s">
        <v>38</v>
      </c>
      <c r="B4" s="342"/>
      <c r="C4" s="343"/>
      <c r="D4" s="342"/>
      <c r="E4" s="342"/>
      <c r="F4" s="342"/>
    </row>
    <row r="5" spans="1:6" ht="11.25" customHeight="1" x14ac:dyDescent="0.25">
      <c r="A5" s="287" t="s">
        <v>83</v>
      </c>
      <c r="B5" s="342">
        <v>108990</v>
      </c>
      <c r="C5" s="343">
        <v>107465</v>
      </c>
      <c r="D5" s="342">
        <v>57465</v>
      </c>
      <c r="E5" s="342">
        <v>57465</v>
      </c>
      <c r="F5" s="342">
        <v>57465</v>
      </c>
    </row>
    <row r="6" spans="1:6" ht="11.25" customHeight="1" x14ac:dyDescent="0.25">
      <c r="A6" s="287" t="s">
        <v>84</v>
      </c>
      <c r="B6" s="342">
        <v>344240</v>
      </c>
      <c r="C6" s="343">
        <v>394240</v>
      </c>
      <c r="D6" s="342">
        <v>460450</v>
      </c>
      <c r="E6" s="342">
        <v>460052</v>
      </c>
      <c r="F6" s="342">
        <v>451864</v>
      </c>
    </row>
    <row r="7" spans="1:6" ht="11.25" customHeight="1" x14ac:dyDescent="0.25">
      <c r="A7" s="98" t="s">
        <v>87</v>
      </c>
      <c r="B7" s="342">
        <v>37055</v>
      </c>
      <c r="C7" s="343">
        <v>37055</v>
      </c>
      <c r="D7" s="342">
        <v>37055</v>
      </c>
      <c r="E7" s="342">
        <v>37055</v>
      </c>
      <c r="F7" s="342">
        <v>37055</v>
      </c>
    </row>
    <row r="8" spans="1:6" s="65" customFormat="1" ht="11.25" customHeight="1" x14ac:dyDescent="0.25">
      <c r="A8" s="285" t="s">
        <v>39</v>
      </c>
      <c r="B8" s="373">
        <v>490285</v>
      </c>
      <c r="C8" s="374">
        <v>538760</v>
      </c>
      <c r="D8" s="373">
        <v>554970</v>
      </c>
      <c r="E8" s="373">
        <v>554572</v>
      </c>
      <c r="F8" s="373">
        <v>546384</v>
      </c>
    </row>
    <row r="9" spans="1:6" ht="11.25" customHeight="1" x14ac:dyDescent="0.25">
      <c r="A9" s="99" t="s">
        <v>40</v>
      </c>
      <c r="B9" s="342"/>
      <c r="C9" s="343"/>
      <c r="D9" s="342"/>
      <c r="E9" s="342"/>
      <c r="F9" s="342"/>
    </row>
    <row r="10" spans="1:6" ht="11.25" customHeight="1" x14ac:dyDescent="0.25">
      <c r="A10" s="95" t="s">
        <v>445</v>
      </c>
      <c r="B10" s="342">
        <v>90970</v>
      </c>
      <c r="C10" s="343">
        <v>90970</v>
      </c>
      <c r="D10" s="342">
        <v>90970</v>
      </c>
      <c r="E10" s="342">
        <v>90970</v>
      </c>
      <c r="F10" s="342">
        <v>90970</v>
      </c>
    </row>
    <row r="11" spans="1:6" ht="11.25" customHeight="1" x14ac:dyDescent="0.25">
      <c r="A11" s="95" t="s">
        <v>442</v>
      </c>
      <c r="B11" s="342">
        <v>581049</v>
      </c>
      <c r="C11" s="343">
        <v>544471</v>
      </c>
      <c r="D11" s="342">
        <v>491335</v>
      </c>
      <c r="E11" s="342">
        <v>437036</v>
      </c>
      <c r="F11" s="342">
        <v>384043</v>
      </c>
    </row>
    <row r="12" spans="1:6" ht="11.25" customHeight="1" x14ac:dyDescent="0.25">
      <c r="A12" s="95" t="s">
        <v>100</v>
      </c>
      <c r="B12" s="342">
        <v>186491</v>
      </c>
      <c r="C12" s="343">
        <v>173849</v>
      </c>
      <c r="D12" s="342">
        <v>142634</v>
      </c>
      <c r="E12" s="342">
        <v>105344</v>
      </c>
      <c r="F12" s="342">
        <v>67397</v>
      </c>
    </row>
    <row r="13" spans="1:6" ht="11.25" customHeight="1" x14ac:dyDescent="0.25">
      <c r="A13" s="95" t="s">
        <v>42</v>
      </c>
      <c r="B13" s="342">
        <v>273</v>
      </c>
      <c r="C13" s="343">
        <v>88</v>
      </c>
      <c r="D13" s="342">
        <v>179</v>
      </c>
      <c r="E13" s="342">
        <v>237</v>
      </c>
      <c r="F13" s="342">
        <v>194</v>
      </c>
    </row>
    <row r="14" spans="1:6" ht="11.25" customHeight="1" x14ac:dyDescent="0.25">
      <c r="A14" s="98" t="s">
        <v>110</v>
      </c>
      <c r="B14" s="342">
        <v>20998</v>
      </c>
      <c r="C14" s="343">
        <v>20998</v>
      </c>
      <c r="D14" s="342">
        <v>20998</v>
      </c>
      <c r="E14" s="342">
        <v>20998</v>
      </c>
      <c r="F14" s="342">
        <v>20998</v>
      </c>
    </row>
    <row r="15" spans="1:6" s="65" customFormat="1" ht="11.25" customHeight="1" x14ac:dyDescent="0.25">
      <c r="A15" s="128" t="s">
        <v>43</v>
      </c>
      <c r="B15" s="408">
        <v>879781</v>
      </c>
      <c r="C15" s="374">
        <v>830376</v>
      </c>
      <c r="D15" s="373">
        <v>746116</v>
      </c>
      <c r="E15" s="373">
        <v>654585</v>
      </c>
      <c r="F15" s="373">
        <v>563602</v>
      </c>
    </row>
    <row r="16" spans="1:6" ht="11.25" customHeight="1" x14ac:dyDescent="0.25">
      <c r="A16" s="95" t="s">
        <v>44</v>
      </c>
      <c r="B16" s="342">
        <v>4695</v>
      </c>
      <c r="C16" s="343">
        <v>4695</v>
      </c>
      <c r="D16" s="342">
        <v>4695</v>
      </c>
      <c r="E16" s="342">
        <v>4695</v>
      </c>
      <c r="F16" s="342">
        <v>4695</v>
      </c>
    </row>
    <row r="17" spans="1:6" s="34" customFormat="1" ht="22.5" customHeight="1" x14ac:dyDescent="0.25">
      <c r="A17" s="183" t="s">
        <v>364</v>
      </c>
      <c r="B17" s="344">
        <v>1374761</v>
      </c>
      <c r="C17" s="324">
        <v>1373831</v>
      </c>
      <c r="D17" s="344">
        <v>1305781</v>
      </c>
      <c r="E17" s="344">
        <v>1213852</v>
      </c>
      <c r="F17" s="344">
        <v>1114681</v>
      </c>
    </row>
    <row r="18" spans="1:6" ht="11.25" customHeight="1" x14ac:dyDescent="0.25">
      <c r="A18" s="99" t="s">
        <v>46</v>
      </c>
      <c r="B18" s="342"/>
      <c r="C18" s="343"/>
      <c r="D18" s="342"/>
      <c r="E18" s="342"/>
      <c r="F18" s="342"/>
    </row>
    <row r="19" spans="1:6" ht="11.25" customHeight="1" x14ac:dyDescent="0.25">
      <c r="A19" s="286" t="s">
        <v>53</v>
      </c>
      <c r="B19" s="342"/>
      <c r="C19" s="343"/>
      <c r="D19" s="342"/>
      <c r="E19" s="342"/>
      <c r="F19" s="342"/>
    </row>
    <row r="20" spans="1:6" ht="11.25" customHeight="1" x14ac:dyDescent="0.25">
      <c r="A20" s="95" t="s">
        <v>34</v>
      </c>
      <c r="B20" s="342">
        <v>335526</v>
      </c>
      <c r="C20" s="343">
        <v>335526</v>
      </c>
      <c r="D20" s="342">
        <v>335526</v>
      </c>
      <c r="E20" s="342">
        <v>335526</v>
      </c>
      <c r="F20" s="342">
        <v>335526</v>
      </c>
    </row>
    <row r="21" spans="1:6" ht="11.25" customHeight="1" x14ac:dyDescent="0.25">
      <c r="A21" s="95" t="s">
        <v>82</v>
      </c>
      <c r="B21" s="342">
        <v>14304</v>
      </c>
      <c r="C21" s="343">
        <v>14304</v>
      </c>
      <c r="D21" s="342">
        <v>14304</v>
      </c>
      <c r="E21" s="342">
        <v>14304</v>
      </c>
      <c r="F21" s="342">
        <v>14304</v>
      </c>
    </row>
    <row r="22" spans="1:6" ht="11.25" customHeight="1" x14ac:dyDescent="0.25">
      <c r="A22" s="95" t="s">
        <v>54</v>
      </c>
      <c r="B22" s="342">
        <v>11758</v>
      </c>
      <c r="C22" s="343">
        <v>11758</v>
      </c>
      <c r="D22" s="342">
        <v>11758</v>
      </c>
      <c r="E22" s="342">
        <v>11758</v>
      </c>
      <c r="F22" s="342">
        <v>11758</v>
      </c>
    </row>
    <row r="23" spans="1:6" ht="11.25" customHeight="1" x14ac:dyDescent="0.25">
      <c r="A23" s="95" t="s">
        <v>111</v>
      </c>
      <c r="B23" s="342">
        <v>41736</v>
      </c>
      <c r="C23" s="343">
        <v>41736</v>
      </c>
      <c r="D23" s="342">
        <v>41736</v>
      </c>
      <c r="E23" s="342">
        <v>41736</v>
      </c>
      <c r="F23" s="342">
        <v>41736</v>
      </c>
    </row>
    <row r="24" spans="1:6" s="65" customFormat="1" ht="11.25" customHeight="1" x14ac:dyDescent="0.25">
      <c r="A24" s="128" t="s">
        <v>56</v>
      </c>
      <c r="B24" s="373">
        <v>403324</v>
      </c>
      <c r="C24" s="374">
        <v>403324</v>
      </c>
      <c r="D24" s="373">
        <v>403324</v>
      </c>
      <c r="E24" s="373">
        <v>403324</v>
      </c>
      <c r="F24" s="373">
        <v>403324</v>
      </c>
    </row>
    <row r="25" spans="1:6" ht="11.25" customHeight="1" x14ac:dyDescent="0.25">
      <c r="A25" s="99" t="s">
        <v>47</v>
      </c>
      <c r="B25" s="342"/>
      <c r="C25" s="343"/>
      <c r="D25" s="342"/>
      <c r="E25" s="342"/>
      <c r="F25" s="342"/>
    </row>
    <row r="26" spans="1:6" ht="11.25" customHeight="1" x14ac:dyDescent="0.25">
      <c r="A26" s="95" t="s">
        <v>48</v>
      </c>
      <c r="B26" s="342">
        <v>4498</v>
      </c>
      <c r="C26" s="343">
        <v>4498</v>
      </c>
      <c r="D26" s="342">
        <v>4498</v>
      </c>
      <c r="E26" s="342">
        <v>4498</v>
      </c>
      <c r="F26" s="342">
        <v>4498</v>
      </c>
    </row>
    <row r="27" spans="1:6" s="65" customFormat="1" ht="11.25" customHeight="1" x14ac:dyDescent="0.25">
      <c r="A27" s="128" t="s">
        <v>49</v>
      </c>
      <c r="B27" s="373">
        <v>4498</v>
      </c>
      <c r="C27" s="374">
        <v>4498</v>
      </c>
      <c r="D27" s="373">
        <v>4498</v>
      </c>
      <c r="E27" s="373">
        <v>4498</v>
      </c>
      <c r="F27" s="373">
        <v>4498</v>
      </c>
    </row>
    <row r="28" spans="1:6" ht="11.25" customHeight="1" x14ac:dyDescent="0.25">
      <c r="A28" s="99" t="s">
        <v>50</v>
      </c>
      <c r="B28" s="342"/>
      <c r="C28" s="343"/>
      <c r="D28" s="342"/>
      <c r="E28" s="342"/>
      <c r="F28" s="342"/>
    </row>
    <row r="29" spans="1:6" ht="11.25" customHeight="1" x14ac:dyDescent="0.25">
      <c r="A29" s="95" t="s">
        <v>112</v>
      </c>
      <c r="B29" s="342">
        <v>11068</v>
      </c>
      <c r="C29" s="343">
        <v>11068</v>
      </c>
      <c r="D29" s="342">
        <v>11068</v>
      </c>
      <c r="E29" s="342">
        <v>11068</v>
      </c>
      <c r="F29" s="342">
        <v>11068</v>
      </c>
    </row>
    <row r="30" spans="1:6" s="65" customFormat="1" ht="11.25" customHeight="1" x14ac:dyDescent="0.25">
      <c r="A30" s="128" t="s">
        <v>52</v>
      </c>
      <c r="B30" s="373">
        <v>11068</v>
      </c>
      <c r="C30" s="374">
        <v>11068</v>
      </c>
      <c r="D30" s="373">
        <v>11068</v>
      </c>
      <c r="E30" s="373">
        <v>11068</v>
      </c>
      <c r="F30" s="373">
        <v>11068</v>
      </c>
    </row>
    <row r="31" spans="1:6" s="34" customFormat="1" ht="22.5" customHeight="1" x14ac:dyDescent="0.25">
      <c r="A31" s="183" t="s">
        <v>365</v>
      </c>
      <c r="B31" s="375">
        <v>418890</v>
      </c>
      <c r="C31" s="376">
        <v>418890</v>
      </c>
      <c r="D31" s="375">
        <v>418890</v>
      </c>
      <c r="E31" s="375">
        <v>418890</v>
      </c>
      <c r="F31" s="375">
        <v>418890</v>
      </c>
    </row>
    <row r="32" spans="1:6" s="34" customFormat="1" ht="11.25" customHeight="1" x14ac:dyDescent="0.25">
      <c r="A32" s="96" t="s">
        <v>116</v>
      </c>
      <c r="B32" s="409">
        <v>955871</v>
      </c>
      <c r="C32" s="376">
        <v>954941</v>
      </c>
      <c r="D32" s="409">
        <v>886891</v>
      </c>
      <c r="E32" s="409">
        <v>794962</v>
      </c>
      <c r="F32" s="409">
        <v>695791</v>
      </c>
    </row>
    <row r="33" spans="1:6" ht="11.25" customHeight="1" x14ac:dyDescent="0.25">
      <c r="A33" s="544" t="s">
        <v>174</v>
      </c>
      <c r="B33" s="544"/>
      <c r="C33" s="544"/>
      <c r="D33" s="544"/>
      <c r="E33" s="544"/>
      <c r="F33" s="544"/>
    </row>
    <row r="34" spans="1:6" ht="12" customHeight="1" x14ac:dyDescent="0.2">
      <c r="A34" s="170"/>
      <c r="B34" s="170"/>
      <c r="C34" s="170"/>
      <c r="D34" s="170"/>
      <c r="E34" s="170"/>
      <c r="F34" s="170"/>
    </row>
    <row r="35" spans="1:6" ht="12" customHeight="1" x14ac:dyDescent="0.2">
      <c r="A35" s="123"/>
      <c r="B35" s="123"/>
      <c r="C35" s="123"/>
      <c r="D35" s="123"/>
      <c r="E35" s="123"/>
      <c r="F35" s="123"/>
    </row>
    <row r="36" spans="1:6" ht="12" customHeight="1" x14ac:dyDescent="0.2">
      <c r="A36" s="123"/>
      <c r="B36" s="123"/>
      <c r="C36" s="123"/>
      <c r="D36" s="123"/>
      <c r="E36" s="123"/>
      <c r="F36" s="123"/>
    </row>
    <row r="37" spans="1:6" ht="12" customHeight="1" x14ac:dyDescent="0.2">
      <c r="A37" s="123"/>
      <c r="B37" s="123"/>
      <c r="C37" s="123"/>
      <c r="D37" s="123"/>
      <c r="E37" s="123"/>
      <c r="F37" s="123"/>
    </row>
    <row r="38" spans="1:6" ht="12" customHeight="1" x14ac:dyDescent="0.2">
      <c r="A38" s="123"/>
      <c r="B38" s="123"/>
      <c r="C38" s="123"/>
      <c r="D38" s="123"/>
      <c r="E38" s="123"/>
      <c r="F38" s="123"/>
    </row>
    <row r="39" spans="1:6" ht="12" customHeight="1" x14ac:dyDescent="0.2">
      <c r="A39" s="123"/>
      <c r="B39" s="123"/>
      <c r="C39" s="123"/>
      <c r="D39" s="123"/>
      <c r="E39" s="123"/>
      <c r="F39" s="123"/>
    </row>
    <row r="40" spans="1:6" ht="12" customHeight="1" x14ac:dyDescent="0.2">
      <c r="A40" s="123"/>
      <c r="B40" s="123"/>
      <c r="C40" s="123"/>
      <c r="D40" s="123"/>
      <c r="E40" s="123"/>
      <c r="F40" s="123"/>
    </row>
    <row r="41" spans="1:6" ht="12" customHeight="1" x14ac:dyDescent="0.2">
      <c r="A41" s="123"/>
      <c r="B41" s="123"/>
      <c r="C41" s="123"/>
      <c r="D41" s="123"/>
      <c r="E41" s="123"/>
      <c r="F41" s="123"/>
    </row>
    <row r="42" spans="1:6" ht="12" customHeight="1" x14ac:dyDescent="0.2">
      <c r="A42" s="123"/>
      <c r="B42" s="123"/>
      <c r="C42" s="123"/>
      <c r="D42" s="123"/>
      <c r="E42" s="123"/>
      <c r="F42" s="123"/>
    </row>
    <row r="43" spans="1:6" ht="12" customHeight="1" x14ac:dyDescent="0.2">
      <c r="A43" s="123"/>
      <c r="B43" s="123"/>
      <c r="C43" s="123"/>
      <c r="D43" s="123"/>
      <c r="E43" s="123"/>
      <c r="F43" s="123"/>
    </row>
    <row r="44" spans="1:6" ht="12" customHeight="1" x14ac:dyDescent="0.2">
      <c r="A44" s="123"/>
      <c r="B44" s="123"/>
      <c r="C44" s="123"/>
      <c r="D44" s="123"/>
      <c r="E44" s="123"/>
      <c r="F44" s="123"/>
    </row>
    <row r="45" spans="1:6" ht="12" customHeight="1" x14ac:dyDescent="0.2">
      <c r="A45" s="123"/>
      <c r="B45" s="123"/>
      <c r="C45" s="123"/>
      <c r="D45" s="123"/>
      <c r="E45" s="123"/>
      <c r="F45" s="123"/>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
  <sheetViews>
    <sheetView showGridLines="0" topLeftCell="A28" zoomScale="110" zoomScaleNormal="110" zoomScaleSheetLayoutView="100" workbookViewId="0">
      <selection activeCell="C56" sqref="C56"/>
    </sheetView>
  </sheetViews>
  <sheetFormatPr defaultColWidth="8" defaultRowHeight="11.25" x14ac:dyDescent="0.25"/>
  <cols>
    <col min="1" max="1" width="27.5703125" style="33" customWidth="1"/>
    <col min="2" max="2" width="11.5703125" style="33" customWidth="1"/>
    <col min="3" max="3" width="10" style="33" customWidth="1"/>
    <col min="4" max="4" width="10.28515625" style="33" customWidth="1"/>
    <col min="5" max="5" width="10" style="33" customWidth="1"/>
    <col min="6" max="6" width="10.42578125" style="33" customWidth="1"/>
    <col min="7" max="16384" width="8" style="33"/>
  </cols>
  <sheetData>
    <row r="1" spans="1:6" x14ac:dyDescent="0.25">
      <c r="A1" s="213" t="s">
        <v>211</v>
      </c>
      <c r="B1" s="139"/>
      <c r="C1" s="139"/>
      <c r="D1" s="139"/>
      <c r="E1" s="139"/>
      <c r="F1" s="139"/>
    </row>
    <row r="2" spans="1:6" ht="45" x14ac:dyDescent="0.25">
      <c r="A2" s="264"/>
      <c r="B2" s="217" t="s">
        <v>259</v>
      </c>
      <c r="C2" s="218" t="s">
        <v>274</v>
      </c>
      <c r="D2" s="217" t="s">
        <v>275</v>
      </c>
      <c r="E2" s="217" t="s">
        <v>276</v>
      </c>
      <c r="F2" s="217" t="s">
        <v>277</v>
      </c>
    </row>
    <row r="3" spans="1:6" x14ac:dyDescent="0.25">
      <c r="A3" s="99" t="s">
        <v>63</v>
      </c>
      <c r="B3" s="342"/>
      <c r="C3" s="343"/>
      <c r="D3" s="342"/>
      <c r="E3" s="342"/>
      <c r="F3" s="342"/>
    </row>
    <row r="4" spans="1:6" x14ac:dyDescent="0.25">
      <c r="A4" s="99" t="s">
        <v>64</v>
      </c>
      <c r="B4" s="342"/>
      <c r="C4" s="343"/>
      <c r="D4" s="342"/>
      <c r="E4" s="342"/>
      <c r="F4" s="342"/>
    </row>
    <row r="5" spans="1:6" ht="22.5" x14ac:dyDescent="0.25">
      <c r="A5" s="69" t="s">
        <v>366</v>
      </c>
      <c r="B5" s="342">
        <v>93250</v>
      </c>
      <c r="C5" s="343">
        <v>97467</v>
      </c>
      <c r="D5" s="342">
        <v>98147</v>
      </c>
      <c r="E5" s="342">
        <v>98842</v>
      </c>
      <c r="F5" s="342">
        <v>99577</v>
      </c>
    </row>
    <row r="6" spans="1:6" x14ac:dyDescent="0.25">
      <c r="A6" s="98" t="s">
        <v>3</v>
      </c>
      <c r="B6" s="342">
        <v>0</v>
      </c>
      <c r="C6" s="343">
        <v>0</v>
      </c>
      <c r="D6" s="342">
        <v>0</v>
      </c>
      <c r="E6" s="342">
        <v>0</v>
      </c>
      <c r="F6" s="342">
        <v>0</v>
      </c>
    </row>
    <row r="7" spans="1:6" x14ac:dyDescent="0.25">
      <c r="A7" s="69" t="s">
        <v>120</v>
      </c>
      <c r="B7" s="342">
        <v>19198385</v>
      </c>
      <c r="C7" s="343">
        <v>20668983</v>
      </c>
      <c r="D7" s="342">
        <v>18738925</v>
      </c>
      <c r="E7" s="342">
        <v>19114057</v>
      </c>
      <c r="F7" s="342">
        <v>19139054</v>
      </c>
    </row>
    <row r="8" spans="1:6" x14ac:dyDescent="0.25">
      <c r="A8" s="287" t="s">
        <v>85</v>
      </c>
      <c r="B8" s="342">
        <v>112101</v>
      </c>
      <c r="C8" s="343">
        <v>146957</v>
      </c>
      <c r="D8" s="342">
        <v>128378</v>
      </c>
      <c r="E8" s="342">
        <v>119326</v>
      </c>
      <c r="F8" s="342">
        <v>129760</v>
      </c>
    </row>
    <row r="9" spans="1:6" x14ac:dyDescent="0.25">
      <c r="A9" s="98" t="s">
        <v>8</v>
      </c>
      <c r="B9" s="342">
        <v>44130</v>
      </c>
      <c r="C9" s="343">
        <v>41923</v>
      </c>
      <c r="D9" s="342">
        <v>25773</v>
      </c>
      <c r="E9" s="342">
        <v>20959</v>
      </c>
      <c r="F9" s="342">
        <v>16670</v>
      </c>
    </row>
    <row r="10" spans="1:6" s="65" customFormat="1" ht="10.5" x14ac:dyDescent="0.25">
      <c r="A10" s="285" t="s">
        <v>65</v>
      </c>
      <c r="B10" s="373">
        <v>19447866</v>
      </c>
      <c r="C10" s="374">
        <v>20955330</v>
      </c>
      <c r="D10" s="373">
        <v>18991223</v>
      </c>
      <c r="E10" s="373">
        <v>19353184</v>
      </c>
      <c r="F10" s="373">
        <v>19385061</v>
      </c>
    </row>
    <row r="11" spans="1:6" x14ac:dyDescent="0.25">
      <c r="A11" s="99" t="s">
        <v>66</v>
      </c>
      <c r="B11" s="342"/>
      <c r="C11" s="343"/>
      <c r="D11" s="342"/>
      <c r="E11" s="342"/>
      <c r="F11" s="342"/>
    </row>
    <row r="12" spans="1:6" x14ac:dyDescent="0.25">
      <c r="A12" s="287" t="s">
        <v>121</v>
      </c>
      <c r="B12" s="342">
        <v>201914</v>
      </c>
      <c r="C12" s="343">
        <v>121434</v>
      </c>
      <c r="D12" s="342">
        <v>105227</v>
      </c>
      <c r="E12" s="342">
        <v>89302</v>
      </c>
      <c r="F12" s="342">
        <v>35910</v>
      </c>
    </row>
    <row r="13" spans="1:6" x14ac:dyDescent="0.25">
      <c r="A13" s="287" t="s">
        <v>82</v>
      </c>
      <c r="B13" s="342">
        <v>94037</v>
      </c>
      <c r="C13" s="343">
        <v>101196</v>
      </c>
      <c r="D13" s="342">
        <v>111038</v>
      </c>
      <c r="E13" s="342">
        <v>98951</v>
      </c>
      <c r="F13" s="342">
        <v>94528</v>
      </c>
    </row>
    <row r="14" spans="1:6" x14ac:dyDescent="0.25">
      <c r="A14" s="287" t="s">
        <v>34</v>
      </c>
      <c r="B14" s="342">
        <v>1895331</v>
      </c>
      <c r="C14" s="343">
        <v>2082645</v>
      </c>
      <c r="D14" s="342">
        <v>1766230</v>
      </c>
      <c r="E14" s="342">
        <v>1489968</v>
      </c>
      <c r="F14" s="342">
        <v>1517971</v>
      </c>
    </row>
    <row r="15" spans="1:6" x14ac:dyDescent="0.25">
      <c r="A15" s="188" t="s">
        <v>238</v>
      </c>
      <c r="B15" s="342">
        <v>57</v>
      </c>
      <c r="C15" s="343">
        <v>112</v>
      </c>
      <c r="D15" s="342">
        <v>112</v>
      </c>
      <c r="E15" s="342">
        <v>112</v>
      </c>
      <c r="F15" s="342">
        <v>112</v>
      </c>
    </row>
    <row r="16" spans="1:6" x14ac:dyDescent="0.25">
      <c r="A16" s="98" t="s">
        <v>8</v>
      </c>
      <c r="B16" s="342">
        <v>307</v>
      </c>
      <c r="C16" s="343">
        <v>4040</v>
      </c>
      <c r="D16" s="342">
        <v>1808</v>
      </c>
      <c r="E16" s="342">
        <v>1464</v>
      </c>
      <c r="F16" s="342">
        <v>1399</v>
      </c>
    </row>
    <row r="17" spans="1:6" s="65" customFormat="1" ht="10.5" x14ac:dyDescent="0.25">
      <c r="A17" s="128" t="s">
        <v>67</v>
      </c>
      <c r="B17" s="373">
        <v>2191646</v>
      </c>
      <c r="C17" s="374">
        <v>2309427</v>
      </c>
      <c r="D17" s="373">
        <v>1984415</v>
      </c>
      <c r="E17" s="373">
        <v>1679797</v>
      </c>
      <c r="F17" s="373">
        <v>1649920</v>
      </c>
    </row>
    <row r="18" spans="1:6" s="34" customFormat="1" ht="22.5" x14ac:dyDescent="0.25">
      <c r="A18" s="99" t="s">
        <v>463</v>
      </c>
      <c r="B18" s="377">
        <v>17256220</v>
      </c>
      <c r="C18" s="378">
        <v>18645903</v>
      </c>
      <c r="D18" s="377">
        <v>17006808</v>
      </c>
      <c r="E18" s="377">
        <v>17673387</v>
      </c>
      <c r="F18" s="377">
        <v>17735141</v>
      </c>
    </row>
    <row r="19" spans="1:6" x14ac:dyDescent="0.25">
      <c r="A19" s="99" t="s">
        <v>68</v>
      </c>
      <c r="B19" s="342"/>
      <c r="C19" s="343"/>
      <c r="D19" s="342"/>
      <c r="E19" s="342"/>
      <c r="F19" s="342"/>
    </row>
    <row r="20" spans="1:6" x14ac:dyDescent="0.25">
      <c r="A20" s="99" t="s">
        <v>64</v>
      </c>
      <c r="B20" s="342"/>
      <c r="C20" s="343"/>
      <c r="D20" s="342"/>
      <c r="E20" s="342"/>
      <c r="F20" s="342"/>
    </row>
    <row r="21" spans="1:6" ht="22.5" x14ac:dyDescent="0.25">
      <c r="A21" s="95" t="s">
        <v>446</v>
      </c>
      <c r="B21" s="342">
        <v>0</v>
      </c>
      <c r="C21" s="343">
        <v>0</v>
      </c>
      <c r="D21" s="342">
        <v>0</v>
      </c>
      <c r="E21" s="342">
        <v>0</v>
      </c>
      <c r="F21" s="342">
        <v>0</v>
      </c>
    </row>
    <row r="22" spans="1:6" ht="22.5" x14ac:dyDescent="0.25">
      <c r="A22" s="95" t="s">
        <v>122</v>
      </c>
      <c r="B22" s="342">
        <v>0</v>
      </c>
      <c r="C22" s="343">
        <v>0</v>
      </c>
      <c r="D22" s="342">
        <v>0</v>
      </c>
      <c r="E22" s="342">
        <v>0</v>
      </c>
      <c r="F22" s="342">
        <v>0</v>
      </c>
    </row>
    <row r="23" spans="1:6" s="65" customFormat="1" ht="10.5" x14ac:dyDescent="0.25">
      <c r="A23" s="285" t="s">
        <v>65</v>
      </c>
      <c r="B23" s="373">
        <v>0</v>
      </c>
      <c r="C23" s="374">
        <v>0</v>
      </c>
      <c r="D23" s="373">
        <v>0</v>
      </c>
      <c r="E23" s="373">
        <v>0</v>
      </c>
      <c r="F23" s="373">
        <v>0</v>
      </c>
    </row>
    <row r="24" spans="1:6" x14ac:dyDescent="0.25">
      <c r="A24" s="212" t="s">
        <v>66</v>
      </c>
      <c r="B24" s="342"/>
      <c r="C24" s="343"/>
      <c r="D24" s="342"/>
      <c r="E24" s="342"/>
      <c r="F24" s="342"/>
    </row>
    <row r="25" spans="1:6" ht="22.5" x14ac:dyDescent="0.25">
      <c r="A25" s="98" t="s">
        <v>347</v>
      </c>
      <c r="B25" s="342">
        <v>24777</v>
      </c>
      <c r="C25" s="343">
        <v>57879</v>
      </c>
      <c r="D25" s="342">
        <v>25847</v>
      </c>
      <c r="E25" s="342">
        <v>24363</v>
      </c>
      <c r="F25" s="342">
        <v>24911</v>
      </c>
    </row>
    <row r="26" spans="1:6" x14ac:dyDescent="0.25">
      <c r="A26" s="95" t="s">
        <v>123</v>
      </c>
      <c r="B26" s="342">
        <v>0</v>
      </c>
      <c r="C26" s="343">
        <v>0</v>
      </c>
      <c r="D26" s="342">
        <v>0</v>
      </c>
      <c r="E26" s="342">
        <v>0</v>
      </c>
      <c r="F26" s="342">
        <v>0</v>
      </c>
    </row>
    <row r="27" spans="1:6" s="65" customFormat="1" ht="10.5" x14ac:dyDescent="0.25">
      <c r="A27" s="285" t="s">
        <v>67</v>
      </c>
      <c r="B27" s="373">
        <v>24777</v>
      </c>
      <c r="C27" s="374">
        <v>57879</v>
      </c>
      <c r="D27" s="373">
        <v>25847</v>
      </c>
      <c r="E27" s="373">
        <v>24363</v>
      </c>
      <c r="F27" s="373">
        <v>24911</v>
      </c>
    </row>
    <row r="28" spans="1:6" s="34" customFormat="1" ht="22.5" x14ac:dyDescent="0.2">
      <c r="A28" s="99" t="s">
        <v>462</v>
      </c>
      <c r="B28" s="384">
        <v>-24777</v>
      </c>
      <c r="C28" s="387">
        <v>-57879</v>
      </c>
      <c r="D28" s="384">
        <v>-25847</v>
      </c>
      <c r="E28" s="384">
        <v>-24363</v>
      </c>
      <c r="F28" s="384">
        <v>-24911</v>
      </c>
    </row>
    <row r="29" spans="1:6" x14ac:dyDescent="0.25">
      <c r="A29" s="99" t="s">
        <v>69</v>
      </c>
      <c r="B29" s="342"/>
      <c r="C29" s="343"/>
      <c r="D29" s="342"/>
      <c r="E29" s="342"/>
      <c r="F29" s="342"/>
    </row>
    <row r="30" spans="1:6" x14ac:dyDescent="0.25">
      <c r="A30" s="212" t="s">
        <v>64</v>
      </c>
      <c r="B30" s="342"/>
      <c r="C30" s="343"/>
      <c r="D30" s="342"/>
      <c r="E30" s="342"/>
      <c r="F30" s="342"/>
    </row>
    <row r="31" spans="1:6" x14ac:dyDescent="0.25">
      <c r="A31" s="98" t="s">
        <v>447</v>
      </c>
      <c r="B31" s="342">
        <v>21354</v>
      </c>
      <c r="C31" s="343">
        <v>57879</v>
      </c>
      <c r="D31" s="342">
        <v>25847</v>
      </c>
      <c r="E31" s="342">
        <v>24363</v>
      </c>
      <c r="F31" s="342">
        <v>24911</v>
      </c>
    </row>
    <row r="32" spans="1:6" s="65" customFormat="1" ht="10.5" x14ac:dyDescent="0.25">
      <c r="A32" s="285" t="s">
        <v>65</v>
      </c>
      <c r="B32" s="373">
        <v>21354</v>
      </c>
      <c r="C32" s="374">
        <v>57879</v>
      </c>
      <c r="D32" s="373">
        <v>25847</v>
      </c>
      <c r="E32" s="373">
        <v>24363</v>
      </c>
      <c r="F32" s="373">
        <v>24911</v>
      </c>
    </row>
    <row r="33" spans="1:6" x14ac:dyDescent="0.25">
      <c r="A33" s="99" t="s">
        <v>66</v>
      </c>
      <c r="B33" s="342"/>
      <c r="C33" s="343"/>
      <c r="D33" s="342"/>
      <c r="E33" s="342"/>
      <c r="F33" s="342"/>
    </row>
    <row r="34" spans="1:6" x14ac:dyDescent="0.25">
      <c r="A34" s="190" t="s">
        <v>239</v>
      </c>
      <c r="B34" s="342">
        <v>2786</v>
      </c>
      <c r="C34" s="343">
        <v>2700</v>
      </c>
      <c r="D34" s="342">
        <v>2700</v>
      </c>
      <c r="E34" s="342">
        <v>2700</v>
      </c>
      <c r="F34" s="342">
        <v>2700</v>
      </c>
    </row>
    <row r="35" spans="1:6" x14ac:dyDescent="0.25">
      <c r="A35" s="98" t="s">
        <v>8</v>
      </c>
      <c r="B35" s="342">
        <v>0</v>
      </c>
      <c r="C35" s="343">
        <v>0</v>
      </c>
      <c r="D35" s="342">
        <v>0</v>
      </c>
      <c r="E35" s="342">
        <v>0</v>
      </c>
      <c r="F35" s="342">
        <v>0</v>
      </c>
    </row>
    <row r="36" spans="1:6" s="65" customFormat="1" ht="10.5" x14ac:dyDescent="0.25">
      <c r="A36" s="128" t="s">
        <v>67</v>
      </c>
      <c r="B36" s="373">
        <v>2786</v>
      </c>
      <c r="C36" s="374">
        <v>2700</v>
      </c>
      <c r="D36" s="373">
        <v>2700</v>
      </c>
      <c r="E36" s="373">
        <v>2700</v>
      </c>
      <c r="F36" s="373">
        <v>2700</v>
      </c>
    </row>
    <row r="37" spans="1:6" s="34" customFormat="1" x14ac:dyDescent="0.2">
      <c r="A37" s="99" t="s">
        <v>464</v>
      </c>
      <c r="B37" s="384">
        <v>18568</v>
      </c>
      <c r="C37" s="387">
        <v>55179</v>
      </c>
      <c r="D37" s="384">
        <v>23147</v>
      </c>
      <c r="E37" s="384">
        <v>21663</v>
      </c>
      <c r="F37" s="384">
        <v>22211</v>
      </c>
    </row>
    <row r="38" spans="1:6" s="65" customFormat="1" ht="10.5" x14ac:dyDescent="0.15">
      <c r="A38" s="128" t="s">
        <v>465</v>
      </c>
      <c r="B38" s="410">
        <v>17250011</v>
      </c>
      <c r="C38" s="411">
        <v>18643203</v>
      </c>
      <c r="D38" s="410">
        <v>17004108</v>
      </c>
      <c r="E38" s="410">
        <v>17670687</v>
      </c>
      <c r="F38" s="410">
        <v>17732441</v>
      </c>
    </row>
    <row r="39" spans="1:6" ht="22.5" x14ac:dyDescent="0.25">
      <c r="A39" s="95" t="s">
        <v>367</v>
      </c>
      <c r="B39" s="342">
        <v>79359</v>
      </c>
      <c r="C39" s="343">
        <v>108990</v>
      </c>
      <c r="D39" s="342">
        <v>107465</v>
      </c>
      <c r="E39" s="342">
        <v>57465</v>
      </c>
      <c r="F39" s="342">
        <v>57465</v>
      </c>
    </row>
    <row r="40" spans="1:6" ht="22.5" x14ac:dyDescent="0.25">
      <c r="A40" s="149" t="s">
        <v>232</v>
      </c>
      <c r="B40" s="342"/>
      <c r="C40" s="343"/>
      <c r="D40" s="342"/>
      <c r="E40" s="342"/>
      <c r="F40" s="342"/>
    </row>
    <row r="41" spans="1:6" x14ac:dyDescent="0.25">
      <c r="A41" s="104" t="s">
        <v>287</v>
      </c>
      <c r="B41" s="342">
        <v>3027210</v>
      </c>
      <c r="C41" s="343">
        <v>2901512</v>
      </c>
      <c r="D41" s="342">
        <v>2555925</v>
      </c>
      <c r="E41" s="342">
        <v>2260359</v>
      </c>
      <c r="F41" s="342">
        <v>2220051</v>
      </c>
    </row>
    <row r="42" spans="1:6" ht="22.5" x14ac:dyDescent="0.2">
      <c r="A42" s="103" t="s">
        <v>231</v>
      </c>
      <c r="B42" s="412">
        <v>3027210</v>
      </c>
      <c r="C42" s="413">
        <v>2901512</v>
      </c>
      <c r="D42" s="414">
        <v>2555925</v>
      </c>
      <c r="E42" s="414">
        <v>2260359</v>
      </c>
      <c r="F42" s="414">
        <v>2220051</v>
      </c>
    </row>
    <row r="43" spans="1:6" ht="22.5" customHeight="1" x14ac:dyDescent="0.25">
      <c r="A43" s="149" t="s">
        <v>124</v>
      </c>
      <c r="B43" s="415"/>
      <c r="C43" s="416"/>
      <c r="D43" s="415"/>
      <c r="E43" s="415"/>
      <c r="F43" s="415"/>
    </row>
    <row r="44" spans="1:6" ht="11.25" customHeight="1" x14ac:dyDescent="0.25">
      <c r="A44" s="104" t="s">
        <v>287</v>
      </c>
      <c r="B44" s="342">
        <v>-20247590</v>
      </c>
      <c r="C44" s="343">
        <v>-21546240</v>
      </c>
      <c r="D44" s="342">
        <v>-19610033</v>
      </c>
      <c r="E44" s="342">
        <v>-19931046</v>
      </c>
      <c r="F44" s="342">
        <v>-19952492</v>
      </c>
    </row>
    <row r="45" spans="1:6" ht="22.5" x14ac:dyDescent="0.2">
      <c r="A45" s="150" t="s">
        <v>230</v>
      </c>
      <c r="B45" s="414">
        <v>-20247590</v>
      </c>
      <c r="C45" s="413">
        <v>-21546240</v>
      </c>
      <c r="D45" s="414">
        <v>-19610033</v>
      </c>
      <c r="E45" s="414">
        <v>-19931046</v>
      </c>
      <c r="F45" s="414">
        <v>-19952492</v>
      </c>
    </row>
    <row r="46" spans="1:6" s="34" customFormat="1" ht="22.5" x14ac:dyDescent="0.2">
      <c r="A46" s="100" t="s">
        <v>368</v>
      </c>
      <c r="B46" s="417">
        <v>108990</v>
      </c>
      <c r="C46" s="418">
        <v>107465</v>
      </c>
      <c r="D46" s="417">
        <v>57465</v>
      </c>
      <c r="E46" s="417">
        <v>57465</v>
      </c>
      <c r="F46" s="417">
        <v>57465</v>
      </c>
    </row>
    <row r="47" spans="1:6" ht="22.5" x14ac:dyDescent="0.25">
      <c r="A47" s="544" t="s">
        <v>174</v>
      </c>
      <c r="B47" s="544"/>
      <c r="C47" s="544"/>
      <c r="D47" s="544"/>
      <c r="E47" s="544"/>
      <c r="F47" s="544"/>
    </row>
    <row r="48" spans="1:6" x14ac:dyDescent="0.2">
      <c r="A48" s="170"/>
      <c r="B48" s="170"/>
      <c r="C48" s="170"/>
      <c r="D48" s="170"/>
      <c r="E48" s="170"/>
      <c r="F48" s="170"/>
    </row>
    <row r="49" spans="1:6" x14ac:dyDescent="0.2">
      <c r="A49" s="123"/>
      <c r="B49" s="123"/>
      <c r="C49" s="123"/>
      <c r="D49" s="123"/>
      <c r="E49" s="123"/>
      <c r="F49" s="123"/>
    </row>
    <row r="50" spans="1:6" x14ac:dyDescent="0.2">
      <c r="A50" s="123"/>
      <c r="B50" s="123"/>
      <c r="C50" s="123"/>
      <c r="D50" s="123"/>
      <c r="E50" s="123"/>
      <c r="F50" s="123"/>
    </row>
    <row r="51" spans="1:6" x14ac:dyDescent="0.2">
      <c r="A51" s="123"/>
      <c r="B51" s="123"/>
      <c r="C51" s="123"/>
      <c r="D51" s="123"/>
      <c r="E51" s="123"/>
      <c r="F51" s="123"/>
    </row>
    <row r="52" spans="1:6" x14ac:dyDescent="0.2">
      <c r="A52" s="123"/>
      <c r="B52" s="123"/>
      <c r="C52" s="123"/>
      <c r="D52" s="123"/>
      <c r="E52" s="123"/>
      <c r="F52" s="123"/>
    </row>
    <row r="53" spans="1:6" x14ac:dyDescent="0.2">
      <c r="A53" s="123"/>
      <c r="B53" s="123"/>
      <c r="C53" s="123"/>
      <c r="D53" s="123"/>
      <c r="E53" s="123"/>
      <c r="F53" s="123"/>
    </row>
    <row r="54" spans="1:6" x14ac:dyDescent="0.2">
      <c r="A54" s="123"/>
      <c r="B54" s="123"/>
      <c r="C54" s="123"/>
      <c r="D54" s="123"/>
      <c r="E54" s="123"/>
      <c r="F54" s="123"/>
    </row>
    <row r="55" spans="1:6" x14ac:dyDescent="0.2">
      <c r="A55" s="123"/>
      <c r="B55" s="123"/>
      <c r="C55" s="123"/>
      <c r="D55" s="123"/>
      <c r="E55" s="123"/>
      <c r="F55" s="123"/>
    </row>
    <row r="58" spans="1:6" x14ac:dyDescent="0.25">
      <c r="A58" s="61"/>
      <c r="B58" s="9"/>
      <c r="C58" s="36"/>
      <c r="D58" s="9"/>
      <c r="E58" s="9"/>
      <c r="F58" s="9"/>
    </row>
    <row r="59" spans="1:6" x14ac:dyDescent="0.25">
      <c r="A59" s="61"/>
      <c r="B59" s="9"/>
      <c r="C59" s="36"/>
      <c r="D59" s="9"/>
      <c r="E59" s="9"/>
      <c r="F59" s="9"/>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9"/>
  <sheetViews>
    <sheetView topLeftCell="A91" workbookViewId="0">
      <selection activeCell="C26" sqref="C26"/>
    </sheetView>
  </sheetViews>
  <sheetFormatPr defaultRowHeight="15" x14ac:dyDescent="0.25"/>
  <cols>
    <col min="1" max="1" width="21" customWidth="1"/>
  </cols>
  <sheetData>
    <row r="1" spans="1:7" ht="34.5" x14ac:dyDescent="0.25">
      <c r="A1" s="552" t="s">
        <v>290</v>
      </c>
      <c r="B1" s="193"/>
      <c r="C1" s="193"/>
      <c r="D1" s="163"/>
      <c r="E1" s="163"/>
      <c r="F1" s="163"/>
      <c r="G1" s="163"/>
    </row>
    <row r="2" spans="1:7" ht="33.75" x14ac:dyDescent="0.25">
      <c r="A2" s="551" t="s">
        <v>266</v>
      </c>
      <c r="B2" s="475"/>
      <c r="C2" s="475"/>
      <c r="D2" s="475"/>
      <c r="E2" s="475"/>
      <c r="F2" s="475"/>
      <c r="G2" s="476"/>
    </row>
    <row r="3" spans="1:7" ht="26.25" customHeight="1" x14ac:dyDescent="0.25">
      <c r="A3" s="477"/>
      <c r="B3" s="427" t="s">
        <v>373</v>
      </c>
      <c r="C3" s="226" t="s">
        <v>267</v>
      </c>
      <c r="D3" s="227" t="s">
        <v>268</v>
      </c>
      <c r="E3" s="226" t="s">
        <v>269</v>
      </c>
      <c r="F3" s="227" t="s">
        <v>270</v>
      </c>
      <c r="G3" s="226" t="s">
        <v>271</v>
      </c>
    </row>
    <row r="4" spans="1:7" ht="11.25" customHeight="1" x14ac:dyDescent="0.25">
      <c r="A4" s="236" t="s">
        <v>469</v>
      </c>
      <c r="B4" s="478"/>
      <c r="C4" s="337"/>
      <c r="D4" s="329"/>
      <c r="E4" s="337"/>
      <c r="F4" s="329"/>
      <c r="G4" s="337"/>
    </row>
    <row r="5" spans="1:7" ht="22.5" customHeight="1" x14ac:dyDescent="0.25">
      <c r="A5" s="238" t="s">
        <v>470</v>
      </c>
      <c r="B5" s="479" t="s">
        <v>471</v>
      </c>
      <c r="C5" s="337"/>
      <c r="D5" s="329"/>
      <c r="E5" s="337"/>
      <c r="F5" s="329"/>
      <c r="G5" s="337"/>
    </row>
    <row r="6" spans="1:7" ht="11.25" customHeight="1" x14ac:dyDescent="0.25">
      <c r="A6" s="234" t="s">
        <v>243</v>
      </c>
      <c r="B6" s="480"/>
      <c r="C6" s="337">
        <v>0</v>
      </c>
      <c r="D6" s="329" t="s">
        <v>526</v>
      </c>
      <c r="E6" s="337" t="s">
        <v>526</v>
      </c>
      <c r="F6" s="329" t="s">
        <v>526</v>
      </c>
      <c r="G6" s="337" t="s">
        <v>526</v>
      </c>
    </row>
    <row r="7" spans="1:7" ht="11.25" customHeight="1" x14ac:dyDescent="0.25">
      <c r="A7" s="234" t="s">
        <v>244</v>
      </c>
      <c r="B7" s="480"/>
      <c r="C7" s="337">
        <v>0</v>
      </c>
      <c r="D7" s="328">
        <v>0</v>
      </c>
      <c r="E7" s="336">
        <v>0</v>
      </c>
      <c r="F7" s="328">
        <v>0</v>
      </c>
      <c r="G7" s="336">
        <v>0</v>
      </c>
    </row>
    <row r="8" spans="1:7" ht="11.25" customHeight="1" x14ac:dyDescent="0.25">
      <c r="A8" s="233" t="s">
        <v>2</v>
      </c>
      <c r="B8" s="481"/>
      <c r="C8" s="430">
        <v>0</v>
      </c>
      <c r="D8" s="431" t="s">
        <v>526</v>
      </c>
      <c r="E8" s="430" t="s">
        <v>526</v>
      </c>
      <c r="F8" s="431" t="s">
        <v>526</v>
      </c>
      <c r="G8" s="430" t="s">
        <v>526</v>
      </c>
    </row>
    <row r="9" spans="1:7" ht="22.5" customHeight="1" x14ac:dyDescent="0.25">
      <c r="A9" s="238" t="s">
        <v>472</v>
      </c>
      <c r="B9" s="479" t="s">
        <v>473</v>
      </c>
      <c r="C9" s="337"/>
      <c r="D9" s="329"/>
      <c r="E9" s="337"/>
      <c r="F9" s="329"/>
      <c r="G9" s="337"/>
    </row>
    <row r="10" spans="1:7" ht="11.25" customHeight="1" x14ac:dyDescent="0.25">
      <c r="A10" s="234" t="s">
        <v>243</v>
      </c>
      <c r="B10" s="480"/>
      <c r="C10" s="337">
        <v>0</v>
      </c>
      <c r="D10" s="329" t="s">
        <v>526</v>
      </c>
      <c r="E10" s="337" t="s">
        <v>526</v>
      </c>
      <c r="F10" s="329" t="s">
        <v>526</v>
      </c>
      <c r="G10" s="337" t="s">
        <v>526</v>
      </c>
    </row>
    <row r="11" spans="1:7" ht="11.25" customHeight="1" x14ac:dyDescent="0.25">
      <c r="A11" s="234" t="s">
        <v>244</v>
      </c>
      <c r="B11" s="480"/>
      <c r="C11" s="337">
        <v>0</v>
      </c>
      <c r="D11" s="329">
        <v>0</v>
      </c>
      <c r="E11" s="337">
        <v>0</v>
      </c>
      <c r="F11" s="329">
        <v>0</v>
      </c>
      <c r="G11" s="337">
        <v>0</v>
      </c>
    </row>
    <row r="12" spans="1:7" ht="11.25" customHeight="1" x14ac:dyDescent="0.25">
      <c r="A12" s="233" t="s">
        <v>2</v>
      </c>
      <c r="B12" s="481"/>
      <c r="C12" s="430">
        <v>0</v>
      </c>
      <c r="D12" s="431" t="s">
        <v>526</v>
      </c>
      <c r="E12" s="430" t="s">
        <v>526</v>
      </c>
      <c r="F12" s="431" t="s">
        <v>526</v>
      </c>
      <c r="G12" s="430" t="s">
        <v>526</v>
      </c>
    </row>
    <row r="13" spans="1:7" ht="22.5" customHeight="1" x14ac:dyDescent="0.25">
      <c r="A13" s="238" t="s">
        <v>540</v>
      </c>
      <c r="B13" s="482" t="s">
        <v>474</v>
      </c>
      <c r="C13" s="337"/>
      <c r="D13" s="329"/>
      <c r="E13" s="337"/>
      <c r="F13" s="329"/>
      <c r="G13" s="337"/>
    </row>
    <row r="14" spans="1:7" ht="11.25" customHeight="1" x14ac:dyDescent="0.25">
      <c r="A14" s="234" t="s">
        <v>243</v>
      </c>
      <c r="B14" s="480"/>
      <c r="C14" s="337">
        <v>0</v>
      </c>
      <c r="D14" s="329">
        <v>150000</v>
      </c>
      <c r="E14" s="337">
        <v>10000</v>
      </c>
      <c r="F14" s="329">
        <v>10000</v>
      </c>
      <c r="G14" s="337">
        <v>10000</v>
      </c>
    </row>
    <row r="15" spans="1:7" ht="11.25" customHeight="1" x14ac:dyDescent="0.25">
      <c r="A15" s="234" t="s">
        <v>244</v>
      </c>
      <c r="B15" s="480"/>
      <c r="C15" s="337">
        <v>0</v>
      </c>
      <c r="D15" s="329">
        <v>0</v>
      </c>
      <c r="E15" s="337">
        <v>0</v>
      </c>
      <c r="F15" s="329">
        <v>0</v>
      </c>
      <c r="G15" s="337">
        <v>0</v>
      </c>
    </row>
    <row r="16" spans="1:7" ht="11.25" customHeight="1" x14ac:dyDescent="0.25">
      <c r="A16" s="233" t="s">
        <v>2</v>
      </c>
      <c r="B16" s="481"/>
      <c r="C16" s="430">
        <v>0</v>
      </c>
      <c r="D16" s="431">
        <v>150000</v>
      </c>
      <c r="E16" s="430">
        <v>10000</v>
      </c>
      <c r="F16" s="431">
        <v>10000</v>
      </c>
      <c r="G16" s="430">
        <v>10000</v>
      </c>
    </row>
    <row r="17" spans="1:7" ht="11.25" customHeight="1" x14ac:dyDescent="0.25">
      <c r="A17" s="238" t="s">
        <v>539</v>
      </c>
      <c r="B17" s="479" t="s">
        <v>471</v>
      </c>
      <c r="C17" s="337"/>
      <c r="D17" s="329"/>
      <c r="E17" s="337"/>
      <c r="F17" s="329"/>
      <c r="G17" s="337"/>
    </row>
    <row r="18" spans="1:7" ht="11.25" customHeight="1" x14ac:dyDescent="0.25">
      <c r="A18" s="234" t="s">
        <v>243</v>
      </c>
      <c r="B18" s="480"/>
      <c r="C18" s="337">
        <v>0</v>
      </c>
      <c r="D18" s="329">
        <v>0</v>
      </c>
      <c r="E18" s="337" t="s">
        <v>526</v>
      </c>
      <c r="F18" s="329" t="s">
        <v>526</v>
      </c>
      <c r="G18" s="337" t="s">
        <v>526</v>
      </c>
    </row>
    <row r="19" spans="1:7" ht="11.25" customHeight="1" x14ac:dyDescent="0.25">
      <c r="A19" s="234" t="s">
        <v>244</v>
      </c>
      <c r="B19" s="480"/>
      <c r="C19" s="337">
        <v>0</v>
      </c>
      <c r="D19" s="329">
        <v>0</v>
      </c>
      <c r="E19" s="337">
        <v>0</v>
      </c>
      <c r="F19" s="329">
        <v>0</v>
      </c>
      <c r="G19" s="337">
        <v>0</v>
      </c>
    </row>
    <row r="20" spans="1:7" ht="11.25" customHeight="1" x14ac:dyDescent="0.25">
      <c r="A20" s="233" t="s">
        <v>2</v>
      </c>
      <c r="B20" s="481"/>
      <c r="C20" s="430">
        <v>0</v>
      </c>
      <c r="D20" s="431">
        <v>0</v>
      </c>
      <c r="E20" s="430" t="s">
        <v>526</v>
      </c>
      <c r="F20" s="431" t="s">
        <v>526</v>
      </c>
      <c r="G20" s="430" t="s">
        <v>526</v>
      </c>
    </row>
    <row r="21" spans="1:7" ht="22.5" customHeight="1" x14ac:dyDescent="0.25">
      <c r="A21" s="238" t="s">
        <v>541</v>
      </c>
      <c r="B21" s="483" t="s">
        <v>475</v>
      </c>
      <c r="C21" s="337"/>
      <c r="D21" s="329"/>
      <c r="E21" s="337"/>
      <c r="F21" s="329"/>
      <c r="G21" s="337"/>
    </row>
    <row r="22" spans="1:7" ht="11.25" customHeight="1" x14ac:dyDescent="0.25">
      <c r="A22" s="234" t="s">
        <v>243</v>
      </c>
      <c r="B22" s="480"/>
      <c r="C22" s="337">
        <v>0</v>
      </c>
      <c r="D22" s="329">
        <v>-20000</v>
      </c>
      <c r="E22" s="337">
        <v>-25000</v>
      </c>
      <c r="F22" s="329">
        <v>-40000</v>
      </c>
      <c r="G22" s="337">
        <v>-55000</v>
      </c>
    </row>
    <row r="23" spans="1:7" ht="11.25" customHeight="1" x14ac:dyDescent="0.25">
      <c r="A23" s="234" t="s">
        <v>244</v>
      </c>
      <c r="B23" s="480"/>
      <c r="C23" s="337">
        <v>0</v>
      </c>
      <c r="D23" s="329">
        <v>0</v>
      </c>
      <c r="E23" s="337">
        <v>0</v>
      </c>
      <c r="F23" s="329">
        <v>0</v>
      </c>
      <c r="G23" s="337">
        <v>0</v>
      </c>
    </row>
    <row r="24" spans="1:7" ht="11.25" customHeight="1" x14ac:dyDescent="0.25">
      <c r="A24" s="233" t="s">
        <v>2</v>
      </c>
      <c r="B24" s="481"/>
      <c r="C24" s="430">
        <v>0</v>
      </c>
      <c r="D24" s="431">
        <v>-20000</v>
      </c>
      <c r="E24" s="430">
        <v>-25000</v>
      </c>
      <c r="F24" s="431">
        <v>-40000</v>
      </c>
      <c r="G24" s="430">
        <v>-55000</v>
      </c>
    </row>
    <row r="25" spans="1:7" ht="45" x14ac:dyDescent="0.25">
      <c r="A25" s="238" t="s">
        <v>476</v>
      </c>
      <c r="B25" s="483" t="s">
        <v>475</v>
      </c>
      <c r="C25" s="337"/>
      <c r="D25" s="329"/>
      <c r="E25" s="337"/>
      <c r="F25" s="329"/>
      <c r="G25" s="337"/>
    </row>
    <row r="26" spans="1:7" ht="11.25" customHeight="1" x14ac:dyDescent="0.25">
      <c r="A26" s="234" t="s">
        <v>243</v>
      </c>
      <c r="B26" s="484"/>
      <c r="C26" s="337">
        <v>0</v>
      </c>
      <c r="D26" s="329">
        <v>6000</v>
      </c>
      <c r="E26" s="337">
        <v>3000</v>
      </c>
      <c r="F26" s="329">
        <v>0</v>
      </c>
      <c r="G26" s="337">
        <v>0</v>
      </c>
    </row>
    <row r="27" spans="1:7" ht="11.25" customHeight="1" x14ac:dyDescent="0.25">
      <c r="A27" s="234" t="s">
        <v>244</v>
      </c>
      <c r="B27" s="484"/>
      <c r="C27" s="337">
        <v>0</v>
      </c>
      <c r="D27" s="329">
        <v>0</v>
      </c>
      <c r="E27" s="337">
        <v>0</v>
      </c>
      <c r="F27" s="329">
        <v>0</v>
      </c>
      <c r="G27" s="337">
        <v>0</v>
      </c>
    </row>
    <row r="28" spans="1:7" ht="11.25" customHeight="1" x14ac:dyDescent="0.25">
      <c r="A28" s="233" t="s">
        <v>2</v>
      </c>
      <c r="B28" s="484"/>
      <c r="C28" s="430">
        <v>0</v>
      </c>
      <c r="D28" s="431">
        <v>6000</v>
      </c>
      <c r="E28" s="430">
        <v>3000</v>
      </c>
      <c r="F28" s="431">
        <v>0</v>
      </c>
      <c r="G28" s="430">
        <v>0</v>
      </c>
    </row>
    <row r="29" spans="1:7" ht="33.75" x14ac:dyDescent="0.25">
      <c r="A29" s="238" t="s">
        <v>477</v>
      </c>
      <c r="B29" s="483" t="s">
        <v>475</v>
      </c>
      <c r="C29" s="337"/>
      <c r="D29" s="329"/>
      <c r="E29" s="337"/>
      <c r="F29" s="329"/>
      <c r="G29" s="337"/>
    </row>
    <row r="30" spans="1:7" ht="11.25" customHeight="1" x14ac:dyDescent="0.25">
      <c r="A30" s="234" t="s">
        <v>243</v>
      </c>
      <c r="B30" s="484"/>
      <c r="C30" s="337">
        <v>0</v>
      </c>
      <c r="D30" s="329">
        <v>-2000</v>
      </c>
      <c r="E30" s="337">
        <v>0</v>
      </c>
      <c r="F30" s="329">
        <v>0</v>
      </c>
      <c r="G30" s="337">
        <v>0</v>
      </c>
    </row>
    <row r="31" spans="1:7" ht="11.25" customHeight="1" x14ac:dyDescent="0.25">
      <c r="A31" s="234" t="s">
        <v>244</v>
      </c>
      <c r="B31" s="484"/>
      <c r="C31" s="337">
        <v>0</v>
      </c>
      <c r="D31" s="329">
        <v>0</v>
      </c>
      <c r="E31" s="337">
        <v>0</v>
      </c>
      <c r="F31" s="329">
        <v>0</v>
      </c>
      <c r="G31" s="337">
        <v>0</v>
      </c>
    </row>
    <row r="32" spans="1:7" ht="11.25" customHeight="1" x14ac:dyDescent="0.25">
      <c r="A32" s="233" t="s">
        <v>2</v>
      </c>
      <c r="B32" s="484"/>
      <c r="C32" s="430">
        <v>0</v>
      </c>
      <c r="D32" s="431">
        <v>-2000</v>
      </c>
      <c r="E32" s="430">
        <v>0</v>
      </c>
      <c r="F32" s="431">
        <v>0</v>
      </c>
      <c r="G32" s="430">
        <v>0</v>
      </c>
    </row>
    <row r="33" spans="1:7" ht="33.75" x14ac:dyDescent="0.25">
      <c r="A33" s="237" t="s">
        <v>478</v>
      </c>
      <c r="B33" s="483" t="s">
        <v>479</v>
      </c>
      <c r="C33" s="337"/>
      <c r="D33" s="329"/>
      <c r="E33" s="337"/>
      <c r="F33" s="329"/>
      <c r="G33" s="337"/>
    </row>
    <row r="34" spans="1:7" ht="11.25" customHeight="1" x14ac:dyDescent="0.25">
      <c r="A34" s="234" t="s">
        <v>243</v>
      </c>
      <c r="B34" s="480"/>
      <c r="C34" s="337">
        <v>0</v>
      </c>
      <c r="D34" s="329">
        <v>-300</v>
      </c>
      <c r="E34" s="337">
        <v>0</v>
      </c>
      <c r="F34" s="329">
        <v>0</v>
      </c>
      <c r="G34" s="337">
        <v>0</v>
      </c>
    </row>
    <row r="35" spans="1:7" ht="11.25" customHeight="1" x14ac:dyDescent="0.25">
      <c r="A35" s="234" t="s">
        <v>244</v>
      </c>
      <c r="B35" s="480"/>
      <c r="C35" s="337">
        <v>0</v>
      </c>
      <c r="D35" s="329">
        <v>0</v>
      </c>
      <c r="E35" s="337">
        <v>0</v>
      </c>
      <c r="F35" s="329">
        <v>0</v>
      </c>
      <c r="G35" s="337">
        <v>0</v>
      </c>
    </row>
    <row r="36" spans="1:7" ht="11.25" customHeight="1" x14ac:dyDescent="0.25">
      <c r="A36" s="233" t="s">
        <v>2</v>
      </c>
      <c r="B36" s="481"/>
      <c r="C36" s="430">
        <v>0</v>
      </c>
      <c r="D36" s="431">
        <v>-300</v>
      </c>
      <c r="E36" s="430">
        <v>0</v>
      </c>
      <c r="F36" s="431">
        <v>0</v>
      </c>
      <c r="G36" s="430">
        <v>0</v>
      </c>
    </row>
    <row r="37" spans="1:7" ht="11.25" customHeight="1" x14ac:dyDescent="0.25">
      <c r="A37" s="233" t="s">
        <v>242</v>
      </c>
      <c r="B37" s="481"/>
      <c r="C37" s="338"/>
      <c r="D37" s="339"/>
      <c r="E37" s="338"/>
      <c r="F37" s="339"/>
      <c r="G37" s="338"/>
    </row>
    <row r="38" spans="1:7" ht="11.25" customHeight="1" x14ac:dyDescent="0.25">
      <c r="A38" s="235" t="s">
        <v>129</v>
      </c>
      <c r="B38" s="478"/>
      <c r="C38" s="337">
        <v>0</v>
      </c>
      <c r="D38" s="329">
        <v>133700</v>
      </c>
      <c r="E38" s="337">
        <v>-12000</v>
      </c>
      <c r="F38" s="329">
        <v>-30000</v>
      </c>
      <c r="G38" s="337">
        <v>-45000</v>
      </c>
    </row>
    <row r="39" spans="1:7" ht="11.25" customHeight="1" x14ac:dyDescent="0.25">
      <c r="A39" s="235" t="s">
        <v>130</v>
      </c>
      <c r="B39" s="478"/>
      <c r="C39" s="337">
        <v>0</v>
      </c>
      <c r="D39" s="329">
        <v>0</v>
      </c>
      <c r="E39" s="337">
        <v>0</v>
      </c>
      <c r="F39" s="329">
        <v>0</v>
      </c>
      <c r="G39" s="337">
        <v>0</v>
      </c>
    </row>
    <row r="40" spans="1:7" ht="11.25" customHeight="1" x14ac:dyDescent="0.25">
      <c r="A40" s="233" t="s">
        <v>0</v>
      </c>
      <c r="B40" s="485"/>
      <c r="C40" s="430">
        <v>0</v>
      </c>
      <c r="D40" s="431">
        <v>133700</v>
      </c>
      <c r="E40" s="430">
        <v>-12000</v>
      </c>
      <c r="F40" s="431">
        <v>-30000</v>
      </c>
      <c r="G40" s="430">
        <v>-45000</v>
      </c>
    </row>
    <row r="41" spans="1:7" ht="11.25" customHeight="1" x14ac:dyDescent="0.25">
      <c r="A41" s="233" t="s">
        <v>480</v>
      </c>
      <c r="B41" s="13"/>
      <c r="C41" s="486"/>
      <c r="D41" s="487"/>
      <c r="E41" s="486"/>
      <c r="F41" s="487"/>
      <c r="G41" s="486"/>
    </row>
    <row r="42" spans="1:7" ht="22.5" customHeight="1" x14ac:dyDescent="0.25">
      <c r="A42" s="238" t="s">
        <v>483</v>
      </c>
      <c r="B42" s="164" t="s">
        <v>482</v>
      </c>
      <c r="C42" s="337"/>
      <c r="D42" s="329"/>
      <c r="E42" s="337"/>
      <c r="F42" s="329"/>
      <c r="G42" s="337"/>
    </row>
    <row r="43" spans="1:7" ht="11.25" customHeight="1" x14ac:dyDescent="0.25">
      <c r="A43" s="234" t="s">
        <v>245</v>
      </c>
      <c r="B43" s="164"/>
      <c r="C43" s="337">
        <v>0</v>
      </c>
      <c r="D43" s="329">
        <v>0</v>
      </c>
      <c r="E43" s="337">
        <v>0</v>
      </c>
      <c r="F43" s="329">
        <v>0</v>
      </c>
      <c r="G43" s="337">
        <v>0</v>
      </c>
    </row>
    <row r="44" spans="1:7" ht="11.25" customHeight="1" x14ac:dyDescent="0.25">
      <c r="A44" s="234" t="s">
        <v>246</v>
      </c>
      <c r="B44" s="164"/>
      <c r="C44" s="337">
        <v>0</v>
      </c>
      <c r="D44" s="329">
        <v>485</v>
      </c>
      <c r="E44" s="337">
        <v>504</v>
      </c>
      <c r="F44" s="329">
        <v>0</v>
      </c>
      <c r="G44" s="337">
        <v>0</v>
      </c>
    </row>
    <row r="45" spans="1:7" ht="11.25" customHeight="1" x14ac:dyDescent="0.25">
      <c r="A45" s="233" t="s">
        <v>2</v>
      </c>
      <c r="B45" s="164"/>
      <c r="C45" s="430">
        <v>0</v>
      </c>
      <c r="D45" s="431">
        <v>485</v>
      </c>
      <c r="E45" s="430">
        <v>504</v>
      </c>
      <c r="F45" s="431">
        <v>0</v>
      </c>
      <c r="G45" s="430">
        <v>0</v>
      </c>
    </row>
    <row r="46" spans="1:7" ht="22.5" customHeight="1" x14ac:dyDescent="0.25">
      <c r="A46" s="490" t="s">
        <v>484</v>
      </c>
      <c r="B46" s="488" t="s">
        <v>471</v>
      </c>
      <c r="C46" s="337"/>
      <c r="D46" s="329"/>
      <c r="E46" s="337"/>
      <c r="F46" s="329"/>
      <c r="G46" s="337"/>
    </row>
    <row r="47" spans="1:7" ht="11.25" customHeight="1" x14ac:dyDescent="0.25">
      <c r="A47" s="234" t="s">
        <v>245</v>
      </c>
      <c r="B47" s="164"/>
      <c r="C47" s="337">
        <v>0</v>
      </c>
      <c r="D47" s="329">
        <v>3118</v>
      </c>
      <c r="E47" s="337">
        <v>244</v>
      </c>
      <c r="F47" s="329">
        <v>157</v>
      </c>
      <c r="G47" s="337">
        <v>96</v>
      </c>
    </row>
    <row r="48" spans="1:7" ht="11.25" customHeight="1" x14ac:dyDescent="0.25">
      <c r="A48" s="234" t="s">
        <v>246</v>
      </c>
      <c r="B48" s="164"/>
      <c r="C48" s="337">
        <v>0</v>
      </c>
      <c r="D48" s="329">
        <v>308</v>
      </c>
      <c r="E48" s="337">
        <v>142</v>
      </c>
      <c r="F48" s="329">
        <v>59</v>
      </c>
      <c r="G48" s="337">
        <v>60</v>
      </c>
    </row>
    <row r="49" spans="1:7" ht="11.25" customHeight="1" x14ac:dyDescent="0.25">
      <c r="A49" s="233" t="s">
        <v>2</v>
      </c>
      <c r="B49" s="164"/>
      <c r="C49" s="430">
        <v>0</v>
      </c>
      <c r="D49" s="431">
        <v>3426</v>
      </c>
      <c r="E49" s="430">
        <v>386</v>
      </c>
      <c r="F49" s="431">
        <v>216</v>
      </c>
      <c r="G49" s="430">
        <v>156</v>
      </c>
    </row>
    <row r="50" spans="1:7" ht="22.5" customHeight="1" x14ac:dyDescent="0.25">
      <c r="A50" s="238" t="s">
        <v>527</v>
      </c>
      <c r="B50" s="488" t="s">
        <v>481</v>
      </c>
      <c r="C50" s="337"/>
      <c r="D50" s="329"/>
      <c r="E50" s="337"/>
      <c r="F50" s="329"/>
      <c r="G50" s="337"/>
    </row>
    <row r="51" spans="1:7" ht="11.25" customHeight="1" x14ac:dyDescent="0.25">
      <c r="A51" s="234" t="s">
        <v>245</v>
      </c>
      <c r="B51" s="164"/>
      <c r="C51" s="337">
        <v>0</v>
      </c>
      <c r="D51" s="329">
        <v>0</v>
      </c>
      <c r="E51" s="337">
        <v>0</v>
      </c>
      <c r="F51" s="329">
        <v>0</v>
      </c>
      <c r="G51" s="337">
        <v>0</v>
      </c>
    </row>
    <row r="52" spans="1:7" ht="11.25" customHeight="1" x14ac:dyDescent="0.25">
      <c r="A52" s="234" t="s">
        <v>246</v>
      </c>
      <c r="B52" s="164"/>
      <c r="C52" s="337">
        <v>0</v>
      </c>
      <c r="D52" s="329">
        <v>-882</v>
      </c>
      <c r="E52" s="337">
        <v>-2270</v>
      </c>
      <c r="F52" s="329">
        <v>-2825</v>
      </c>
      <c r="G52" s="337">
        <v>0</v>
      </c>
    </row>
    <row r="53" spans="1:7" ht="11.25" customHeight="1" x14ac:dyDescent="0.25">
      <c r="A53" s="489" t="s">
        <v>2</v>
      </c>
      <c r="B53" s="164"/>
      <c r="C53" s="430">
        <v>0</v>
      </c>
      <c r="D53" s="431">
        <v>-882</v>
      </c>
      <c r="E53" s="430">
        <v>-2270</v>
      </c>
      <c r="F53" s="431">
        <v>-2825</v>
      </c>
      <c r="G53" s="430">
        <v>0</v>
      </c>
    </row>
    <row r="54" spans="1:7" ht="22.5" customHeight="1" x14ac:dyDescent="0.25">
      <c r="A54" s="238" t="s">
        <v>485</v>
      </c>
      <c r="B54" s="164" t="s">
        <v>482</v>
      </c>
      <c r="C54" s="337"/>
      <c r="D54" s="329"/>
      <c r="E54" s="337"/>
      <c r="F54" s="329"/>
      <c r="G54" s="337"/>
    </row>
    <row r="55" spans="1:7" ht="11.25" customHeight="1" x14ac:dyDescent="0.25">
      <c r="A55" s="234" t="s">
        <v>245</v>
      </c>
      <c r="B55" s="164"/>
      <c r="C55" s="337">
        <v>0</v>
      </c>
      <c r="D55" s="329">
        <v>5000</v>
      </c>
      <c r="E55" s="337">
        <v>5000</v>
      </c>
      <c r="F55" s="329">
        <v>5000</v>
      </c>
      <c r="G55" s="337">
        <v>0</v>
      </c>
    </row>
    <row r="56" spans="1:7" ht="11.25" customHeight="1" x14ac:dyDescent="0.25">
      <c r="A56" s="234" t="s">
        <v>246</v>
      </c>
      <c r="B56" s="164"/>
      <c r="C56" s="337">
        <v>0</v>
      </c>
      <c r="D56" s="329">
        <v>1349</v>
      </c>
      <c r="E56" s="337">
        <v>665</v>
      </c>
      <c r="F56" s="329">
        <v>672</v>
      </c>
      <c r="G56" s="337">
        <v>536</v>
      </c>
    </row>
    <row r="57" spans="1:7" ht="11.25" customHeight="1" x14ac:dyDescent="0.25">
      <c r="A57" s="233" t="s">
        <v>2</v>
      </c>
      <c r="B57" s="164"/>
      <c r="C57" s="430">
        <v>0</v>
      </c>
      <c r="D57" s="431">
        <v>6349</v>
      </c>
      <c r="E57" s="430">
        <v>5665</v>
      </c>
      <c r="F57" s="431">
        <v>5672</v>
      </c>
      <c r="G57" s="430">
        <v>536</v>
      </c>
    </row>
    <row r="58" spans="1:7" ht="22.5" customHeight="1" x14ac:dyDescent="0.25">
      <c r="A58" s="238" t="s">
        <v>528</v>
      </c>
      <c r="B58" s="488" t="s">
        <v>486</v>
      </c>
      <c r="C58" s="337"/>
      <c r="D58" s="329"/>
      <c r="E58" s="337"/>
      <c r="F58" s="329"/>
      <c r="G58" s="337"/>
    </row>
    <row r="59" spans="1:7" ht="11.25" customHeight="1" x14ac:dyDescent="0.25">
      <c r="A59" s="234" t="s">
        <v>245</v>
      </c>
      <c r="B59" s="164"/>
      <c r="C59" s="337">
        <v>0</v>
      </c>
      <c r="D59" s="329">
        <v>0</v>
      </c>
      <c r="E59" s="337">
        <v>0</v>
      </c>
      <c r="F59" s="329">
        <v>0</v>
      </c>
      <c r="G59" s="337">
        <v>0</v>
      </c>
    </row>
    <row r="60" spans="1:7" ht="11.25" customHeight="1" x14ac:dyDescent="0.25">
      <c r="A60" s="234" t="s">
        <v>246</v>
      </c>
      <c r="B60" s="164"/>
      <c r="C60" s="337">
        <v>0</v>
      </c>
      <c r="D60" s="329">
        <v>8594</v>
      </c>
      <c r="E60" s="337">
        <v>0</v>
      </c>
      <c r="F60" s="329">
        <v>0</v>
      </c>
      <c r="G60" s="337">
        <v>0</v>
      </c>
    </row>
    <row r="61" spans="1:7" ht="11.25" customHeight="1" x14ac:dyDescent="0.25">
      <c r="A61" s="233" t="s">
        <v>2</v>
      </c>
      <c r="B61" s="164"/>
      <c r="C61" s="430">
        <v>0</v>
      </c>
      <c r="D61" s="431">
        <v>8594</v>
      </c>
      <c r="E61" s="430">
        <v>0</v>
      </c>
      <c r="F61" s="431">
        <v>0</v>
      </c>
      <c r="G61" s="430">
        <v>0</v>
      </c>
    </row>
    <row r="62" spans="1:7" ht="33.75" x14ac:dyDescent="0.25">
      <c r="A62" s="238" t="s">
        <v>542</v>
      </c>
      <c r="B62" s="164" t="s">
        <v>473</v>
      </c>
      <c r="C62" s="337"/>
      <c r="D62" s="329"/>
      <c r="E62" s="337"/>
      <c r="F62" s="329"/>
      <c r="G62" s="337"/>
    </row>
    <row r="63" spans="1:7" ht="11.25" customHeight="1" x14ac:dyDescent="0.25">
      <c r="A63" s="234" t="s">
        <v>245</v>
      </c>
      <c r="B63" s="164"/>
      <c r="C63" s="337">
        <v>0</v>
      </c>
      <c r="D63" s="329">
        <v>0</v>
      </c>
      <c r="E63" s="337">
        <v>0</v>
      </c>
      <c r="F63" s="329">
        <v>0</v>
      </c>
      <c r="G63" s="337">
        <v>0</v>
      </c>
    </row>
    <row r="64" spans="1:7" ht="11.25" customHeight="1" x14ac:dyDescent="0.25">
      <c r="A64" s="234" t="s">
        <v>246</v>
      </c>
      <c r="B64" s="164"/>
      <c r="C64" s="337">
        <v>0</v>
      </c>
      <c r="D64" s="329">
        <v>1190</v>
      </c>
      <c r="E64" s="337">
        <v>300</v>
      </c>
      <c r="F64" s="329">
        <v>0</v>
      </c>
      <c r="G64" s="337">
        <v>0</v>
      </c>
    </row>
    <row r="65" spans="1:7" ht="11.25" customHeight="1" x14ac:dyDescent="0.25">
      <c r="A65" s="233" t="s">
        <v>2</v>
      </c>
      <c r="B65" s="164"/>
      <c r="C65" s="430">
        <v>0</v>
      </c>
      <c r="D65" s="431">
        <v>1190</v>
      </c>
      <c r="E65" s="430">
        <v>300</v>
      </c>
      <c r="F65" s="431">
        <v>0</v>
      </c>
      <c r="G65" s="430">
        <v>0</v>
      </c>
    </row>
    <row r="66" spans="1:7" ht="11.25" customHeight="1" x14ac:dyDescent="0.25">
      <c r="A66" s="238" t="s">
        <v>529</v>
      </c>
      <c r="B66" s="488" t="s">
        <v>486</v>
      </c>
      <c r="C66" s="337"/>
      <c r="D66" s="329"/>
      <c r="E66" s="337"/>
      <c r="F66" s="329"/>
      <c r="G66" s="337"/>
    </row>
    <row r="67" spans="1:7" ht="11.25" customHeight="1" x14ac:dyDescent="0.25">
      <c r="A67" s="234" t="s">
        <v>245</v>
      </c>
      <c r="B67" s="164"/>
      <c r="C67" s="337">
        <v>0</v>
      </c>
      <c r="D67" s="329">
        <v>0</v>
      </c>
      <c r="E67" s="337">
        <v>0</v>
      </c>
      <c r="F67" s="329">
        <v>0</v>
      </c>
      <c r="G67" s="337">
        <v>0</v>
      </c>
    </row>
    <row r="68" spans="1:7" ht="11.25" customHeight="1" x14ac:dyDescent="0.25">
      <c r="A68" s="234" t="s">
        <v>246</v>
      </c>
      <c r="B68" s="164"/>
      <c r="C68" s="337">
        <v>0</v>
      </c>
      <c r="D68" s="329">
        <v>2000</v>
      </c>
      <c r="E68" s="337">
        <v>0</v>
      </c>
      <c r="F68" s="329">
        <v>0</v>
      </c>
      <c r="G68" s="337">
        <v>0</v>
      </c>
    </row>
    <row r="69" spans="1:7" ht="11.25" customHeight="1" x14ac:dyDescent="0.25">
      <c r="A69" s="233" t="s">
        <v>2</v>
      </c>
      <c r="B69" s="164"/>
      <c r="C69" s="430">
        <v>0</v>
      </c>
      <c r="D69" s="431">
        <v>2000</v>
      </c>
      <c r="E69" s="430">
        <v>0</v>
      </c>
      <c r="F69" s="431">
        <v>0</v>
      </c>
      <c r="G69" s="430">
        <v>0</v>
      </c>
    </row>
    <row r="70" spans="1:7" ht="22.5" customHeight="1" x14ac:dyDescent="0.25">
      <c r="A70" s="238" t="s">
        <v>487</v>
      </c>
      <c r="B70" s="491" t="s">
        <v>488</v>
      </c>
      <c r="C70" s="337"/>
      <c r="D70" s="329"/>
      <c r="E70" s="337"/>
      <c r="F70" s="329"/>
      <c r="G70" s="337"/>
    </row>
    <row r="71" spans="1:7" ht="11.25" customHeight="1" x14ac:dyDescent="0.25">
      <c r="A71" s="234" t="s">
        <v>245</v>
      </c>
      <c r="B71" s="164"/>
      <c r="C71" s="337">
        <v>0</v>
      </c>
      <c r="D71" s="329">
        <v>-9500</v>
      </c>
      <c r="E71" s="337">
        <v>-5000</v>
      </c>
      <c r="F71" s="329">
        <v>0</v>
      </c>
      <c r="G71" s="337">
        <v>0</v>
      </c>
    </row>
    <row r="72" spans="1:7" ht="11.25" customHeight="1" x14ac:dyDescent="0.25">
      <c r="A72" s="234" t="s">
        <v>246</v>
      </c>
      <c r="B72" s="164"/>
      <c r="C72" s="337">
        <v>0</v>
      </c>
      <c r="D72" s="329">
        <v>-700</v>
      </c>
      <c r="E72" s="337">
        <v>0</v>
      </c>
      <c r="F72" s="329">
        <v>0</v>
      </c>
      <c r="G72" s="337">
        <v>0</v>
      </c>
    </row>
    <row r="73" spans="1:7" ht="11.25" customHeight="1" x14ac:dyDescent="0.25">
      <c r="A73" s="233" t="s">
        <v>2</v>
      </c>
      <c r="B73" s="164"/>
      <c r="C73" s="430">
        <v>0</v>
      </c>
      <c r="D73" s="431">
        <v>-10200</v>
      </c>
      <c r="E73" s="430">
        <v>-5000</v>
      </c>
      <c r="F73" s="431">
        <v>0</v>
      </c>
      <c r="G73" s="430">
        <v>0</v>
      </c>
    </row>
    <row r="74" spans="1:7" ht="57" x14ac:dyDescent="0.25">
      <c r="A74" s="490" t="s">
        <v>532</v>
      </c>
      <c r="B74" s="164" t="s">
        <v>482</v>
      </c>
      <c r="C74" s="337"/>
      <c r="D74" s="329"/>
      <c r="E74" s="337"/>
      <c r="F74" s="329"/>
      <c r="G74" s="337"/>
    </row>
    <row r="75" spans="1:7" ht="11.25" customHeight="1" x14ac:dyDescent="0.25">
      <c r="A75" s="234" t="s">
        <v>245</v>
      </c>
      <c r="B75" s="164"/>
      <c r="C75" s="337">
        <v>0</v>
      </c>
      <c r="D75" s="329">
        <v>0</v>
      </c>
      <c r="E75" s="337">
        <v>0</v>
      </c>
      <c r="F75" s="329">
        <v>0</v>
      </c>
      <c r="G75" s="337">
        <v>0</v>
      </c>
    </row>
    <row r="76" spans="1:7" ht="11.25" customHeight="1" x14ac:dyDescent="0.25">
      <c r="A76" s="234" t="s">
        <v>246</v>
      </c>
      <c r="B76" s="164"/>
      <c r="C76" s="337">
        <v>0</v>
      </c>
      <c r="D76" s="329">
        <v>7937</v>
      </c>
      <c r="E76" s="337">
        <v>3158</v>
      </c>
      <c r="F76" s="329">
        <v>3158</v>
      </c>
      <c r="G76" s="337">
        <v>3158</v>
      </c>
    </row>
    <row r="77" spans="1:7" ht="11.25" customHeight="1" x14ac:dyDescent="0.25">
      <c r="A77" s="233" t="s">
        <v>2</v>
      </c>
      <c r="B77" s="164"/>
      <c r="C77" s="430">
        <v>0</v>
      </c>
      <c r="D77" s="431">
        <v>7937</v>
      </c>
      <c r="E77" s="430">
        <v>3158</v>
      </c>
      <c r="F77" s="431">
        <v>3158</v>
      </c>
      <c r="G77" s="430">
        <v>3158</v>
      </c>
    </row>
    <row r="78" spans="1:7" ht="22.5" customHeight="1" x14ac:dyDescent="0.25">
      <c r="A78" s="238" t="s">
        <v>489</v>
      </c>
      <c r="B78" s="164" t="s">
        <v>471</v>
      </c>
      <c r="C78" s="337"/>
      <c r="D78" s="329"/>
      <c r="E78" s="337"/>
      <c r="F78" s="329"/>
      <c r="G78" s="337"/>
    </row>
    <row r="79" spans="1:7" ht="11.25" customHeight="1" x14ac:dyDescent="0.25">
      <c r="A79" s="234" t="s">
        <v>245</v>
      </c>
      <c r="B79" s="164"/>
      <c r="C79" s="337">
        <v>0</v>
      </c>
      <c r="D79" s="329">
        <v>2500</v>
      </c>
      <c r="E79" s="337">
        <v>5000</v>
      </c>
      <c r="F79" s="329">
        <v>5000</v>
      </c>
      <c r="G79" s="337">
        <v>7500</v>
      </c>
    </row>
    <row r="80" spans="1:7" ht="11.25" customHeight="1" x14ac:dyDescent="0.25">
      <c r="A80" s="234" t="s">
        <v>246</v>
      </c>
      <c r="B80" s="164"/>
      <c r="C80" s="337">
        <v>0</v>
      </c>
      <c r="D80" s="329">
        <v>0</v>
      </c>
      <c r="E80" s="337">
        <v>0</v>
      </c>
      <c r="F80" s="329">
        <v>0</v>
      </c>
      <c r="G80" s="337">
        <v>0</v>
      </c>
    </row>
    <row r="81" spans="1:7" ht="11.25" customHeight="1" x14ac:dyDescent="0.25">
      <c r="A81" s="233" t="s">
        <v>2</v>
      </c>
      <c r="B81" s="164"/>
      <c r="C81" s="430">
        <v>0</v>
      </c>
      <c r="D81" s="431">
        <v>2500</v>
      </c>
      <c r="E81" s="430">
        <v>5000</v>
      </c>
      <c r="F81" s="431">
        <v>5000</v>
      </c>
      <c r="G81" s="430">
        <v>7500</v>
      </c>
    </row>
    <row r="82" spans="1:7" ht="22.5" customHeight="1" x14ac:dyDescent="0.25">
      <c r="A82" s="238" t="s">
        <v>543</v>
      </c>
      <c r="B82" s="492" t="s">
        <v>490</v>
      </c>
      <c r="C82" s="337"/>
      <c r="D82" s="329"/>
      <c r="E82" s="337"/>
      <c r="F82" s="329"/>
      <c r="G82" s="337"/>
    </row>
    <row r="83" spans="1:7" ht="11.25" customHeight="1" x14ac:dyDescent="0.25">
      <c r="A83" s="234" t="s">
        <v>245</v>
      </c>
      <c r="B83" s="164"/>
      <c r="C83" s="337">
        <v>0</v>
      </c>
      <c r="D83" s="329">
        <v>5117</v>
      </c>
      <c r="E83" s="337">
        <v>4407</v>
      </c>
      <c r="F83" s="329">
        <v>2375</v>
      </c>
      <c r="G83" s="337">
        <v>1427</v>
      </c>
    </row>
    <row r="84" spans="1:7" ht="11.25" customHeight="1" x14ac:dyDescent="0.25">
      <c r="A84" s="234" t="s">
        <v>246</v>
      </c>
      <c r="B84" s="164"/>
      <c r="C84" s="337">
        <v>0</v>
      </c>
      <c r="D84" s="329">
        <v>4044</v>
      </c>
      <c r="E84" s="337">
        <v>1043</v>
      </c>
      <c r="F84" s="329">
        <v>706</v>
      </c>
      <c r="G84" s="337">
        <v>714</v>
      </c>
    </row>
    <row r="85" spans="1:7" ht="11.25" customHeight="1" x14ac:dyDescent="0.25">
      <c r="A85" s="233" t="s">
        <v>2</v>
      </c>
      <c r="B85" s="199"/>
      <c r="C85" s="430">
        <v>0</v>
      </c>
      <c r="D85" s="431">
        <v>9161</v>
      </c>
      <c r="E85" s="430">
        <v>5450</v>
      </c>
      <c r="F85" s="431">
        <v>3081</v>
      </c>
      <c r="G85" s="430">
        <v>2141</v>
      </c>
    </row>
    <row r="86" spans="1:7" ht="22.5" customHeight="1" x14ac:dyDescent="0.25">
      <c r="A86" s="238" t="s">
        <v>491</v>
      </c>
      <c r="B86" s="488" t="s">
        <v>471</v>
      </c>
      <c r="C86" s="337"/>
      <c r="D86" s="329"/>
      <c r="E86" s="337"/>
      <c r="F86" s="329"/>
      <c r="G86" s="337"/>
    </row>
    <row r="87" spans="1:7" ht="11.25" customHeight="1" x14ac:dyDescent="0.25">
      <c r="A87" s="234" t="s">
        <v>245</v>
      </c>
      <c r="B87" s="164"/>
      <c r="C87" s="337">
        <v>0</v>
      </c>
      <c r="D87" s="329">
        <v>3000</v>
      </c>
      <c r="E87" s="337">
        <v>1000</v>
      </c>
      <c r="F87" s="329">
        <v>0</v>
      </c>
      <c r="G87" s="337">
        <v>0</v>
      </c>
    </row>
    <row r="88" spans="1:7" ht="11.25" customHeight="1" x14ac:dyDescent="0.25">
      <c r="A88" s="234" t="s">
        <v>246</v>
      </c>
      <c r="B88" s="164"/>
      <c r="C88" s="337">
        <v>0</v>
      </c>
      <c r="D88" s="329">
        <v>37876</v>
      </c>
      <c r="E88" s="337">
        <v>354</v>
      </c>
      <c r="F88" s="329">
        <v>0</v>
      </c>
      <c r="G88" s="337">
        <v>0</v>
      </c>
    </row>
    <row r="89" spans="1:7" ht="11.25" customHeight="1" x14ac:dyDescent="0.25">
      <c r="A89" s="233" t="s">
        <v>2</v>
      </c>
      <c r="B89" s="199"/>
      <c r="C89" s="430">
        <v>0</v>
      </c>
      <c r="D89" s="431">
        <v>40876</v>
      </c>
      <c r="E89" s="430">
        <v>1354</v>
      </c>
      <c r="F89" s="431">
        <v>0</v>
      </c>
      <c r="G89" s="430">
        <v>0</v>
      </c>
    </row>
    <row r="90" spans="1:7" ht="22.5" x14ac:dyDescent="0.25">
      <c r="A90" s="238" t="s">
        <v>544</v>
      </c>
      <c r="B90" s="488" t="s">
        <v>471</v>
      </c>
      <c r="C90" s="337"/>
      <c r="D90" s="329"/>
      <c r="E90" s="337"/>
      <c r="F90" s="329"/>
      <c r="G90" s="337"/>
    </row>
    <row r="91" spans="1:7" ht="11.25" customHeight="1" x14ac:dyDescent="0.25">
      <c r="A91" s="234" t="s">
        <v>245</v>
      </c>
      <c r="B91" s="164"/>
      <c r="C91" s="337">
        <v>0</v>
      </c>
      <c r="D91" s="329">
        <v>0</v>
      </c>
      <c r="E91" s="337">
        <v>5370</v>
      </c>
      <c r="F91" s="329">
        <v>8174</v>
      </c>
      <c r="G91" s="337">
        <v>14977</v>
      </c>
    </row>
    <row r="92" spans="1:7" ht="11.25" customHeight="1" x14ac:dyDescent="0.25">
      <c r="A92" s="234" t="s">
        <v>246</v>
      </c>
      <c r="B92" s="164"/>
      <c r="C92" s="337">
        <v>0</v>
      </c>
      <c r="D92" s="329">
        <v>3016</v>
      </c>
      <c r="E92" s="337">
        <v>3651</v>
      </c>
      <c r="F92" s="329">
        <v>1853</v>
      </c>
      <c r="G92" s="337">
        <v>2418</v>
      </c>
    </row>
    <row r="93" spans="1:7" ht="11.25" customHeight="1" x14ac:dyDescent="0.25">
      <c r="A93" s="233" t="s">
        <v>2</v>
      </c>
      <c r="B93" s="199"/>
      <c r="C93" s="430">
        <v>0</v>
      </c>
      <c r="D93" s="431">
        <v>3016</v>
      </c>
      <c r="E93" s="430">
        <v>9021</v>
      </c>
      <c r="F93" s="431">
        <v>10027</v>
      </c>
      <c r="G93" s="430">
        <v>17395</v>
      </c>
    </row>
    <row r="94" spans="1:7" ht="22.5" customHeight="1" x14ac:dyDescent="0.25">
      <c r="A94" s="238" t="s">
        <v>492</v>
      </c>
      <c r="B94" s="164" t="s">
        <v>473</v>
      </c>
      <c r="C94" s="337"/>
      <c r="D94" s="329"/>
      <c r="E94" s="337"/>
      <c r="F94" s="329"/>
      <c r="G94" s="337"/>
    </row>
    <row r="95" spans="1:7" ht="11.25" customHeight="1" x14ac:dyDescent="0.25">
      <c r="A95" s="234" t="s">
        <v>245</v>
      </c>
      <c r="B95" s="164"/>
      <c r="C95" s="337">
        <v>0</v>
      </c>
      <c r="D95" s="329">
        <v>0</v>
      </c>
      <c r="E95" s="337">
        <v>0</v>
      </c>
      <c r="F95" s="329">
        <v>0</v>
      </c>
      <c r="G95" s="337">
        <v>0</v>
      </c>
    </row>
    <row r="96" spans="1:7" ht="11.25" customHeight="1" x14ac:dyDescent="0.25">
      <c r="A96" s="234" t="s">
        <v>246</v>
      </c>
      <c r="B96" s="164"/>
      <c r="C96" s="337">
        <v>0</v>
      </c>
      <c r="D96" s="329">
        <v>3380</v>
      </c>
      <c r="E96" s="337">
        <v>6457</v>
      </c>
      <c r="F96" s="329">
        <v>6774</v>
      </c>
      <c r="G96" s="337">
        <v>6769</v>
      </c>
    </row>
    <row r="97" spans="1:7" ht="11.25" customHeight="1" x14ac:dyDescent="0.25">
      <c r="A97" s="233" t="s">
        <v>2</v>
      </c>
      <c r="B97" s="164"/>
      <c r="C97" s="430">
        <v>0</v>
      </c>
      <c r="D97" s="431">
        <v>3380</v>
      </c>
      <c r="E97" s="430">
        <v>6457</v>
      </c>
      <c r="F97" s="431">
        <v>6774</v>
      </c>
      <c r="G97" s="430">
        <v>6769</v>
      </c>
    </row>
    <row r="98" spans="1:7" ht="22.5" customHeight="1" x14ac:dyDescent="0.25">
      <c r="A98" s="238" t="s">
        <v>530</v>
      </c>
      <c r="B98" s="164" t="s">
        <v>482</v>
      </c>
      <c r="C98" s="337"/>
      <c r="D98" s="329"/>
      <c r="E98" s="337"/>
      <c r="F98" s="329"/>
      <c r="G98" s="337"/>
    </row>
    <row r="99" spans="1:7" ht="11.25" customHeight="1" x14ac:dyDescent="0.25">
      <c r="A99" s="234" t="s">
        <v>245</v>
      </c>
      <c r="B99" s="164"/>
      <c r="C99" s="337">
        <v>0</v>
      </c>
      <c r="D99" s="329">
        <v>5595</v>
      </c>
      <c r="E99" s="337">
        <v>0</v>
      </c>
      <c r="F99" s="329">
        <v>0</v>
      </c>
      <c r="G99" s="337">
        <v>0</v>
      </c>
    </row>
    <row r="100" spans="1:7" ht="11.25" customHeight="1" x14ac:dyDescent="0.25">
      <c r="A100" s="234" t="s">
        <v>246</v>
      </c>
      <c r="B100" s="164"/>
      <c r="C100" s="337">
        <v>0</v>
      </c>
      <c r="D100" s="329">
        <v>272</v>
      </c>
      <c r="E100" s="337">
        <v>217</v>
      </c>
      <c r="F100" s="329">
        <v>188</v>
      </c>
      <c r="G100" s="337">
        <v>25</v>
      </c>
    </row>
    <row r="101" spans="1:7" ht="11.25" customHeight="1" x14ac:dyDescent="0.25">
      <c r="A101" s="233" t="s">
        <v>2</v>
      </c>
      <c r="B101" s="164"/>
      <c r="C101" s="430">
        <v>0</v>
      </c>
      <c r="D101" s="431">
        <v>5867</v>
      </c>
      <c r="E101" s="430">
        <v>217</v>
      </c>
      <c r="F101" s="431">
        <v>188</v>
      </c>
      <c r="G101" s="430">
        <v>25</v>
      </c>
    </row>
    <row r="102" spans="1:7" ht="45" customHeight="1" x14ac:dyDescent="0.25">
      <c r="A102" s="238" t="s">
        <v>531</v>
      </c>
      <c r="B102" s="488" t="s">
        <v>481</v>
      </c>
      <c r="C102" s="337"/>
      <c r="D102" s="329"/>
      <c r="E102" s="337"/>
      <c r="F102" s="329"/>
      <c r="G102" s="337"/>
    </row>
    <row r="103" spans="1:7" ht="11.25" customHeight="1" x14ac:dyDescent="0.25">
      <c r="A103" s="234" t="s">
        <v>245</v>
      </c>
      <c r="B103" s="164"/>
      <c r="C103" s="337">
        <v>0</v>
      </c>
      <c r="D103" s="329">
        <v>0</v>
      </c>
      <c r="E103" s="337">
        <v>0</v>
      </c>
      <c r="F103" s="329">
        <v>0</v>
      </c>
      <c r="G103" s="337">
        <v>0</v>
      </c>
    </row>
    <row r="104" spans="1:7" ht="11.25" customHeight="1" x14ac:dyDescent="0.25">
      <c r="A104" s="234" t="s">
        <v>246</v>
      </c>
      <c r="B104" s="164"/>
      <c r="C104" s="337">
        <v>0</v>
      </c>
      <c r="D104" s="329">
        <v>-56017</v>
      </c>
      <c r="E104" s="337">
        <v>0</v>
      </c>
      <c r="F104" s="329">
        <v>0</v>
      </c>
      <c r="G104" s="337">
        <v>0</v>
      </c>
    </row>
    <row r="105" spans="1:7" ht="11.25" customHeight="1" x14ac:dyDescent="0.25">
      <c r="A105" s="233" t="s">
        <v>2</v>
      </c>
      <c r="B105" s="164"/>
      <c r="C105" s="430">
        <v>0</v>
      </c>
      <c r="D105" s="431">
        <v>-56017</v>
      </c>
      <c r="E105" s="430">
        <v>0</v>
      </c>
      <c r="F105" s="431">
        <v>0</v>
      </c>
      <c r="G105" s="430">
        <v>0</v>
      </c>
    </row>
    <row r="106" spans="1:7" ht="22.5" customHeight="1" x14ac:dyDescent="0.25">
      <c r="A106" s="238" t="s">
        <v>493</v>
      </c>
      <c r="B106" s="164" t="s">
        <v>471</v>
      </c>
      <c r="C106" s="337"/>
      <c r="D106" s="329"/>
      <c r="E106" s="337"/>
      <c r="F106" s="329"/>
      <c r="G106" s="337"/>
    </row>
    <row r="107" spans="1:7" ht="11.25" customHeight="1" x14ac:dyDescent="0.25">
      <c r="A107" s="234" t="s">
        <v>245</v>
      </c>
      <c r="B107" s="164"/>
      <c r="C107" s="337">
        <v>0</v>
      </c>
      <c r="D107" s="329">
        <v>41</v>
      </c>
      <c r="E107" s="337">
        <v>41</v>
      </c>
      <c r="F107" s="329">
        <v>40</v>
      </c>
      <c r="G107" s="337">
        <v>40</v>
      </c>
    </row>
    <row r="108" spans="1:7" ht="11.25" customHeight="1" x14ac:dyDescent="0.25">
      <c r="A108" s="234" t="s">
        <v>246</v>
      </c>
      <c r="B108" s="164"/>
      <c r="C108" s="337">
        <v>0</v>
      </c>
      <c r="D108" s="329">
        <v>0</v>
      </c>
      <c r="E108" s="337">
        <v>0</v>
      </c>
      <c r="F108" s="329">
        <v>0</v>
      </c>
      <c r="G108" s="337">
        <v>0</v>
      </c>
    </row>
    <row r="109" spans="1:7" ht="11.25" customHeight="1" x14ac:dyDescent="0.25">
      <c r="A109" s="233" t="s">
        <v>2</v>
      </c>
      <c r="B109" s="164"/>
      <c r="C109" s="430">
        <v>0</v>
      </c>
      <c r="D109" s="431">
        <v>41</v>
      </c>
      <c r="E109" s="430">
        <v>41</v>
      </c>
      <c r="F109" s="431">
        <v>40</v>
      </c>
      <c r="G109" s="430">
        <v>40</v>
      </c>
    </row>
    <row r="110" spans="1:7" ht="22.5" customHeight="1" x14ac:dyDescent="0.25">
      <c r="A110" s="238" t="s">
        <v>494</v>
      </c>
      <c r="B110" s="164" t="s">
        <v>473</v>
      </c>
      <c r="C110" s="337"/>
      <c r="D110" s="329"/>
      <c r="E110" s="337"/>
      <c r="F110" s="329"/>
      <c r="G110" s="337"/>
    </row>
    <row r="111" spans="1:7" ht="11.25" customHeight="1" x14ac:dyDescent="0.25">
      <c r="A111" s="234" t="s">
        <v>245</v>
      </c>
      <c r="B111" s="164"/>
      <c r="C111" s="337">
        <v>0</v>
      </c>
      <c r="D111" s="329">
        <v>0</v>
      </c>
      <c r="E111" s="337">
        <v>0</v>
      </c>
      <c r="F111" s="329">
        <v>0</v>
      </c>
      <c r="G111" s="337">
        <v>0</v>
      </c>
    </row>
    <row r="112" spans="1:7" ht="11.25" customHeight="1" x14ac:dyDescent="0.25">
      <c r="A112" s="234" t="s">
        <v>246</v>
      </c>
      <c r="B112" s="164"/>
      <c r="C112" s="337">
        <v>0</v>
      </c>
      <c r="D112" s="329">
        <v>7131</v>
      </c>
      <c r="E112" s="337">
        <v>3154</v>
      </c>
      <c r="F112" s="329">
        <v>0</v>
      </c>
      <c r="G112" s="337">
        <v>0</v>
      </c>
    </row>
    <row r="113" spans="1:12" ht="11.25" customHeight="1" x14ac:dyDescent="0.25">
      <c r="A113" s="233" t="s">
        <v>2</v>
      </c>
      <c r="B113" s="164"/>
      <c r="C113" s="430">
        <v>0</v>
      </c>
      <c r="D113" s="431">
        <v>7131</v>
      </c>
      <c r="E113" s="430">
        <v>3154</v>
      </c>
      <c r="F113" s="431">
        <v>0</v>
      </c>
      <c r="G113" s="430">
        <v>0</v>
      </c>
    </row>
    <row r="114" spans="1:12" ht="11.25" customHeight="1" x14ac:dyDescent="0.25">
      <c r="A114" s="233" t="s">
        <v>241</v>
      </c>
      <c r="B114" s="164"/>
      <c r="C114" s="337"/>
      <c r="D114" s="329"/>
      <c r="E114" s="337"/>
      <c r="F114" s="329"/>
      <c r="G114" s="337"/>
    </row>
    <row r="115" spans="1:12" ht="11.25" customHeight="1" x14ac:dyDescent="0.25">
      <c r="A115" s="235" t="s">
        <v>129</v>
      </c>
      <c r="B115" s="194"/>
      <c r="C115" s="337">
        <v>0</v>
      </c>
      <c r="D115" s="329">
        <v>14871</v>
      </c>
      <c r="E115" s="337">
        <v>16062</v>
      </c>
      <c r="F115" s="329">
        <v>20746</v>
      </c>
      <c r="G115" s="337">
        <v>24040</v>
      </c>
      <c r="I115" s="523"/>
      <c r="J115" s="523"/>
      <c r="K115" s="523"/>
      <c r="L115" s="523"/>
    </row>
    <row r="116" spans="1:12" ht="11.25" customHeight="1" x14ac:dyDescent="0.25">
      <c r="A116" s="235" t="s">
        <v>130</v>
      </c>
      <c r="B116" s="194"/>
      <c r="C116" s="337">
        <v>0</v>
      </c>
      <c r="D116" s="329">
        <v>19983</v>
      </c>
      <c r="E116" s="337">
        <v>17375</v>
      </c>
      <c r="F116" s="547">
        <v>10585</v>
      </c>
      <c r="G116" s="337">
        <v>13680</v>
      </c>
      <c r="I116" s="523"/>
      <c r="J116" s="523"/>
      <c r="K116" s="523"/>
      <c r="L116" s="523"/>
    </row>
    <row r="117" spans="1:12" ht="11.25" customHeight="1" x14ac:dyDescent="0.25">
      <c r="A117" s="493" t="s">
        <v>0</v>
      </c>
      <c r="B117" s="494"/>
      <c r="C117" s="430">
        <v>0</v>
      </c>
      <c r="D117" s="431">
        <v>34854</v>
      </c>
      <c r="E117" s="430">
        <v>33437</v>
      </c>
      <c r="F117" s="495">
        <v>31331</v>
      </c>
      <c r="G117" s="430">
        <v>37720</v>
      </c>
      <c r="I117" s="523"/>
      <c r="J117" s="523"/>
      <c r="K117" s="523"/>
      <c r="L117" s="523"/>
    </row>
    <row r="118" spans="1:12" ht="90" x14ac:dyDescent="0.25">
      <c r="A118" s="548" t="s">
        <v>272</v>
      </c>
      <c r="B118" s="548"/>
      <c r="C118" s="548"/>
      <c r="D118" s="548"/>
      <c r="E118" s="548"/>
      <c r="F118" s="548"/>
      <c r="G118" s="548"/>
    </row>
    <row r="119" spans="1:12" ht="45" x14ac:dyDescent="0.25">
      <c r="A119" s="521" t="s">
        <v>495</v>
      </c>
      <c r="B119" s="521"/>
      <c r="C119" s="521"/>
      <c r="D119" s="521"/>
      <c r="E119" s="521"/>
      <c r="F119" s="521"/>
      <c r="G119" s="521"/>
    </row>
    <row r="120" spans="1:12" ht="33.75" x14ac:dyDescent="0.25">
      <c r="A120" s="521" t="s">
        <v>496</v>
      </c>
      <c r="B120" s="521"/>
      <c r="C120" s="521"/>
      <c r="D120" s="521"/>
      <c r="E120" s="521"/>
      <c r="F120" s="521"/>
      <c r="G120" s="521"/>
    </row>
    <row r="121" spans="1:12" ht="78.75" x14ac:dyDescent="0.25">
      <c r="A121" s="521" t="s">
        <v>497</v>
      </c>
      <c r="B121" s="521"/>
      <c r="C121" s="521"/>
      <c r="D121" s="521"/>
      <c r="E121" s="521"/>
      <c r="F121" s="521"/>
      <c r="G121" s="521"/>
    </row>
    <row r="122" spans="1:12" ht="22.5" x14ac:dyDescent="0.25">
      <c r="A122" s="522" t="s">
        <v>498</v>
      </c>
      <c r="B122" s="522"/>
      <c r="C122" s="522"/>
      <c r="D122" s="522"/>
      <c r="E122" s="522"/>
      <c r="F122" s="522"/>
      <c r="G122" s="522"/>
    </row>
    <row r="123" spans="1:12" ht="33.75" x14ac:dyDescent="0.25">
      <c r="A123" s="522" t="s">
        <v>534</v>
      </c>
      <c r="B123" s="522"/>
      <c r="C123" s="522"/>
      <c r="D123" s="522"/>
      <c r="E123" s="522"/>
      <c r="F123" s="522"/>
      <c r="G123" s="522"/>
    </row>
    <row r="124" spans="1:12" ht="22.5" x14ac:dyDescent="0.25">
      <c r="A124" s="522" t="s">
        <v>533</v>
      </c>
      <c r="B124" s="522"/>
      <c r="C124" s="522"/>
      <c r="D124" s="522"/>
      <c r="E124" s="522"/>
      <c r="F124" s="522"/>
      <c r="G124" s="522"/>
    </row>
    <row r="125" spans="1:12" ht="33.75" x14ac:dyDescent="0.25">
      <c r="A125" s="522" t="s">
        <v>499</v>
      </c>
      <c r="B125" s="522"/>
      <c r="C125" s="522"/>
      <c r="D125" s="522"/>
      <c r="E125" s="522"/>
      <c r="F125" s="522"/>
      <c r="G125" s="522"/>
    </row>
    <row r="126" spans="1:12" ht="101.25" x14ac:dyDescent="0.25">
      <c r="A126" s="549" t="s">
        <v>535</v>
      </c>
      <c r="B126" s="549"/>
      <c r="C126" s="549"/>
      <c r="D126" s="549"/>
      <c r="E126" s="549"/>
      <c r="F126" s="549"/>
      <c r="G126" s="549"/>
    </row>
    <row r="127" spans="1:12" ht="22.5" x14ac:dyDescent="0.25">
      <c r="A127" s="522" t="s">
        <v>536</v>
      </c>
      <c r="B127" s="522"/>
      <c r="C127" s="522"/>
      <c r="D127" s="522"/>
      <c r="E127" s="522"/>
      <c r="F127" s="522"/>
      <c r="G127" s="522"/>
    </row>
    <row r="128" spans="1:12" ht="33.75" x14ac:dyDescent="0.25">
      <c r="A128" s="522" t="s">
        <v>537</v>
      </c>
      <c r="B128" s="522"/>
      <c r="C128" s="522"/>
      <c r="D128" s="522"/>
      <c r="E128" s="522"/>
      <c r="F128" s="522"/>
      <c r="G128" s="522"/>
    </row>
    <row r="129" spans="1:7" ht="146.25" x14ac:dyDescent="0.25">
      <c r="A129" s="549" t="s">
        <v>538</v>
      </c>
      <c r="B129" s="549"/>
      <c r="C129" s="549"/>
      <c r="D129" s="549"/>
      <c r="E129" s="549"/>
      <c r="F129" s="549"/>
      <c r="G129" s="549"/>
    </row>
  </sheetData>
  <pageMargins left="0.7" right="0.7" top="0.75" bottom="0.75" header="0.3" footer="0.3"/>
  <pageSetup paperSize="8"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4"/>
  <sheetViews>
    <sheetView showGridLines="0" zoomScale="110" zoomScaleNormal="110" zoomScaleSheetLayoutView="100" workbookViewId="0">
      <selection activeCell="A22" sqref="A22"/>
    </sheetView>
  </sheetViews>
  <sheetFormatPr defaultColWidth="9.140625" defaultRowHeight="12" customHeight="1" x14ac:dyDescent="0.25"/>
  <cols>
    <col min="1" max="1" width="27.5703125" style="7" customWidth="1"/>
    <col min="2" max="6" width="8" style="7" customWidth="1"/>
    <col min="7" max="11" width="9.140625" style="6"/>
    <col min="12" max="16384" width="9.140625" style="7"/>
  </cols>
  <sheetData>
    <row r="1" spans="1:11" s="195" customFormat="1" ht="45" x14ac:dyDescent="0.2">
      <c r="A1" s="151" t="s">
        <v>383</v>
      </c>
      <c r="B1" s="6"/>
      <c r="C1" s="6"/>
      <c r="D1" s="6"/>
      <c r="E1" s="6"/>
      <c r="F1" s="6"/>
      <c r="G1" s="6"/>
      <c r="H1" s="6"/>
      <c r="I1" s="6"/>
      <c r="J1" s="6"/>
      <c r="K1" s="6"/>
    </row>
    <row r="2" spans="1:11" s="220" customFormat="1" ht="45" customHeight="1" x14ac:dyDescent="0.25">
      <c r="A2" s="264"/>
      <c r="B2" s="217" t="s">
        <v>259</v>
      </c>
      <c r="C2" s="218" t="s">
        <v>274</v>
      </c>
      <c r="D2" s="217" t="s">
        <v>275</v>
      </c>
      <c r="E2" s="217" t="s">
        <v>276</v>
      </c>
      <c r="F2" s="217" t="s">
        <v>277</v>
      </c>
      <c r="G2" s="219"/>
      <c r="H2" s="147"/>
      <c r="I2" s="147"/>
      <c r="J2" s="147"/>
      <c r="K2" s="147"/>
    </row>
    <row r="3" spans="1:11" ht="11.25" customHeight="1" x14ac:dyDescent="0.25">
      <c r="A3" s="290" t="s">
        <v>117</v>
      </c>
      <c r="B3" s="390"/>
      <c r="C3" s="332"/>
      <c r="D3" s="390"/>
      <c r="E3" s="390"/>
      <c r="F3" s="390"/>
      <c r="G3" s="5"/>
    </row>
    <row r="4" spans="1:11" ht="11.25" customHeight="1" x14ac:dyDescent="0.25">
      <c r="A4" s="146" t="s">
        <v>288</v>
      </c>
      <c r="B4" s="390">
        <v>21554</v>
      </c>
      <c r="C4" s="332">
        <v>22188</v>
      </c>
      <c r="D4" s="390">
        <v>23764</v>
      </c>
      <c r="E4" s="390">
        <v>24363</v>
      </c>
      <c r="F4" s="390">
        <v>24911</v>
      </c>
      <c r="G4" s="5"/>
    </row>
    <row r="5" spans="1:11" ht="22.5" customHeight="1" x14ac:dyDescent="0.25">
      <c r="A5" s="182" t="s">
        <v>384</v>
      </c>
      <c r="B5" s="419">
        <v>7554</v>
      </c>
      <c r="C5" s="332">
        <v>14718</v>
      </c>
      <c r="D5" s="419">
        <v>2083</v>
      </c>
      <c r="E5" s="419">
        <v>0</v>
      </c>
      <c r="F5" s="419">
        <v>0</v>
      </c>
      <c r="G5" s="5"/>
    </row>
    <row r="6" spans="1:11" s="52" customFormat="1" ht="11.25" customHeight="1" x14ac:dyDescent="0.25">
      <c r="A6" s="290" t="s">
        <v>88</v>
      </c>
      <c r="B6" s="392">
        <v>29108</v>
      </c>
      <c r="C6" s="445">
        <v>36906</v>
      </c>
      <c r="D6" s="392">
        <v>25847</v>
      </c>
      <c r="E6" s="392">
        <v>24363</v>
      </c>
      <c r="F6" s="392">
        <v>24911</v>
      </c>
      <c r="G6" s="84"/>
      <c r="H6" s="84"/>
      <c r="I6" s="6"/>
      <c r="J6" s="6"/>
      <c r="K6" s="6"/>
    </row>
    <row r="7" spans="1:11" ht="11.25" customHeight="1" x14ac:dyDescent="0.25">
      <c r="A7" s="291" t="s">
        <v>118</v>
      </c>
      <c r="B7" s="394"/>
      <c r="C7" s="332"/>
      <c r="D7" s="394"/>
      <c r="E7" s="394"/>
      <c r="F7" s="394"/>
      <c r="G7" s="5"/>
    </row>
    <row r="8" spans="1:11" ht="11.25" customHeight="1" x14ac:dyDescent="0.25">
      <c r="A8" s="292" t="s">
        <v>73</v>
      </c>
      <c r="B8" s="394">
        <v>30108</v>
      </c>
      <c r="C8" s="449">
        <v>36906</v>
      </c>
      <c r="D8" s="394">
        <v>25847</v>
      </c>
      <c r="E8" s="394">
        <v>24363</v>
      </c>
      <c r="F8" s="394">
        <v>24911</v>
      </c>
      <c r="G8" s="5"/>
    </row>
    <row r="9" spans="1:11" ht="11.25" customHeight="1" x14ac:dyDescent="0.25">
      <c r="A9" s="292" t="s">
        <v>86</v>
      </c>
      <c r="B9" s="394">
        <v>0</v>
      </c>
      <c r="C9" s="449">
        <v>0</v>
      </c>
      <c r="D9" s="394">
        <v>0</v>
      </c>
      <c r="E9" s="394">
        <v>0</v>
      </c>
      <c r="F9" s="394">
        <v>0</v>
      </c>
      <c r="G9" s="5"/>
    </row>
    <row r="10" spans="1:11" s="60" customFormat="1" ht="11.25" customHeight="1" x14ac:dyDescent="0.25">
      <c r="A10" s="291" t="s">
        <v>149</v>
      </c>
      <c r="B10" s="420">
        <v>30108</v>
      </c>
      <c r="C10" s="446">
        <v>36906</v>
      </c>
      <c r="D10" s="420">
        <v>25847</v>
      </c>
      <c r="E10" s="420">
        <v>24363</v>
      </c>
      <c r="F10" s="420">
        <v>24911</v>
      </c>
      <c r="G10" s="86"/>
      <c r="H10" s="86"/>
      <c r="I10" s="87"/>
      <c r="J10" s="87"/>
      <c r="K10" s="87"/>
    </row>
    <row r="11" spans="1:11" ht="11.25" customHeight="1" x14ac:dyDescent="0.25">
      <c r="A11" s="290" t="s">
        <v>351</v>
      </c>
      <c r="B11" s="390"/>
      <c r="C11" s="332"/>
      <c r="D11" s="390"/>
      <c r="E11" s="390"/>
      <c r="F11" s="390"/>
      <c r="G11" s="5"/>
    </row>
    <row r="12" spans="1:11" ht="11.25" customHeight="1" x14ac:dyDescent="0.25">
      <c r="A12" s="146" t="s">
        <v>143</v>
      </c>
      <c r="B12" s="390">
        <v>0</v>
      </c>
      <c r="C12" s="332">
        <v>21043</v>
      </c>
      <c r="D12" s="390">
        <v>2083</v>
      </c>
      <c r="E12" s="390">
        <v>0</v>
      </c>
      <c r="F12" s="390">
        <v>0</v>
      </c>
      <c r="G12" s="5"/>
      <c r="H12" s="54"/>
      <c r="I12" s="50"/>
    </row>
    <row r="13" spans="1:11" ht="22.5" customHeight="1" x14ac:dyDescent="0.25">
      <c r="A13" s="146" t="s">
        <v>369</v>
      </c>
      <c r="B13" s="390">
        <v>21354</v>
      </c>
      <c r="C13" s="332">
        <v>36836</v>
      </c>
      <c r="D13" s="390">
        <v>23764</v>
      </c>
      <c r="E13" s="390">
        <v>24363</v>
      </c>
      <c r="F13" s="390">
        <v>24911</v>
      </c>
      <c r="G13" s="5"/>
      <c r="I13" s="83"/>
    </row>
    <row r="14" spans="1:11" s="52" customFormat="1" ht="11.25" customHeight="1" x14ac:dyDescent="0.25">
      <c r="A14" s="290" t="s">
        <v>74</v>
      </c>
      <c r="B14" s="421">
        <v>21354</v>
      </c>
      <c r="C14" s="447">
        <v>57879</v>
      </c>
      <c r="D14" s="392">
        <v>25847</v>
      </c>
      <c r="E14" s="392">
        <v>24363</v>
      </c>
      <c r="F14" s="392">
        <v>24911</v>
      </c>
      <c r="G14" s="5"/>
      <c r="H14" s="84"/>
      <c r="I14" s="83"/>
      <c r="J14" s="6"/>
      <c r="K14" s="6"/>
    </row>
    <row r="15" spans="1:11" ht="33.75" customHeight="1" x14ac:dyDescent="0.25">
      <c r="A15" s="151" t="s">
        <v>354</v>
      </c>
      <c r="B15" s="400"/>
      <c r="C15" s="332"/>
      <c r="D15" s="400"/>
      <c r="E15" s="400"/>
      <c r="F15" s="400"/>
    </row>
    <row r="16" spans="1:11" ht="11.25" customHeight="1" x14ac:dyDescent="0.25">
      <c r="A16" s="254" t="s">
        <v>125</v>
      </c>
      <c r="B16" s="400">
        <v>24777</v>
      </c>
      <c r="C16" s="332">
        <v>57879</v>
      </c>
      <c r="D16" s="400">
        <v>25847</v>
      </c>
      <c r="E16" s="400">
        <v>24363</v>
      </c>
      <c r="F16" s="400">
        <v>24911</v>
      </c>
    </row>
    <row r="17" spans="1:11" s="52" customFormat="1" ht="11.25" customHeight="1" x14ac:dyDescent="0.25">
      <c r="A17" s="152" t="s">
        <v>147</v>
      </c>
      <c r="B17" s="401">
        <v>24777</v>
      </c>
      <c r="C17" s="448">
        <v>57879</v>
      </c>
      <c r="D17" s="401">
        <v>25847</v>
      </c>
      <c r="E17" s="401">
        <v>24363</v>
      </c>
      <c r="F17" s="401">
        <v>24911</v>
      </c>
      <c r="G17" s="49"/>
      <c r="H17" s="85"/>
      <c r="I17" s="6"/>
      <c r="J17" s="6"/>
      <c r="K17" s="6"/>
    </row>
    <row r="18" spans="1:11" ht="11.25" customHeight="1" x14ac:dyDescent="0.25">
      <c r="A18" s="545" t="s">
        <v>174</v>
      </c>
      <c r="B18" s="545"/>
      <c r="C18" s="545"/>
      <c r="D18" s="545"/>
      <c r="E18" s="545"/>
      <c r="F18" s="545"/>
    </row>
    <row r="19" spans="1:11" s="195" customFormat="1" ht="11.25" customHeight="1" x14ac:dyDescent="0.2">
      <c r="A19" s="540" t="s">
        <v>258</v>
      </c>
      <c r="B19" s="540"/>
      <c r="C19" s="540"/>
      <c r="D19" s="540"/>
      <c r="E19" s="540"/>
      <c r="F19" s="540"/>
      <c r="G19" s="6"/>
      <c r="H19" s="6"/>
      <c r="I19" s="6"/>
      <c r="J19" s="6"/>
      <c r="K19" s="6"/>
    </row>
    <row r="20" spans="1:11" s="195" customFormat="1" ht="11.25" customHeight="1" x14ac:dyDescent="0.2">
      <c r="A20" s="540" t="s">
        <v>385</v>
      </c>
      <c r="B20" s="540"/>
      <c r="C20" s="540"/>
      <c r="D20" s="540"/>
      <c r="E20" s="540"/>
      <c r="F20" s="540"/>
      <c r="G20" s="6"/>
      <c r="H20" s="6"/>
      <c r="I20" s="6"/>
      <c r="J20" s="6"/>
      <c r="K20" s="6"/>
    </row>
    <row r="21" spans="1:11" ht="12" customHeight="1" x14ac:dyDescent="0.25">
      <c r="A21" s="254"/>
      <c r="B21" s="168"/>
      <c r="C21" s="168"/>
      <c r="D21" s="168"/>
      <c r="E21" s="168"/>
      <c r="F21" s="168"/>
    </row>
    <row r="22" spans="1:11" ht="12" customHeight="1" x14ac:dyDescent="0.25">
      <c r="A22" s="123"/>
      <c r="B22" s="123"/>
      <c r="C22" s="123"/>
      <c r="D22" s="123"/>
      <c r="E22" s="123"/>
      <c r="F22" s="123"/>
    </row>
    <row r="23" spans="1:11" ht="12" customHeight="1" x14ac:dyDescent="0.25">
      <c r="A23" s="123"/>
      <c r="B23" s="123"/>
      <c r="C23" s="123"/>
      <c r="D23" s="123"/>
      <c r="E23" s="123"/>
      <c r="F23" s="123"/>
    </row>
    <row r="24" spans="1:11" ht="12" customHeight="1" x14ac:dyDescent="0.25">
      <c r="A24" s="123"/>
      <c r="B24" s="123"/>
      <c r="C24" s="123"/>
      <c r="D24" s="123"/>
      <c r="E24" s="123"/>
      <c r="F24" s="123"/>
    </row>
    <row r="25" spans="1:11" ht="12" customHeight="1" x14ac:dyDescent="0.25">
      <c r="A25" s="123"/>
      <c r="B25" s="123"/>
      <c r="C25" s="123"/>
      <c r="D25" s="123"/>
      <c r="E25" s="123"/>
      <c r="F25" s="123"/>
    </row>
    <row r="26" spans="1:11" ht="12" customHeight="1" x14ac:dyDescent="0.25">
      <c r="A26" s="123"/>
      <c r="B26" s="123"/>
      <c r="C26" s="123"/>
      <c r="D26" s="123"/>
      <c r="E26" s="123"/>
      <c r="F26" s="123"/>
    </row>
    <row r="27" spans="1:11" ht="12" customHeight="1" x14ac:dyDescent="0.25">
      <c r="A27" s="123"/>
      <c r="B27" s="123"/>
      <c r="C27" s="123"/>
      <c r="D27" s="123"/>
      <c r="E27" s="123"/>
      <c r="F27" s="123"/>
    </row>
    <row r="28" spans="1:11" ht="12" customHeight="1" x14ac:dyDescent="0.25">
      <c r="A28" s="123"/>
      <c r="B28" s="123"/>
      <c r="C28" s="123"/>
      <c r="D28" s="123"/>
      <c r="E28" s="123"/>
      <c r="F28" s="123"/>
    </row>
    <row r="29" spans="1:11" ht="12" customHeight="1" x14ac:dyDescent="0.25">
      <c r="A29" s="123"/>
      <c r="B29" s="123"/>
      <c r="C29" s="123"/>
      <c r="D29" s="123"/>
      <c r="E29" s="123"/>
      <c r="F29" s="123"/>
    </row>
    <row r="30" spans="1:11" ht="12" customHeight="1" x14ac:dyDescent="0.25">
      <c r="A30" s="123"/>
      <c r="B30" s="123"/>
      <c r="C30" s="123"/>
      <c r="D30" s="123"/>
      <c r="E30" s="123"/>
      <c r="F30" s="123"/>
    </row>
    <row r="31" spans="1:11" ht="12" customHeight="1" x14ac:dyDescent="0.25">
      <c r="A31" s="123"/>
      <c r="B31" s="123"/>
      <c r="C31" s="123"/>
      <c r="D31" s="123"/>
      <c r="E31" s="123"/>
      <c r="F31" s="123"/>
    </row>
    <row r="32" spans="1:11" ht="12" customHeight="1" x14ac:dyDescent="0.25">
      <c r="A32" s="123"/>
      <c r="B32" s="123"/>
      <c r="C32" s="123"/>
      <c r="D32" s="123"/>
      <c r="E32" s="123"/>
      <c r="F32" s="123"/>
    </row>
    <row r="33" spans="1:6" ht="12" customHeight="1" x14ac:dyDescent="0.25">
      <c r="A33" s="123"/>
      <c r="B33" s="123"/>
      <c r="C33" s="123"/>
      <c r="D33" s="123"/>
      <c r="E33" s="123"/>
      <c r="F33" s="123"/>
    </row>
    <row r="34" spans="1:6" ht="12" customHeight="1" x14ac:dyDescent="0.25">
      <c r="A34" s="123"/>
      <c r="B34" s="123"/>
      <c r="C34" s="123"/>
      <c r="D34" s="123"/>
      <c r="E34" s="123"/>
      <c r="F34" s="123"/>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GridLines="0" zoomScale="110" zoomScaleNormal="110" zoomScaleSheetLayoutView="100" workbookViewId="0"/>
  </sheetViews>
  <sheetFormatPr defaultColWidth="9.140625" defaultRowHeight="12.75" x14ac:dyDescent="0.2"/>
  <cols>
    <col min="1" max="1" width="27.5703125" style="56" customWidth="1"/>
    <col min="2" max="3" width="8" style="56" customWidth="1"/>
    <col min="4" max="4" width="8.7109375" style="56" customWidth="1"/>
    <col min="5" max="5" width="9.5703125" style="56" customWidth="1"/>
    <col min="6" max="6" width="8" style="59" customWidth="1"/>
    <col min="7" max="7" width="3.85546875" style="56" customWidth="1"/>
    <col min="8" max="16384" width="9.140625" style="56"/>
  </cols>
  <sheetData>
    <row r="1" spans="1:7" ht="33.75" x14ac:dyDescent="0.2">
      <c r="A1" s="562" t="s">
        <v>300</v>
      </c>
      <c r="B1" s="32"/>
      <c r="C1" s="32"/>
      <c r="D1" s="32"/>
      <c r="E1" s="32"/>
      <c r="F1" s="8"/>
    </row>
    <row r="2" spans="1:7" s="154" customFormat="1" ht="56.25" customHeight="1" x14ac:dyDescent="0.25">
      <c r="A2" s="293"/>
      <c r="B2" s="161" t="s">
        <v>222</v>
      </c>
      <c r="C2" s="161" t="s">
        <v>223</v>
      </c>
      <c r="D2" s="161" t="s">
        <v>221</v>
      </c>
      <c r="E2" s="161" t="s">
        <v>389</v>
      </c>
      <c r="F2" s="161" t="s">
        <v>224</v>
      </c>
      <c r="G2" s="216"/>
    </row>
    <row r="3" spans="1:7" s="57" customFormat="1" ht="11.25" customHeight="1" x14ac:dyDescent="0.15">
      <c r="A3" s="271" t="s">
        <v>255</v>
      </c>
      <c r="B3" s="329"/>
      <c r="C3" s="329"/>
      <c r="D3" s="329"/>
      <c r="E3" s="329"/>
      <c r="F3" s="329"/>
      <c r="G3" s="4"/>
    </row>
    <row r="4" spans="1:7" s="57" customFormat="1" ht="11.25" customHeight="1" x14ac:dyDescent="0.15">
      <c r="A4" s="186" t="s">
        <v>75</v>
      </c>
      <c r="B4" s="329">
        <v>90970</v>
      </c>
      <c r="C4" s="329">
        <v>586052</v>
      </c>
      <c r="D4" s="329">
        <v>185637</v>
      </c>
      <c r="E4" s="329">
        <v>1698</v>
      </c>
      <c r="F4" s="329">
        <v>864357</v>
      </c>
      <c r="G4" s="4"/>
    </row>
    <row r="5" spans="1:7" s="57" customFormat="1" ht="11.25" customHeight="1" x14ac:dyDescent="0.15">
      <c r="A5" s="186" t="s">
        <v>283</v>
      </c>
      <c r="B5" s="329">
        <v>0</v>
      </c>
      <c r="C5" s="329">
        <v>791</v>
      </c>
      <c r="D5" s="329">
        <v>11928</v>
      </c>
      <c r="E5" s="329">
        <v>0</v>
      </c>
      <c r="F5" s="329">
        <v>12719</v>
      </c>
      <c r="G5" s="4"/>
    </row>
    <row r="6" spans="1:7" s="57" customFormat="1" ht="22.5" customHeight="1" x14ac:dyDescent="0.15">
      <c r="A6" s="186" t="s">
        <v>355</v>
      </c>
      <c r="B6" s="329">
        <v>0</v>
      </c>
      <c r="C6" s="329">
        <v>-5519</v>
      </c>
      <c r="D6" s="329">
        <v>-3058</v>
      </c>
      <c r="E6" s="329">
        <v>-1425</v>
      </c>
      <c r="F6" s="329">
        <v>-10002</v>
      </c>
      <c r="G6" s="4"/>
    </row>
    <row r="7" spans="1:7" s="57" customFormat="1" ht="22.5" customHeight="1" x14ac:dyDescent="0.15">
      <c r="A7" s="186" t="s">
        <v>284</v>
      </c>
      <c r="B7" s="329">
        <v>0</v>
      </c>
      <c r="C7" s="329">
        <v>-275</v>
      </c>
      <c r="D7" s="329">
        <v>-8016</v>
      </c>
      <c r="E7" s="329">
        <v>0</v>
      </c>
      <c r="F7" s="329">
        <v>-8291</v>
      </c>
      <c r="G7" s="4"/>
    </row>
    <row r="8" spans="1:7" s="58" customFormat="1" ht="11.25" customHeight="1" x14ac:dyDescent="0.15">
      <c r="A8" s="271" t="s">
        <v>76</v>
      </c>
      <c r="B8" s="366">
        <v>90970</v>
      </c>
      <c r="C8" s="366">
        <v>581049</v>
      </c>
      <c r="D8" s="366">
        <v>186491</v>
      </c>
      <c r="E8" s="366">
        <v>273</v>
      </c>
      <c r="F8" s="366">
        <v>858783</v>
      </c>
      <c r="G8" s="11"/>
    </row>
    <row r="9" spans="1:7" s="57" customFormat="1" ht="11.25" customHeight="1" x14ac:dyDescent="0.15">
      <c r="A9" s="294" t="s">
        <v>77</v>
      </c>
      <c r="B9" s="329"/>
      <c r="C9" s="329"/>
      <c r="D9" s="329"/>
      <c r="E9" s="329"/>
      <c r="F9" s="329"/>
      <c r="G9" s="4"/>
    </row>
    <row r="10" spans="1:7" s="57" customFormat="1" ht="22.5" customHeight="1" x14ac:dyDescent="0.15">
      <c r="A10" s="294" t="s">
        <v>356</v>
      </c>
      <c r="B10" s="329"/>
      <c r="C10" s="329"/>
      <c r="D10" s="329"/>
      <c r="E10" s="329"/>
      <c r="F10" s="329"/>
      <c r="G10" s="4"/>
    </row>
    <row r="11" spans="1:7" s="57" customFormat="1" ht="11.25" customHeight="1" x14ac:dyDescent="0.15">
      <c r="A11" s="189" t="s">
        <v>285</v>
      </c>
      <c r="B11" s="329">
        <v>0</v>
      </c>
      <c r="C11" s="329">
        <v>30872</v>
      </c>
      <c r="D11" s="329">
        <v>27000</v>
      </c>
      <c r="E11" s="329">
        <v>7</v>
      </c>
      <c r="F11" s="329">
        <v>57879</v>
      </c>
      <c r="G11" s="4"/>
    </row>
    <row r="12" spans="1:7" s="57" customFormat="1" ht="22.5" customHeight="1" x14ac:dyDescent="0.15">
      <c r="A12" s="189" t="s">
        <v>289</v>
      </c>
      <c r="B12" s="329">
        <v>0</v>
      </c>
      <c r="C12" s="329">
        <v>76</v>
      </c>
      <c r="D12" s="329">
        <v>2624</v>
      </c>
      <c r="E12" s="329">
        <v>0</v>
      </c>
      <c r="F12" s="329">
        <v>2700</v>
      </c>
      <c r="G12" s="4"/>
    </row>
    <row r="13" spans="1:7" s="57" customFormat="1" ht="22.5" customHeight="1" x14ac:dyDescent="0.15">
      <c r="A13" s="189" t="s">
        <v>357</v>
      </c>
      <c r="B13" s="329">
        <v>0</v>
      </c>
      <c r="C13" s="329">
        <v>0</v>
      </c>
      <c r="D13" s="329">
        <v>0</v>
      </c>
      <c r="E13" s="329">
        <v>0</v>
      </c>
      <c r="F13" s="329">
        <v>0</v>
      </c>
      <c r="G13" s="4"/>
    </row>
    <row r="14" spans="1:7" s="58" customFormat="1" ht="11.25" customHeight="1" x14ac:dyDescent="0.15">
      <c r="A14" s="294" t="s">
        <v>93</v>
      </c>
      <c r="B14" s="402">
        <v>0</v>
      </c>
      <c r="C14" s="402">
        <v>30948</v>
      </c>
      <c r="D14" s="402">
        <v>29624</v>
      </c>
      <c r="E14" s="402">
        <v>7</v>
      </c>
      <c r="F14" s="402">
        <v>60579</v>
      </c>
      <c r="G14" s="11"/>
    </row>
    <row r="15" spans="1:7" s="57" customFormat="1" ht="11.25" customHeight="1" x14ac:dyDescent="0.15">
      <c r="A15" s="294" t="s">
        <v>78</v>
      </c>
      <c r="B15" s="402"/>
      <c r="C15" s="402"/>
      <c r="D15" s="402"/>
      <c r="E15" s="402"/>
      <c r="F15" s="402"/>
      <c r="G15" s="4"/>
    </row>
    <row r="16" spans="1:7" s="57" customFormat="1" ht="11.25" customHeight="1" x14ac:dyDescent="0.15">
      <c r="A16" s="189" t="s">
        <v>79</v>
      </c>
      <c r="B16" s="329">
        <v>0</v>
      </c>
      <c r="C16" s="329">
        <v>-67447</v>
      </c>
      <c r="D16" s="329">
        <v>-39597</v>
      </c>
      <c r="E16" s="329">
        <v>-192</v>
      </c>
      <c r="F16" s="329">
        <v>-107236</v>
      </c>
      <c r="G16" s="4"/>
    </row>
    <row r="17" spans="1:7" s="57" customFormat="1" ht="22.5" customHeight="1" x14ac:dyDescent="0.15">
      <c r="A17" s="189" t="s">
        <v>358</v>
      </c>
      <c r="B17" s="329">
        <v>0</v>
      </c>
      <c r="C17" s="329">
        <v>-79</v>
      </c>
      <c r="D17" s="329">
        <v>-2669</v>
      </c>
      <c r="E17" s="329">
        <v>0</v>
      </c>
      <c r="F17" s="329">
        <v>-2748</v>
      </c>
      <c r="G17" s="4"/>
    </row>
    <row r="18" spans="1:7" s="58" customFormat="1" ht="11.25" customHeight="1" x14ac:dyDescent="0.15">
      <c r="A18" s="294" t="s">
        <v>119</v>
      </c>
      <c r="B18" s="366">
        <v>0</v>
      </c>
      <c r="C18" s="366">
        <v>-67526</v>
      </c>
      <c r="D18" s="366">
        <v>-42266</v>
      </c>
      <c r="E18" s="366">
        <v>-192</v>
      </c>
      <c r="F18" s="366">
        <v>-109984</v>
      </c>
      <c r="G18" s="11"/>
    </row>
    <row r="19" spans="1:7" s="57" customFormat="1" ht="11.25" customHeight="1" x14ac:dyDescent="0.15">
      <c r="A19" s="271" t="s">
        <v>256</v>
      </c>
      <c r="B19" s="329"/>
      <c r="C19" s="329"/>
      <c r="D19" s="329"/>
      <c r="E19" s="329"/>
      <c r="F19" s="329"/>
      <c r="G19" s="4"/>
    </row>
    <row r="20" spans="1:7" s="57" customFormat="1" ht="11.25" customHeight="1" x14ac:dyDescent="0.15">
      <c r="A20" s="186" t="s">
        <v>80</v>
      </c>
      <c r="B20" s="329">
        <v>90970</v>
      </c>
      <c r="C20" s="329">
        <v>616924</v>
      </c>
      <c r="D20" s="329">
        <v>212637</v>
      </c>
      <c r="E20" s="329">
        <v>1705</v>
      </c>
      <c r="F20" s="329">
        <v>922236</v>
      </c>
      <c r="G20" s="4"/>
    </row>
    <row r="21" spans="1:7" s="57" customFormat="1" ht="11.25" customHeight="1" x14ac:dyDescent="0.15">
      <c r="A21" s="186" t="s">
        <v>283</v>
      </c>
      <c r="B21" s="329">
        <v>0</v>
      </c>
      <c r="C21" s="329">
        <v>867</v>
      </c>
      <c r="D21" s="329">
        <v>14552</v>
      </c>
      <c r="E21" s="329">
        <v>0</v>
      </c>
      <c r="F21" s="329">
        <v>15419</v>
      </c>
      <c r="G21" s="4"/>
    </row>
    <row r="22" spans="1:7" s="57" customFormat="1" ht="22.5" customHeight="1" x14ac:dyDescent="0.15">
      <c r="A22" s="186" t="s">
        <v>370</v>
      </c>
      <c r="B22" s="329">
        <v>0</v>
      </c>
      <c r="C22" s="329">
        <v>-72966</v>
      </c>
      <c r="D22" s="329">
        <v>-42655</v>
      </c>
      <c r="E22" s="329">
        <v>-1617</v>
      </c>
      <c r="F22" s="329">
        <v>-117238</v>
      </c>
    </row>
    <row r="23" spans="1:7" s="57" customFormat="1" ht="22.5" customHeight="1" x14ac:dyDescent="0.15">
      <c r="A23" s="186" t="s">
        <v>286</v>
      </c>
      <c r="B23" s="329">
        <v>0</v>
      </c>
      <c r="C23" s="329">
        <v>-354</v>
      </c>
      <c r="D23" s="329">
        <v>-10685</v>
      </c>
      <c r="E23" s="329">
        <v>0</v>
      </c>
      <c r="F23" s="329">
        <v>-11039</v>
      </c>
    </row>
    <row r="24" spans="1:7" s="58" customFormat="1" ht="11.25" customHeight="1" x14ac:dyDescent="0.15">
      <c r="A24" s="297" t="s">
        <v>81</v>
      </c>
      <c r="B24" s="366">
        <v>90970</v>
      </c>
      <c r="C24" s="366">
        <v>544471</v>
      </c>
      <c r="D24" s="366">
        <v>173849</v>
      </c>
      <c r="E24" s="366">
        <v>88</v>
      </c>
      <c r="F24" s="366">
        <v>809378</v>
      </c>
    </row>
    <row r="25" spans="1:7" s="299" customFormat="1" ht="11.25" customHeight="1" x14ac:dyDescent="0.25">
      <c r="A25" s="450" t="s">
        <v>174</v>
      </c>
      <c r="B25" s="300"/>
      <c r="C25" s="300"/>
      <c r="D25" s="300"/>
      <c r="E25" s="300"/>
      <c r="F25" s="300"/>
    </row>
    <row r="26" spans="1:7" s="298" customFormat="1" ht="22.5" customHeight="1" x14ac:dyDescent="0.25">
      <c r="A26" s="300" t="s">
        <v>386</v>
      </c>
      <c r="B26" s="300"/>
      <c r="C26" s="300"/>
      <c r="D26" s="300"/>
      <c r="E26" s="300"/>
      <c r="F26" s="300"/>
    </row>
    <row r="27" spans="1:7" x14ac:dyDescent="0.2">
      <c r="F27" s="56"/>
    </row>
  </sheetData>
  <pageMargins left="0.70866141732283472" right="0.70866141732283472" top="0.74803149606299213" bottom="0.74803149606299213" header="0.31496062992125984" footer="0.31496062992125984"/>
  <pageSetup paperSize="9" scale="65" orientation="landscape" r:id="rId1"/>
  <headerFooter>
    <oddHeader>&amp;L&amp;A</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1"/>
  <sheetViews>
    <sheetView showGridLines="0" zoomScale="110" zoomScaleNormal="110" zoomScaleSheetLayoutView="115" workbookViewId="0">
      <selection activeCell="A16" sqref="A16"/>
    </sheetView>
  </sheetViews>
  <sheetFormatPr defaultColWidth="9.140625" defaultRowHeight="11.25" x14ac:dyDescent="0.25"/>
  <cols>
    <col min="1" max="1" width="27.5703125" style="14" customWidth="1"/>
    <col min="2" max="6" width="8" style="14" customWidth="1"/>
    <col min="7" max="16384" width="9.140625" style="14"/>
  </cols>
  <sheetData>
    <row r="1" spans="1:6" x14ac:dyDescent="0.25">
      <c r="A1" s="16" t="s">
        <v>395</v>
      </c>
      <c r="B1" s="17"/>
      <c r="C1" s="17"/>
      <c r="E1" s="15"/>
    </row>
    <row r="2" spans="1:6" ht="11.25" customHeight="1" x14ac:dyDescent="0.25">
      <c r="A2" s="553" t="s">
        <v>394</v>
      </c>
      <c r="B2" s="553"/>
      <c r="C2" s="553"/>
      <c r="D2" s="553"/>
      <c r="E2" s="553"/>
      <c r="F2" s="553"/>
    </row>
    <row r="3" spans="1:6" s="225" customFormat="1" ht="45" x14ac:dyDescent="0.25">
      <c r="A3" s="242"/>
      <c r="B3" s="217" t="s">
        <v>259</v>
      </c>
      <c r="C3" s="218" t="s">
        <v>274</v>
      </c>
      <c r="D3" s="217" t="s">
        <v>275</v>
      </c>
      <c r="E3" s="217" t="s">
        <v>276</v>
      </c>
      <c r="F3" s="217" t="s">
        <v>277</v>
      </c>
    </row>
    <row r="4" spans="1:6" x14ac:dyDescent="0.25">
      <c r="A4" s="554" t="s">
        <v>396</v>
      </c>
      <c r="B4" s="554"/>
      <c r="C4" s="554"/>
      <c r="D4" s="554"/>
      <c r="E4" s="554"/>
      <c r="F4" s="554"/>
    </row>
    <row r="5" spans="1:6" s="23" customFormat="1" x14ac:dyDescent="0.25">
      <c r="A5" s="243" t="s">
        <v>126</v>
      </c>
      <c r="B5" s="301"/>
      <c r="C5" s="302"/>
      <c r="D5" s="303"/>
      <c r="E5" s="303"/>
      <c r="F5" s="303"/>
    </row>
    <row r="6" spans="1:6" ht="22.5" x14ac:dyDescent="0.25">
      <c r="A6" s="111" t="s">
        <v>310</v>
      </c>
      <c r="B6" s="304">
        <v>344</v>
      </c>
      <c r="C6" s="305">
        <v>1569</v>
      </c>
      <c r="D6" s="306">
        <v>1117</v>
      </c>
      <c r="E6" s="306">
        <v>1147</v>
      </c>
      <c r="F6" s="306">
        <v>1170</v>
      </c>
    </row>
    <row r="7" spans="1:6" ht="22.5" x14ac:dyDescent="0.25">
      <c r="A7" s="175" t="s">
        <v>312</v>
      </c>
      <c r="B7" s="304">
        <v>0</v>
      </c>
      <c r="C7" s="305">
        <v>0</v>
      </c>
      <c r="D7" s="306">
        <v>0</v>
      </c>
      <c r="E7" s="306">
        <v>0</v>
      </c>
      <c r="F7" s="306">
        <v>0</v>
      </c>
    </row>
    <row r="8" spans="1:6" x14ac:dyDescent="0.25">
      <c r="A8" s="179" t="s">
        <v>200</v>
      </c>
      <c r="B8" s="437">
        <v>344</v>
      </c>
      <c r="C8" s="438">
        <v>1569</v>
      </c>
      <c r="D8" s="439">
        <v>1117</v>
      </c>
      <c r="E8" s="439">
        <v>1147</v>
      </c>
      <c r="F8" s="439">
        <v>1170</v>
      </c>
    </row>
    <row r="9" spans="1:6" x14ac:dyDescent="0.25">
      <c r="A9" s="244" t="s">
        <v>131</v>
      </c>
      <c r="B9" s="304"/>
      <c r="C9" s="305"/>
      <c r="D9" s="306"/>
      <c r="E9" s="306"/>
      <c r="F9" s="306"/>
    </row>
    <row r="10" spans="1:6" x14ac:dyDescent="0.25">
      <c r="A10" s="175" t="s">
        <v>199</v>
      </c>
      <c r="B10" s="304">
        <v>30798.221300651763</v>
      </c>
      <c r="C10" s="305">
        <v>32167</v>
      </c>
      <c r="D10" s="306">
        <v>33494</v>
      </c>
      <c r="E10" s="306">
        <v>34023</v>
      </c>
      <c r="F10" s="306">
        <v>34372</v>
      </c>
    </row>
    <row r="11" spans="1:6" x14ac:dyDescent="0.25">
      <c r="A11" s="175" t="s">
        <v>376</v>
      </c>
      <c r="B11" s="304">
        <v>92.170368997806605</v>
      </c>
      <c r="C11" s="305">
        <v>102</v>
      </c>
      <c r="D11" s="306">
        <v>99</v>
      </c>
      <c r="E11" s="306">
        <v>99</v>
      </c>
      <c r="F11" s="306">
        <v>99</v>
      </c>
    </row>
    <row r="12" spans="1:6" ht="22.5" x14ac:dyDescent="0.25">
      <c r="A12" s="111" t="s">
        <v>312</v>
      </c>
      <c r="B12" s="304">
        <v>2090.6083303504283</v>
      </c>
      <c r="C12" s="305">
        <v>1976</v>
      </c>
      <c r="D12" s="306">
        <v>1979</v>
      </c>
      <c r="E12" s="306">
        <v>2017</v>
      </c>
      <c r="F12" s="306">
        <v>2017</v>
      </c>
    </row>
    <row r="13" spans="1:6" x14ac:dyDescent="0.25">
      <c r="A13" s="132" t="s">
        <v>201</v>
      </c>
      <c r="B13" s="437">
        <v>32981</v>
      </c>
      <c r="C13" s="438">
        <v>34245</v>
      </c>
      <c r="D13" s="439">
        <v>35572</v>
      </c>
      <c r="E13" s="439">
        <v>36139</v>
      </c>
      <c r="F13" s="439">
        <v>36488</v>
      </c>
    </row>
    <row r="14" spans="1:6" s="26" customFormat="1" x14ac:dyDescent="0.25">
      <c r="A14" s="138" t="s">
        <v>220</v>
      </c>
      <c r="B14" s="307">
        <v>33325</v>
      </c>
      <c r="C14" s="308">
        <v>35814</v>
      </c>
      <c r="D14" s="309">
        <v>36689</v>
      </c>
      <c r="E14" s="309">
        <v>37286</v>
      </c>
      <c r="F14" s="309">
        <v>37658</v>
      </c>
    </row>
    <row r="15" spans="1:6" s="23" customFormat="1" ht="11.25" customHeight="1" x14ac:dyDescent="0.25">
      <c r="A15" s="555" t="s">
        <v>397</v>
      </c>
      <c r="B15" s="555"/>
      <c r="C15" s="555"/>
      <c r="D15" s="555"/>
      <c r="E15" s="555"/>
      <c r="F15" s="555"/>
    </row>
    <row r="16" spans="1:6" x14ac:dyDescent="0.25">
      <c r="A16" s="246" t="s">
        <v>126</v>
      </c>
      <c r="B16" s="304"/>
      <c r="C16" s="305"/>
      <c r="D16" s="310"/>
      <c r="E16" s="310"/>
      <c r="F16" s="310"/>
    </row>
    <row r="17" spans="1:6" ht="22.5" x14ac:dyDescent="0.25">
      <c r="A17" s="111" t="s">
        <v>310</v>
      </c>
      <c r="B17" s="304">
        <v>42211</v>
      </c>
      <c r="C17" s="305">
        <v>19697</v>
      </c>
      <c r="D17" s="311">
        <v>12452</v>
      </c>
      <c r="E17" s="311">
        <v>13825</v>
      </c>
      <c r="F17" s="311">
        <v>8548</v>
      </c>
    </row>
    <row r="18" spans="1:6" x14ac:dyDescent="0.25">
      <c r="A18" s="175" t="s">
        <v>127</v>
      </c>
      <c r="B18" s="304"/>
      <c r="C18" s="305"/>
      <c r="D18" s="311"/>
      <c r="E18" s="311"/>
      <c r="F18" s="311"/>
    </row>
    <row r="19" spans="1:6" ht="22.5" x14ac:dyDescent="0.25">
      <c r="A19" s="177" t="s">
        <v>398</v>
      </c>
      <c r="B19" s="432">
        <v>225</v>
      </c>
      <c r="C19" s="433">
        <v>0</v>
      </c>
      <c r="D19" s="435">
        <v>0</v>
      </c>
      <c r="E19" s="435">
        <v>0</v>
      </c>
      <c r="F19" s="435">
        <v>0</v>
      </c>
    </row>
    <row r="20" spans="1:6" x14ac:dyDescent="0.25">
      <c r="A20" s="175" t="s">
        <v>153</v>
      </c>
      <c r="B20" s="304"/>
      <c r="C20" s="305"/>
      <c r="D20" s="311"/>
      <c r="E20" s="311"/>
      <c r="F20" s="311"/>
    </row>
    <row r="21" spans="1:6" x14ac:dyDescent="0.25">
      <c r="A21" s="178" t="s">
        <v>467</v>
      </c>
      <c r="B21" s="304">
        <v>32777</v>
      </c>
      <c r="C21" s="305">
        <v>4321</v>
      </c>
      <c r="D21" s="311">
        <v>0</v>
      </c>
      <c r="E21" s="311">
        <v>0</v>
      </c>
      <c r="F21" s="311">
        <v>0</v>
      </c>
    </row>
    <row r="22" spans="1:6" ht="22.5" x14ac:dyDescent="0.25">
      <c r="A22" s="178" t="s">
        <v>399</v>
      </c>
      <c r="B22" s="304">
        <v>0</v>
      </c>
      <c r="C22" s="305">
        <v>0</v>
      </c>
      <c r="D22" s="311">
        <v>0</v>
      </c>
      <c r="E22" s="311">
        <v>0</v>
      </c>
      <c r="F22" s="311">
        <v>0</v>
      </c>
    </row>
    <row r="23" spans="1:6" ht="22.5" x14ac:dyDescent="0.25">
      <c r="A23" s="175" t="s">
        <v>312</v>
      </c>
      <c r="B23" s="304">
        <v>630</v>
      </c>
      <c r="C23" s="305">
        <v>805</v>
      </c>
      <c r="D23" s="311">
        <v>964</v>
      </c>
      <c r="E23" s="311">
        <v>1183</v>
      </c>
      <c r="F23" s="311">
        <v>1183</v>
      </c>
    </row>
    <row r="24" spans="1:6" x14ac:dyDescent="0.25">
      <c r="A24" s="179" t="s">
        <v>200</v>
      </c>
      <c r="B24" s="320">
        <v>75843</v>
      </c>
      <c r="C24" s="436">
        <v>24823</v>
      </c>
      <c r="D24" s="322">
        <v>13416</v>
      </c>
      <c r="E24" s="322">
        <v>15008</v>
      </c>
      <c r="F24" s="322">
        <v>9731</v>
      </c>
    </row>
    <row r="25" spans="1:6" x14ac:dyDescent="0.25">
      <c r="A25" s="244" t="s">
        <v>131</v>
      </c>
      <c r="B25" s="304"/>
      <c r="C25" s="305"/>
      <c r="D25" s="311"/>
      <c r="E25" s="311"/>
      <c r="F25" s="311"/>
    </row>
    <row r="26" spans="1:6" x14ac:dyDescent="0.25">
      <c r="A26" s="175" t="s">
        <v>199</v>
      </c>
      <c r="B26" s="304">
        <v>153735.89532348476</v>
      </c>
      <c r="C26" s="305">
        <v>100614</v>
      </c>
      <c r="D26" s="311">
        <v>81703</v>
      </c>
      <c r="E26" s="311">
        <v>78936</v>
      </c>
      <c r="F26" s="311">
        <v>69204</v>
      </c>
    </row>
    <row r="27" spans="1:6" x14ac:dyDescent="0.25">
      <c r="A27" s="175" t="s">
        <v>376</v>
      </c>
      <c r="B27" s="304">
        <v>40406.000146513201</v>
      </c>
      <c r="C27" s="305">
        <v>30224</v>
      </c>
      <c r="D27" s="311">
        <v>38207</v>
      </c>
      <c r="E27" s="311">
        <v>36542</v>
      </c>
      <c r="F27" s="311">
        <v>35925</v>
      </c>
    </row>
    <row r="28" spans="1:6" ht="22.5" x14ac:dyDescent="0.25">
      <c r="A28" s="111" t="s">
        <v>312</v>
      </c>
      <c r="B28" s="304">
        <v>11815.104530002045</v>
      </c>
      <c r="C28" s="305">
        <v>12852</v>
      </c>
      <c r="D28" s="311">
        <v>13244</v>
      </c>
      <c r="E28" s="311">
        <v>13606</v>
      </c>
      <c r="F28" s="311">
        <v>13392</v>
      </c>
    </row>
    <row r="29" spans="1:6" s="26" customFormat="1" x14ac:dyDescent="0.25">
      <c r="A29" s="132" t="s">
        <v>201</v>
      </c>
      <c r="B29" s="320">
        <v>205957</v>
      </c>
      <c r="C29" s="436">
        <v>143690</v>
      </c>
      <c r="D29" s="322">
        <v>133154</v>
      </c>
      <c r="E29" s="322">
        <v>129084</v>
      </c>
      <c r="F29" s="322">
        <v>118521</v>
      </c>
    </row>
    <row r="30" spans="1:6" s="26" customFormat="1" x14ac:dyDescent="0.25">
      <c r="A30" s="142" t="s">
        <v>313</v>
      </c>
      <c r="B30" s="320">
        <v>281800</v>
      </c>
      <c r="C30" s="436">
        <v>168513</v>
      </c>
      <c r="D30" s="322">
        <v>146570</v>
      </c>
      <c r="E30" s="322">
        <v>144092</v>
      </c>
      <c r="F30" s="322">
        <v>128252</v>
      </c>
    </row>
    <row r="31" spans="1:6" x14ac:dyDescent="0.25">
      <c r="A31" s="554" t="s">
        <v>400</v>
      </c>
      <c r="B31" s="554"/>
      <c r="C31" s="554"/>
      <c r="D31" s="554"/>
      <c r="E31" s="554"/>
      <c r="F31" s="554"/>
    </row>
    <row r="32" spans="1:6" x14ac:dyDescent="0.25">
      <c r="A32" s="243" t="s">
        <v>126</v>
      </c>
      <c r="B32" s="301"/>
      <c r="C32" s="302"/>
      <c r="D32" s="303"/>
      <c r="E32" s="303"/>
      <c r="F32" s="303"/>
    </row>
    <row r="33" spans="1:6" ht="22.5" x14ac:dyDescent="0.25">
      <c r="A33" s="111" t="s">
        <v>310</v>
      </c>
      <c r="B33" s="304">
        <v>3633</v>
      </c>
      <c r="C33" s="305">
        <v>20258</v>
      </c>
      <c r="D33" s="306">
        <v>5600</v>
      </c>
      <c r="E33" s="306">
        <v>10802</v>
      </c>
      <c r="F33" s="306">
        <v>10987</v>
      </c>
    </row>
    <row r="34" spans="1:6" ht="22.5" x14ac:dyDescent="0.25">
      <c r="A34" s="175" t="s">
        <v>312</v>
      </c>
      <c r="B34" s="304">
        <v>0</v>
      </c>
      <c r="C34" s="305">
        <v>0</v>
      </c>
      <c r="D34" s="306">
        <v>0</v>
      </c>
      <c r="E34" s="306">
        <v>0</v>
      </c>
      <c r="F34" s="306">
        <v>0</v>
      </c>
    </row>
    <row r="35" spans="1:6" x14ac:dyDescent="0.25">
      <c r="A35" s="179" t="s">
        <v>200</v>
      </c>
      <c r="B35" s="437">
        <v>3633</v>
      </c>
      <c r="C35" s="438">
        <v>20258</v>
      </c>
      <c r="D35" s="439">
        <v>5600</v>
      </c>
      <c r="E35" s="439">
        <v>10802</v>
      </c>
      <c r="F35" s="439">
        <v>10987</v>
      </c>
    </row>
    <row r="36" spans="1:6" x14ac:dyDescent="0.25">
      <c r="A36" s="244" t="s">
        <v>131</v>
      </c>
      <c r="B36" s="304"/>
      <c r="C36" s="305"/>
      <c r="D36" s="306"/>
      <c r="E36" s="306"/>
      <c r="F36" s="306"/>
    </row>
    <row r="37" spans="1:6" x14ac:dyDescent="0.25">
      <c r="A37" s="175" t="s">
        <v>199</v>
      </c>
      <c r="B37" s="304">
        <v>12919.268064433076</v>
      </c>
      <c r="C37" s="305">
        <v>32163</v>
      </c>
      <c r="D37" s="306">
        <v>11721</v>
      </c>
      <c r="E37" s="306">
        <v>11986</v>
      </c>
      <c r="F37" s="306">
        <v>10946</v>
      </c>
    </row>
    <row r="38" spans="1:6" x14ac:dyDescent="0.25">
      <c r="A38" s="175" t="s">
        <v>376</v>
      </c>
      <c r="B38" s="304">
        <v>40.964608443469608</v>
      </c>
      <c r="C38" s="305">
        <v>3786</v>
      </c>
      <c r="D38" s="306">
        <v>44</v>
      </c>
      <c r="E38" s="306">
        <v>44</v>
      </c>
      <c r="F38" s="306">
        <v>44</v>
      </c>
    </row>
    <row r="39" spans="1:6" ht="22.5" x14ac:dyDescent="0.25">
      <c r="A39" s="111" t="s">
        <v>312</v>
      </c>
      <c r="B39" s="304">
        <v>550.76732712345461</v>
      </c>
      <c r="C39" s="305">
        <v>502</v>
      </c>
      <c r="D39" s="306">
        <v>514</v>
      </c>
      <c r="E39" s="306">
        <v>529</v>
      </c>
      <c r="F39" s="306">
        <v>529</v>
      </c>
    </row>
    <row r="40" spans="1:6" x14ac:dyDescent="0.25">
      <c r="A40" s="132" t="s">
        <v>201</v>
      </c>
      <c r="B40" s="437">
        <v>13511</v>
      </c>
      <c r="C40" s="438">
        <v>36451</v>
      </c>
      <c r="D40" s="439">
        <v>12279</v>
      </c>
      <c r="E40" s="439">
        <v>12559</v>
      </c>
      <c r="F40" s="439">
        <v>11519</v>
      </c>
    </row>
    <row r="41" spans="1:6" x14ac:dyDescent="0.25">
      <c r="A41" s="138" t="s">
        <v>401</v>
      </c>
      <c r="B41" s="307">
        <v>17144</v>
      </c>
      <c r="C41" s="308">
        <v>56709</v>
      </c>
      <c r="D41" s="309">
        <v>17879</v>
      </c>
      <c r="E41" s="309">
        <v>23361</v>
      </c>
      <c r="F41" s="309">
        <v>22506</v>
      </c>
    </row>
    <row r="42" spans="1:6" x14ac:dyDescent="0.25">
      <c r="A42" s="555" t="s">
        <v>402</v>
      </c>
      <c r="B42" s="555"/>
      <c r="C42" s="555"/>
      <c r="D42" s="555"/>
      <c r="E42" s="555"/>
      <c r="F42" s="555"/>
    </row>
    <row r="43" spans="1:6" x14ac:dyDescent="0.25">
      <c r="A43" s="246" t="s">
        <v>126</v>
      </c>
      <c r="B43" s="304"/>
      <c r="C43" s="305"/>
      <c r="D43" s="310"/>
      <c r="E43" s="310"/>
      <c r="F43" s="310"/>
    </row>
    <row r="44" spans="1:6" ht="22.5" x14ac:dyDescent="0.25">
      <c r="A44" s="111" t="s">
        <v>310</v>
      </c>
      <c r="B44" s="304">
        <v>12009</v>
      </c>
      <c r="C44" s="305">
        <v>16625</v>
      </c>
      <c r="D44" s="311">
        <v>16509</v>
      </c>
      <c r="E44" s="311">
        <v>16900</v>
      </c>
      <c r="F44" s="311">
        <v>17343</v>
      </c>
    </row>
    <row r="45" spans="1:6" x14ac:dyDescent="0.25">
      <c r="A45" s="175" t="s">
        <v>153</v>
      </c>
      <c r="B45" s="304"/>
      <c r="C45" s="305"/>
      <c r="D45" s="311"/>
      <c r="E45" s="311"/>
      <c r="F45" s="311"/>
    </row>
    <row r="46" spans="1:6" ht="22.5" x14ac:dyDescent="0.25">
      <c r="A46" s="178" t="s">
        <v>399</v>
      </c>
      <c r="B46" s="304">
        <v>732</v>
      </c>
      <c r="C46" s="305">
        <v>0</v>
      </c>
      <c r="D46" s="311">
        <v>0</v>
      </c>
      <c r="E46" s="311">
        <v>0</v>
      </c>
      <c r="F46" s="311">
        <v>0</v>
      </c>
    </row>
    <row r="47" spans="1:6" ht="22.5" x14ac:dyDescent="0.25">
      <c r="A47" s="175" t="s">
        <v>312</v>
      </c>
      <c r="B47" s="304">
        <v>147</v>
      </c>
      <c r="C47" s="305">
        <v>0</v>
      </c>
      <c r="D47" s="311">
        <v>0</v>
      </c>
      <c r="E47" s="311">
        <v>0</v>
      </c>
      <c r="F47" s="311">
        <v>0</v>
      </c>
    </row>
    <row r="48" spans="1:6" x14ac:dyDescent="0.25">
      <c r="A48" s="179" t="s">
        <v>200</v>
      </c>
      <c r="B48" s="320">
        <v>12888</v>
      </c>
      <c r="C48" s="436">
        <v>16625</v>
      </c>
      <c r="D48" s="322">
        <v>16509</v>
      </c>
      <c r="E48" s="322">
        <v>16900</v>
      </c>
      <c r="F48" s="322">
        <v>17343</v>
      </c>
    </row>
    <row r="49" spans="1:6" x14ac:dyDescent="0.25">
      <c r="A49" s="244" t="s">
        <v>131</v>
      </c>
      <c r="B49" s="304"/>
      <c r="C49" s="305"/>
      <c r="D49" s="311"/>
      <c r="E49" s="311"/>
      <c r="F49" s="311"/>
    </row>
    <row r="50" spans="1:6" x14ac:dyDescent="0.25">
      <c r="A50" s="175" t="s">
        <v>199</v>
      </c>
      <c r="B50" s="304">
        <v>19102.266907430119</v>
      </c>
      <c r="C50" s="305">
        <v>19330</v>
      </c>
      <c r="D50" s="311">
        <v>9260</v>
      </c>
      <c r="E50" s="311">
        <v>9367</v>
      </c>
      <c r="F50" s="311">
        <v>9454</v>
      </c>
    </row>
    <row r="51" spans="1:6" x14ac:dyDescent="0.25">
      <c r="A51" s="175" t="s">
        <v>376</v>
      </c>
      <c r="B51" s="304">
        <v>7981.5815496787491</v>
      </c>
      <c r="C51" s="305">
        <v>5177</v>
      </c>
      <c r="D51" s="311">
        <v>2346</v>
      </c>
      <c r="E51" s="311">
        <v>2346</v>
      </c>
      <c r="F51" s="311">
        <v>2346</v>
      </c>
    </row>
    <row r="52" spans="1:6" ht="22.5" x14ac:dyDescent="0.25">
      <c r="A52" s="111" t="s">
        <v>312</v>
      </c>
      <c r="B52" s="304">
        <v>276.15154289113434</v>
      </c>
      <c r="C52" s="305">
        <v>123</v>
      </c>
      <c r="D52" s="311">
        <v>107</v>
      </c>
      <c r="E52" s="311">
        <v>101</v>
      </c>
      <c r="F52" s="311">
        <v>101</v>
      </c>
    </row>
    <row r="53" spans="1:6" x14ac:dyDescent="0.25">
      <c r="A53" s="132" t="s">
        <v>201</v>
      </c>
      <c r="B53" s="320">
        <v>27360.000000000004</v>
      </c>
      <c r="C53" s="436">
        <v>24630</v>
      </c>
      <c r="D53" s="322">
        <v>11713</v>
      </c>
      <c r="E53" s="322">
        <v>11814</v>
      </c>
      <c r="F53" s="322">
        <v>11901</v>
      </c>
    </row>
    <row r="54" spans="1:6" x14ac:dyDescent="0.25">
      <c r="A54" s="142" t="s">
        <v>403</v>
      </c>
      <c r="B54" s="320">
        <v>40248</v>
      </c>
      <c r="C54" s="436">
        <v>41255</v>
      </c>
      <c r="D54" s="322">
        <v>28222</v>
      </c>
      <c r="E54" s="322">
        <v>28714</v>
      </c>
      <c r="F54" s="322">
        <v>29244</v>
      </c>
    </row>
    <row r="55" spans="1:6" ht="11.25" customHeight="1" x14ac:dyDescent="0.25">
      <c r="A55" s="554" t="s">
        <v>404</v>
      </c>
      <c r="B55" s="554"/>
      <c r="C55" s="554"/>
      <c r="D55" s="554"/>
      <c r="E55" s="554"/>
      <c r="F55" s="554"/>
    </row>
    <row r="56" spans="1:6" x14ac:dyDescent="0.25">
      <c r="A56" s="243" t="s">
        <v>126</v>
      </c>
      <c r="B56" s="301"/>
      <c r="C56" s="302"/>
      <c r="D56" s="303"/>
      <c r="E56" s="303"/>
      <c r="F56" s="303"/>
    </row>
    <row r="57" spans="1:6" ht="22.5" x14ac:dyDescent="0.25">
      <c r="A57" s="111" t="s">
        <v>310</v>
      </c>
      <c r="B57" s="304">
        <v>66959</v>
      </c>
      <c r="C57" s="305">
        <v>67942</v>
      </c>
      <c r="D57" s="306">
        <v>32510</v>
      </c>
      <c r="E57" s="306">
        <v>33356</v>
      </c>
      <c r="F57" s="306">
        <v>34222</v>
      </c>
    </row>
    <row r="58" spans="1:6" x14ac:dyDescent="0.25">
      <c r="A58" s="175" t="s">
        <v>153</v>
      </c>
      <c r="B58" s="304"/>
      <c r="C58" s="305"/>
      <c r="D58" s="306"/>
      <c r="E58" s="306"/>
      <c r="F58" s="306"/>
    </row>
    <row r="59" spans="1:6" ht="33.75" x14ac:dyDescent="0.25">
      <c r="A59" s="178" t="s">
        <v>406</v>
      </c>
      <c r="B59" s="304">
        <v>0</v>
      </c>
      <c r="C59" s="305">
        <v>0</v>
      </c>
      <c r="D59" s="306">
        <v>0</v>
      </c>
      <c r="E59" s="306">
        <v>0</v>
      </c>
      <c r="F59" s="306">
        <v>0</v>
      </c>
    </row>
    <row r="60" spans="1:6" ht="22.5" x14ac:dyDescent="0.25">
      <c r="A60" s="175" t="s">
        <v>312</v>
      </c>
      <c r="B60" s="304">
        <v>307</v>
      </c>
      <c r="C60" s="305">
        <v>0</v>
      </c>
      <c r="D60" s="306">
        <v>0</v>
      </c>
      <c r="E60" s="306">
        <v>0</v>
      </c>
      <c r="F60" s="306">
        <v>0</v>
      </c>
    </row>
    <row r="61" spans="1:6" x14ac:dyDescent="0.25">
      <c r="A61" s="179" t="s">
        <v>200</v>
      </c>
      <c r="B61" s="437">
        <v>67266</v>
      </c>
      <c r="C61" s="438">
        <v>67942</v>
      </c>
      <c r="D61" s="439">
        <v>32510</v>
      </c>
      <c r="E61" s="439">
        <v>33356</v>
      </c>
      <c r="F61" s="439">
        <v>34222</v>
      </c>
    </row>
    <row r="62" spans="1:6" x14ac:dyDescent="0.25">
      <c r="A62" s="244" t="s">
        <v>131</v>
      </c>
      <c r="B62" s="304"/>
      <c r="C62" s="305"/>
      <c r="D62" s="306"/>
      <c r="E62" s="306"/>
      <c r="F62" s="306"/>
    </row>
    <row r="63" spans="1:6" x14ac:dyDescent="0.25">
      <c r="A63" s="175" t="s">
        <v>199</v>
      </c>
      <c r="B63" s="304">
        <v>33065.007677083238</v>
      </c>
      <c r="C63" s="305">
        <v>31795</v>
      </c>
      <c r="D63" s="306">
        <v>33966</v>
      </c>
      <c r="E63" s="306">
        <v>34513</v>
      </c>
      <c r="F63" s="306">
        <v>34917</v>
      </c>
    </row>
    <row r="64" spans="1:6" x14ac:dyDescent="0.25">
      <c r="A64" s="175" t="s">
        <v>376</v>
      </c>
      <c r="B64" s="304">
        <v>3522.9563261383864</v>
      </c>
      <c r="C64" s="305">
        <v>3785</v>
      </c>
      <c r="D64" s="306">
        <v>3783</v>
      </c>
      <c r="E64" s="306">
        <v>3783</v>
      </c>
      <c r="F64" s="306">
        <v>3783</v>
      </c>
    </row>
    <row r="65" spans="1:6" ht="22.5" x14ac:dyDescent="0.25">
      <c r="A65" s="111" t="s">
        <v>312</v>
      </c>
      <c r="B65" s="304">
        <v>1425.0359967783706</v>
      </c>
      <c r="C65" s="305">
        <v>1342</v>
      </c>
      <c r="D65" s="306">
        <v>1319</v>
      </c>
      <c r="E65" s="306">
        <v>1315</v>
      </c>
      <c r="F65" s="306">
        <v>1315</v>
      </c>
    </row>
    <row r="66" spans="1:6" x14ac:dyDescent="0.25">
      <c r="A66" s="132" t="s">
        <v>201</v>
      </c>
      <c r="B66" s="437">
        <v>38013</v>
      </c>
      <c r="C66" s="438">
        <v>36922</v>
      </c>
      <c r="D66" s="439">
        <v>39068</v>
      </c>
      <c r="E66" s="439">
        <v>39611</v>
      </c>
      <c r="F66" s="439">
        <v>40015</v>
      </c>
    </row>
    <row r="67" spans="1:6" x14ac:dyDescent="0.25">
      <c r="A67" s="138" t="s">
        <v>405</v>
      </c>
      <c r="B67" s="307">
        <v>105279</v>
      </c>
      <c r="C67" s="308">
        <v>104864</v>
      </c>
      <c r="D67" s="309">
        <v>71578</v>
      </c>
      <c r="E67" s="309">
        <v>72967</v>
      </c>
      <c r="F67" s="309">
        <v>74237</v>
      </c>
    </row>
    <row r="68" spans="1:6" ht="11.25" customHeight="1" x14ac:dyDescent="0.25">
      <c r="A68" s="555" t="s">
        <v>516</v>
      </c>
      <c r="B68" s="555"/>
      <c r="C68" s="555"/>
      <c r="D68" s="555"/>
      <c r="E68" s="555"/>
      <c r="F68" s="555"/>
    </row>
    <row r="69" spans="1:6" x14ac:dyDescent="0.25">
      <c r="A69" s="246" t="s">
        <v>126</v>
      </c>
      <c r="B69" s="304"/>
      <c r="C69" s="305"/>
      <c r="D69" s="310"/>
      <c r="E69" s="310"/>
      <c r="F69" s="310"/>
    </row>
    <row r="70" spans="1:6" ht="22.5" x14ac:dyDescent="0.25">
      <c r="A70" s="111" t="s">
        <v>310</v>
      </c>
      <c r="B70" s="304">
        <v>32541</v>
      </c>
      <c r="C70" s="305">
        <v>478</v>
      </c>
      <c r="D70" s="311">
        <v>0</v>
      </c>
      <c r="E70" s="311">
        <v>0</v>
      </c>
      <c r="F70" s="311">
        <v>0</v>
      </c>
    </row>
    <row r="71" spans="1:6" ht="22.5" x14ac:dyDescent="0.25">
      <c r="A71" s="175" t="s">
        <v>312</v>
      </c>
      <c r="B71" s="304">
        <v>0</v>
      </c>
      <c r="C71" s="305">
        <v>0</v>
      </c>
      <c r="D71" s="311">
        <v>0</v>
      </c>
      <c r="E71" s="311">
        <v>0</v>
      </c>
      <c r="F71" s="311">
        <v>0</v>
      </c>
    </row>
    <row r="72" spans="1:6" x14ac:dyDescent="0.25">
      <c r="A72" s="179" t="s">
        <v>200</v>
      </c>
      <c r="B72" s="320">
        <v>32541</v>
      </c>
      <c r="C72" s="436">
        <v>478</v>
      </c>
      <c r="D72" s="322">
        <v>0</v>
      </c>
      <c r="E72" s="322">
        <v>0</v>
      </c>
      <c r="F72" s="322">
        <v>0</v>
      </c>
    </row>
    <row r="73" spans="1:6" x14ac:dyDescent="0.25">
      <c r="A73" s="244" t="s">
        <v>131</v>
      </c>
      <c r="B73" s="304"/>
      <c r="C73" s="305"/>
      <c r="D73" s="311"/>
      <c r="E73" s="311"/>
      <c r="F73" s="311"/>
    </row>
    <row r="74" spans="1:6" x14ac:dyDescent="0.25">
      <c r="A74" s="175" t="s">
        <v>199</v>
      </c>
      <c r="B74" s="304">
        <v>27498.727851335381</v>
      </c>
      <c r="C74" s="305">
        <v>3179</v>
      </c>
      <c r="D74" s="311">
        <v>0</v>
      </c>
      <c r="E74" s="311">
        <v>0</v>
      </c>
      <c r="F74" s="311">
        <v>0</v>
      </c>
    </row>
    <row r="75" spans="1:6" x14ac:dyDescent="0.25">
      <c r="A75" s="175" t="s">
        <v>376</v>
      </c>
      <c r="B75" s="304">
        <v>0</v>
      </c>
      <c r="C75" s="305">
        <v>0</v>
      </c>
      <c r="D75" s="311">
        <v>0</v>
      </c>
      <c r="E75" s="311">
        <v>0</v>
      </c>
      <c r="F75" s="311">
        <v>0</v>
      </c>
    </row>
    <row r="76" spans="1:6" ht="22.5" x14ac:dyDescent="0.25">
      <c r="A76" s="111" t="s">
        <v>312</v>
      </c>
      <c r="B76" s="304">
        <v>91.272148664617106</v>
      </c>
      <c r="C76" s="305">
        <v>0</v>
      </c>
      <c r="D76" s="311">
        <v>0</v>
      </c>
      <c r="E76" s="311">
        <v>0</v>
      </c>
      <c r="F76" s="311">
        <v>0</v>
      </c>
    </row>
    <row r="77" spans="1:6" x14ac:dyDescent="0.25">
      <c r="A77" s="132" t="s">
        <v>201</v>
      </c>
      <c r="B77" s="320">
        <v>27590</v>
      </c>
      <c r="C77" s="436">
        <v>3179</v>
      </c>
      <c r="D77" s="322">
        <v>0</v>
      </c>
      <c r="E77" s="322">
        <v>0</v>
      </c>
      <c r="F77" s="322">
        <v>0</v>
      </c>
    </row>
    <row r="78" spans="1:6" x14ac:dyDescent="0.25">
      <c r="A78" s="142" t="s">
        <v>407</v>
      </c>
      <c r="B78" s="313">
        <v>60131</v>
      </c>
      <c r="C78" s="314">
        <v>3657</v>
      </c>
      <c r="D78" s="315">
        <v>0</v>
      </c>
      <c r="E78" s="315">
        <v>0</v>
      </c>
      <c r="F78" s="315">
        <v>0</v>
      </c>
    </row>
    <row r="79" spans="1:6" ht="11.25" customHeight="1" x14ac:dyDescent="0.25">
      <c r="A79" s="556" t="s">
        <v>132</v>
      </c>
      <c r="B79" s="556"/>
      <c r="C79" s="556"/>
      <c r="D79" s="556"/>
      <c r="E79" s="556"/>
      <c r="F79" s="556"/>
    </row>
    <row r="80" spans="1:6" x14ac:dyDescent="0.25">
      <c r="A80" s="246" t="s">
        <v>126</v>
      </c>
      <c r="B80" s="304"/>
      <c r="C80" s="305"/>
      <c r="D80" s="310"/>
      <c r="E80" s="310"/>
      <c r="F80" s="310"/>
    </row>
    <row r="81" spans="1:6" ht="22.5" x14ac:dyDescent="0.25">
      <c r="A81" s="175" t="s">
        <v>310</v>
      </c>
      <c r="B81" s="304">
        <v>157697</v>
      </c>
      <c r="C81" s="305">
        <v>126569</v>
      </c>
      <c r="D81" s="311">
        <v>68188</v>
      </c>
      <c r="E81" s="311">
        <v>76030</v>
      </c>
      <c r="F81" s="311">
        <v>72270</v>
      </c>
    </row>
    <row r="82" spans="1:6" x14ac:dyDescent="0.25">
      <c r="A82" s="175" t="s">
        <v>127</v>
      </c>
      <c r="B82" s="304"/>
      <c r="C82" s="305"/>
      <c r="D82" s="311"/>
      <c r="E82" s="311"/>
      <c r="F82" s="311"/>
    </row>
    <row r="83" spans="1:6" ht="22.5" x14ac:dyDescent="0.25">
      <c r="A83" s="177" t="s">
        <v>398</v>
      </c>
      <c r="B83" s="432">
        <v>225</v>
      </c>
      <c r="C83" s="433">
        <v>0</v>
      </c>
      <c r="D83" s="434">
        <v>0</v>
      </c>
      <c r="E83" s="434">
        <v>0</v>
      </c>
      <c r="F83" s="434">
        <v>0</v>
      </c>
    </row>
    <row r="84" spans="1:6" x14ac:dyDescent="0.25">
      <c r="A84" s="175" t="s">
        <v>153</v>
      </c>
      <c r="B84" s="304"/>
      <c r="C84" s="305"/>
      <c r="D84" s="311"/>
      <c r="E84" s="311"/>
      <c r="F84" s="311"/>
    </row>
    <row r="85" spans="1:6" x14ac:dyDescent="0.25">
      <c r="A85" s="158" t="s">
        <v>467</v>
      </c>
      <c r="B85" s="304">
        <v>32777</v>
      </c>
      <c r="C85" s="305">
        <v>4321</v>
      </c>
      <c r="D85" s="306">
        <v>0</v>
      </c>
      <c r="E85" s="306">
        <v>0</v>
      </c>
      <c r="F85" s="306">
        <v>0</v>
      </c>
    </row>
    <row r="86" spans="1:6" ht="33.75" x14ac:dyDescent="0.25">
      <c r="A86" s="158" t="s">
        <v>406</v>
      </c>
      <c r="B86" s="304">
        <v>732</v>
      </c>
      <c r="C86" s="305">
        <v>0</v>
      </c>
      <c r="D86" s="306">
        <v>0</v>
      </c>
      <c r="E86" s="306">
        <v>0</v>
      </c>
      <c r="F86" s="306">
        <v>0</v>
      </c>
    </row>
    <row r="87" spans="1:6" ht="22.5" x14ac:dyDescent="0.25">
      <c r="A87" s="175" t="s">
        <v>312</v>
      </c>
      <c r="B87" s="304">
        <v>1084</v>
      </c>
      <c r="C87" s="305">
        <v>805</v>
      </c>
      <c r="D87" s="311">
        <v>964</v>
      </c>
      <c r="E87" s="311">
        <v>1183</v>
      </c>
      <c r="F87" s="311">
        <v>1183</v>
      </c>
    </row>
    <row r="88" spans="1:6" x14ac:dyDescent="0.25">
      <c r="A88" s="180" t="s">
        <v>200</v>
      </c>
      <c r="B88" s="459">
        <v>192515</v>
      </c>
      <c r="C88" s="460">
        <v>131695</v>
      </c>
      <c r="D88" s="459">
        <v>69152</v>
      </c>
      <c r="E88" s="459">
        <v>77213</v>
      </c>
      <c r="F88" s="459">
        <v>73453</v>
      </c>
    </row>
    <row r="89" spans="1:6" x14ac:dyDescent="0.25">
      <c r="A89" s="244" t="s">
        <v>131</v>
      </c>
      <c r="B89" s="304"/>
      <c r="C89" s="305"/>
      <c r="D89" s="311"/>
      <c r="E89" s="311"/>
      <c r="F89" s="311"/>
    </row>
    <row r="90" spans="1:6" x14ac:dyDescent="0.25">
      <c r="A90" s="175" t="s">
        <v>199</v>
      </c>
      <c r="B90" s="304">
        <v>277119.38712441828</v>
      </c>
      <c r="C90" s="305">
        <v>219248</v>
      </c>
      <c r="D90" s="311">
        <v>170144</v>
      </c>
      <c r="E90" s="311">
        <v>168825</v>
      </c>
      <c r="F90" s="311">
        <v>158893</v>
      </c>
    </row>
    <row r="91" spans="1:6" x14ac:dyDescent="0.25">
      <c r="A91" s="175" t="s">
        <v>376</v>
      </c>
      <c r="B91" s="304">
        <v>52043.672999771617</v>
      </c>
      <c r="C91" s="305">
        <v>43074</v>
      </c>
      <c r="D91" s="311">
        <v>44479</v>
      </c>
      <c r="E91" s="311">
        <v>42814</v>
      </c>
      <c r="F91" s="311">
        <v>42197</v>
      </c>
    </row>
    <row r="92" spans="1:6" ht="22.5" x14ac:dyDescent="0.25">
      <c r="A92" s="111" t="s">
        <v>312</v>
      </c>
      <c r="B92" s="304">
        <v>16248.939875810049</v>
      </c>
      <c r="C92" s="305">
        <v>16795</v>
      </c>
      <c r="D92" s="311">
        <v>17163</v>
      </c>
      <c r="E92" s="311">
        <v>17568</v>
      </c>
      <c r="F92" s="311">
        <v>17354</v>
      </c>
    </row>
    <row r="93" spans="1:6" x14ac:dyDescent="0.25">
      <c r="A93" s="132" t="s">
        <v>201</v>
      </c>
      <c r="B93" s="320">
        <v>345411.99999999994</v>
      </c>
      <c r="C93" s="436">
        <v>279117</v>
      </c>
      <c r="D93" s="320">
        <v>231786</v>
      </c>
      <c r="E93" s="320">
        <v>229207</v>
      </c>
      <c r="F93" s="320">
        <v>218444</v>
      </c>
    </row>
    <row r="94" spans="1:6" x14ac:dyDescent="0.25">
      <c r="A94" s="248" t="s">
        <v>133</v>
      </c>
      <c r="B94" s="320">
        <v>537927</v>
      </c>
      <c r="C94" s="321">
        <v>410812</v>
      </c>
      <c r="D94" s="322">
        <v>300938</v>
      </c>
      <c r="E94" s="322">
        <v>306420</v>
      </c>
      <c r="F94" s="322">
        <v>291897</v>
      </c>
    </row>
    <row r="96" spans="1:6" ht="45" x14ac:dyDescent="0.2">
      <c r="A96" s="143" t="s">
        <v>387</v>
      </c>
      <c r="B96" s="217" t="s">
        <v>259</v>
      </c>
      <c r="C96" s="218" t="s">
        <v>274</v>
      </c>
      <c r="D96" s="217" t="s">
        <v>275</v>
      </c>
      <c r="E96" s="217" t="s">
        <v>276</v>
      </c>
      <c r="F96" s="217" t="s">
        <v>277</v>
      </c>
    </row>
    <row r="97" spans="1:6" x14ac:dyDescent="0.25">
      <c r="A97" s="249" t="s">
        <v>140</v>
      </c>
      <c r="B97" s="340"/>
      <c r="C97" s="341"/>
      <c r="D97" s="340"/>
      <c r="E97" s="340"/>
      <c r="F97" s="340"/>
    </row>
    <row r="98" spans="1:6" ht="22.5" x14ac:dyDescent="0.25">
      <c r="A98" s="159" t="s">
        <v>408</v>
      </c>
      <c r="B98" s="304">
        <v>-2431</v>
      </c>
      <c r="C98" s="305">
        <v>4969</v>
      </c>
      <c r="D98" s="311">
        <v>-2538</v>
      </c>
      <c r="E98" s="311">
        <v>0</v>
      </c>
      <c r="F98" s="311">
        <v>0</v>
      </c>
    </row>
    <row r="99" spans="1:6" x14ac:dyDescent="0.25">
      <c r="A99" s="159" t="s">
        <v>409</v>
      </c>
      <c r="B99" s="304">
        <v>-9977</v>
      </c>
      <c r="C99" s="305">
        <v>9977</v>
      </c>
      <c r="D99" s="311">
        <v>0</v>
      </c>
      <c r="E99" s="311">
        <v>0</v>
      </c>
      <c r="F99" s="311">
        <v>0</v>
      </c>
    </row>
    <row r="100" spans="1:6" x14ac:dyDescent="0.25">
      <c r="A100" s="159" t="s">
        <v>410</v>
      </c>
      <c r="B100" s="304">
        <v>-817</v>
      </c>
      <c r="C100" s="305">
        <v>817</v>
      </c>
      <c r="D100" s="311">
        <v>0</v>
      </c>
      <c r="E100" s="311">
        <v>0</v>
      </c>
      <c r="F100" s="311">
        <v>0</v>
      </c>
    </row>
    <row r="101" spans="1:6" x14ac:dyDescent="0.25">
      <c r="A101" s="159" t="s">
        <v>411</v>
      </c>
      <c r="B101" s="304">
        <v>-3230</v>
      </c>
      <c r="C101" s="305">
        <v>3230</v>
      </c>
      <c r="D101" s="311"/>
      <c r="E101" s="311"/>
      <c r="F101" s="311"/>
    </row>
    <row r="102" spans="1:6" ht="22.5" x14ac:dyDescent="0.25">
      <c r="A102" s="88" t="s">
        <v>314</v>
      </c>
      <c r="B102" s="344">
        <v>-16455</v>
      </c>
      <c r="C102" s="344">
        <v>18993</v>
      </c>
      <c r="D102" s="344">
        <v>-2538</v>
      </c>
      <c r="E102" s="344">
        <v>0</v>
      </c>
      <c r="F102" s="344">
        <v>0</v>
      </c>
    </row>
    <row r="104" spans="1:6" x14ac:dyDescent="0.25">
      <c r="A104" s="21"/>
      <c r="B104" s="197" t="s">
        <v>262</v>
      </c>
      <c r="C104" s="198" t="s">
        <v>263</v>
      </c>
    </row>
    <row r="105" spans="1:6" x14ac:dyDescent="0.25">
      <c r="A105" s="22" t="s">
        <v>155</v>
      </c>
      <c r="B105" s="320">
        <v>879</v>
      </c>
      <c r="C105" s="321">
        <v>769</v>
      </c>
    </row>
    <row r="106" spans="1:6" ht="39" x14ac:dyDescent="0.25">
      <c r="A106" s="532" t="s">
        <v>156</v>
      </c>
      <c r="B106" s="532"/>
      <c r="C106" s="532"/>
      <c r="D106" s="532"/>
      <c r="E106" s="532"/>
      <c r="F106" s="532"/>
    </row>
    <row r="107" spans="1:6" ht="29.25" x14ac:dyDescent="0.25">
      <c r="A107" s="532" t="s">
        <v>377</v>
      </c>
      <c r="B107" s="532"/>
      <c r="C107" s="532"/>
      <c r="D107" s="532"/>
      <c r="E107" s="532"/>
      <c r="F107" s="532"/>
    </row>
    <row r="108" spans="1:6" ht="58.5" x14ac:dyDescent="0.25">
      <c r="A108" s="532" t="s">
        <v>466</v>
      </c>
      <c r="B108" s="532"/>
      <c r="C108" s="532"/>
      <c r="D108" s="532"/>
      <c r="E108" s="532"/>
      <c r="F108" s="532"/>
    </row>
    <row r="109" spans="1:6" ht="39" x14ac:dyDescent="0.25">
      <c r="A109" s="532" t="s">
        <v>273</v>
      </c>
      <c r="B109" s="532"/>
      <c r="C109" s="532"/>
      <c r="D109" s="532"/>
      <c r="E109" s="532"/>
      <c r="F109" s="532"/>
    </row>
    <row r="110" spans="1:6" ht="48.75" x14ac:dyDescent="0.25">
      <c r="A110" s="532" t="s">
        <v>468</v>
      </c>
      <c r="B110" s="532"/>
      <c r="C110" s="532"/>
      <c r="D110" s="532"/>
      <c r="E110" s="532"/>
      <c r="F110" s="532"/>
    </row>
    <row r="111" spans="1:6" ht="29.25" x14ac:dyDescent="0.25">
      <c r="A111" s="532" t="s">
        <v>517</v>
      </c>
      <c r="B111" s="532"/>
      <c r="C111" s="532"/>
      <c r="D111" s="532"/>
      <c r="E111" s="532"/>
      <c r="F111" s="532"/>
    </row>
  </sheetData>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9"/>
  <sheetViews>
    <sheetView showGridLines="0" topLeftCell="A46" zoomScale="110" zoomScaleNormal="110" zoomScaleSheetLayoutView="115" workbookViewId="0">
      <selection activeCell="A55" sqref="A55"/>
    </sheetView>
  </sheetViews>
  <sheetFormatPr defaultColWidth="9.140625" defaultRowHeight="11.25" x14ac:dyDescent="0.25"/>
  <cols>
    <col min="1" max="1" width="27.5703125" style="14" customWidth="1"/>
    <col min="2" max="2" width="12.85546875" style="14" bestFit="1" customWidth="1"/>
    <col min="3" max="3" width="8.5703125" style="14" bestFit="1" customWidth="1"/>
    <col min="4" max="4" width="8.42578125" style="14" customWidth="1"/>
    <col min="5" max="6" width="13.5703125" style="14" bestFit="1" customWidth="1"/>
    <col min="7" max="16384" width="9.140625" style="14"/>
  </cols>
  <sheetData>
    <row r="1" spans="1:6" ht="22.5" x14ac:dyDescent="0.25">
      <c r="A1" s="557" t="s">
        <v>412</v>
      </c>
      <c r="B1" s="17"/>
      <c r="C1" s="17"/>
      <c r="E1" s="15"/>
    </row>
    <row r="2" spans="1:6" ht="11.25" customHeight="1" x14ac:dyDescent="0.25">
      <c r="A2" s="553" t="s">
        <v>413</v>
      </c>
      <c r="B2" s="553"/>
      <c r="C2" s="553"/>
      <c r="D2" s="553"/>
      <c r="E2" s="553"/>
      <c r="F2" s="553"/>
    </row>
    <row r="3" spans="1:6" s="225" customFormat="1" ht="45" x14ac:dyDescent="0.25">
      <c r="A3" s="242"/>
      <c r="B3" s="217" t="s">
        <v>259</v>
      </c>
      <c r="C3" s="218" t="s">
        <v>274</v>
      </c>
      <c r="D3" s="217" t="s">
        <v>275</v>
      </c>
      <c r="E3" s="217" t="s">
        <v>521</v>
      </c>
      <c r="F3" s="217" t="s">
        <v>277</v>
      </c>
    </row>
    <row r="4" spans="1:6" x14ac:dyDescent="0.25">
      <c r="A4" s="554" t="s">
        <v>414</v>
      </c>
      <c r="B4" s="554"/>
      <c r="C4" s="554"/>
      <c r="D4" s="554"/>
      <c r="E4" s="554"/>
      <c r="F4" s="554"/>
    </row>
    <row r="5" spans="1:6" s="23" customFormat="1" x14ac:dyDescent="0.25">
      <c r="A5" s="243" t="s">
        <v>131</v>
      </c>
      <c r="B5" s="301"/>
      <c r="C5" s="302"/>
      <c r="D5" s="303"/>
      <c r="E5" s="303"/>
      <c r="F5" s="303"/>
    </row>
    <row r="6" spans="1:6" x14ac:dyDescent="0.25">
      <c r="A6" s="175" t="s">
        <v>199</v>
      </c>
      <c r="B6" s="304">
        <v>307304.10968260182</v>
      </c>
      <c r="C6" s="305">
        <v>304053</v>
      </c>
      <c r="D6" s="311">
        <v>207263</v>
      </c>
      <c r="E6" s="311">
        <v>255667</v>
      </c>
      <c r="F6" s="311">
        <v>231291</v>
      </c>
    </row>
    <row r="7" spans="1:6" x14ac:dyDescent="0.25">
      <c r="A7" s="175" t="s">
        <v>376</v>
      </c>
      <c r="B7" s="304">
        <v>54914.919646127535</v>
      </c>
      <c r="C7" s="305">
        <v>51006</v>
      </c>
      <c r="D7" s="311">
        <v>51757</v>
      </c>
      <c r="E7" s="311">
        <v>51757</v>
      </c>
      <c r="F7" s="311">
        <v>51757</v>
      </c>
    </row>
    <row r="8" spans="1:6" ht="22.5" x14ac:dyDescent="0.25">
      <c r="A8" s="111" t="s">
        <v>312</v>
      </c>
      <c r="B8" s="304">
        <v>35933.970671270625</v>
      </c>
      <c r="C8" s="305">
        <v>37783</v>
      </c>
      <c r="D8" s="311">
        <v>39305</v>
      </c>
      <c r="E8" s="311">
        <v>40818</v>
      </c>
      <c r="F8" s="311">
        <v>40309</v>
      </c>
    </row>
    <row r="9" spans="1:6" x14ac:dyDescent="0.25">
      <c r="A9" s="132" t="s">
        <v>201</v>
      </c>
      <c r="B9" s="437">
        <v>398153</v>
      </c>
      <c r="C9" s="438">
        <v>392842</v>
      </c>
      <c r="D9" s="439">
        <v>298325</v>
      </c>
      <c r="E9" s="439">
        <v>348242</v>
      </c>
      <c r="F9" s="439">
        <v>323357</v>
      </c>
    </row>
    <row r="10" spans="1:6" s="26" customFormat="1" x14ac:dyDescent="0.25">
      <c r="A10" s="138" t="s">
        <v>419</v>
      </c>
      <c r="B10" s="307">
        <v>398153</v>
      </c>
      <c r="C10" s="307">
        <v>392842</v>
      </c>
      <c r="D10" s="307">
        <v>298325</v>
      </c>
      <c r="E10" s="307">
        <v>348242</v>
      </c>
      <c r="F10" s="307">
        <v>323357</v>
      </c>
    </row>
    <row r="11" spans="1:6" s="23" customFormat="1" x14ac:dyDescent="0.25">
      <c r="A11" s="555" t="s">
        <v>415</v>
      </c>
      <c r="B11" s="555"/>
      <c r="C11" s="555"/>
      <c r="D11" s="555"/>
      <c r="E11" s="555"/>
      <c r="F11" s="555"/>
    </row>
    <row r="12" spans="1:6" x14ac:dyDescent="0.25">
      <c r="A12" s="246" t="s">
        <v>126</v>
      </c>
      <c r="B12" s="304"/>
      <c r="C12" s="305"/>
      <c r="D12" s="310"/>
      <c r="E12" s="310"/>
      <c r="F12" s="310"/>
    </row>
    <row r="13" spans="1:6" ht="22.5" x14ac:dyDescent="0.25">
      <c r="A13" s="111" t="s">
        <v>310</v>
      </c>
      <c r="B13" s="304">
        <v>35</v>
      </c>
      <c r="C13" s="305">
        <v>0</v>
      </c>
      <c r="D13" s="311">
        <v>0</v>
      </c>
      <c r="E13" s="311">
        <v>0</v>
      </c>
      <c r="F13" s="311">
        <v>0</v>
      </c>
    </row>
    <row r="14" spans="1:6" ht="22.5" x14ac:dyDescent="0.25">
      <c r="A14" s="175" t="s">
        <v>312</v>
      </c>
      <c r="B14" s="304">
        <v>47</v>
      </c>
      <c r="C14" s="305">
        <v>0</v>
      </c>
      <c r="D14" s="311">
        <v>0</v>
      </c>
      <c r="E14" s="311">
        <v>0</v>
      </c>
      <c r="F14" s="311">
        <v>0</v>
      </c>
    </row>
    <row r="15" spans="1:6" x14ac:dyDescent="0.25">
      <c r="A15" s="179" t="s">
        <v>200</v>
      </c>
      <c r="B15" s="320">
        <v>82</v>
      </c>
      <c r="C15" s="436">
        <v>0</v>
      </c>
      <c r="D15" s="322">
        <v>0</v>
      </c>
      <c r="E15" s="322">
        <v>0</v>
      </c>
      <c r="F15" s="322">
        <v>0</v>
      </c>
    </row>
    <row r="16" spans="1:6" x14ac:dyDescent="0.25">
      <c r="A16" s="244" t="s">
        <v>131</v>
      </c>
      <c r="B16" s="304"/>
      <c r="C16" s="305"/>
      <c r="D16" s="311"/>
      <c r="E16" s="311"/>
      <c r="F16" s="311"/>
    </row>
    <row r="17" spans="1:6" x14ac:dyDescent="0.25">
      <c r="A17" s="175" t="s">
        <v>199</v>
      </c>
      <c r="B17" s="456">
        <v>294353.25624071504</v>
      </c>
      <c r="C17" s="305">
        <v>307006</v>
      </c>
      <c r="D17" s="455">
        <v>281674</v>
      </c>
      <c r="E17" s="455">
        <v>334452</v>
      </c>
      <c r="F17" s="455">
        <v>337672</v>
      </c>
    </row>
    <row r="18" spans="1:6" x14ac:dyDescent="0.25">
      <c r="A18" s="175" t="s">
        <v>376</v>
      </c>
      <c r="B18" s="456">
        <v>30041.023196487127</v>
      </c>
      <c r="C18" s="305">
        <v>32422</v>
      </c>
      <c r="D18" s="455">
        <v>32405</v>
      </c>
      <c r="E18" s="455">
        <v>32405</v>
      </c>
      <c r="F18" s="455">
        <v>32405</v>
      </c>
    </row>
    <row r="19" spans="1:6" ht="22.5" x14ac:dyDescent="0.25">
      <c r="A19" s="111" t="s">
        <v>312</v>
      </c>
      <c r="B19" s="456">
        <v>37785.720562797876</v>
      </c>
      <c r="C19" s="305">
        <v>40222</v>
      </c>
      <c r="D19" s="455">
        <v>41906</v>
      </c>
      <c r="E19" s="455">
        <v>43565</v>
      </c>
      <c r="F19" s="455">
        <v>42797</v>
      </c>
    </row>
    <row r="20" spans="1:6" s="26" customFormat="1" x14ac:dyDescent="0.25">
      <c r="A20" s="132" t="s">
        <v>201</v>
      </c>
      <c r="B20" s="320">
        <v>362180</v>
      </c>
      <c r="C20" s="436">
        <v>379650</v>
      </c>
      <c r="D20" s="322">
        <v>355985</v>
      </c>
      <c r="E20" s="322">
        <v>410422</v>
      </c>
      <c r="F20" s="322">
        <v>412874</v>
      </c>
    </row>
    <row r="21" spans="1:6" s="26" customFormat="1" x14ac:dyDescent="0.25">
      <c r="A21" s="142" t="s">
        <v>416</v>
      </c>
      <c r="B21" s="320">
        <v>362262</v>
      </c>
      <c r="C21" s="436">
        <v>379650</v>
      </c>
      <c r="D21" s="322">
        <v>355985</v>
      </c>
      <c r="E21" s="322">
        <v>410422</v>
      </c>
      <c r="F21" s="322">
        <v>412874</v>
      </c>
    </row>
    <row r="22" spans="1:6" s="26" customFormat="1" ht="11.25" customHeight="1" x14ac:dyDescent="0.25">
      <c r="A22" s="554" t="s">
        <v>417</v>
      </c>
      <c r="B22" s="554"/>
      <c r="C22" s="554"/>
      <c r="D22" s="554"/>
      <c r="E22" s="554"/>
      <c r="F22" s="554"/>
    </row>
    <row r="23" spans="1:6" x14ac:dyDescent="0.25">
      <c r="A23" s="243" t="s">
        <v>126</v>
      </c>
      <c r="B23" s="301"/>
      <c r="C23" s="302"/>
      <c r="D23" s="303"/>
      <c r="E23" s="303"/>
      <c r="F23" s="303"/>
    </row>
    <row r="24" spans="1:6" ht="22.5" x14ac:dyDescent="0.25">
      <c r="A24" s="111" t="s">
        <v>310</v>
      </c>
      <c r="B24" s="304">
        <v>525408</v>
      </c>
      <c r="C24" s="305">
        <v>590128</v>
      </c>
      <c r="D24" s="455">
        <v>530989</v>
      </c>
      <c r="E24" s="455">
        <v>516503</v>
      </c>
      <c r="F24" s="455">
        <v>513764</v>
      </c>
    </row>
    <row r="25" spans="1:6" ht="22.5" x14ac:dyDescent="0.25">
      <c r="A25" s="175" t="s">
        <v>312</v>
      </c>
      <c r="B25" s="304">
        <v>33</v>
      </c>
      <c r="C25" s="305">
        <v>0</v>
      </c>
      <c r="D25" s="306">
        <v>0</v>
      </c>
      <c r="E25" s="306">
        <v>0</v>
      </c>
      <c r="F25" s="306">
        <v>0</v>
      </c>
    </row>
    <row r="26" spans="1:6" x14ac:dyDescent="0.25">
      <c r="A26" s="179" t="s">
        <v>200</v>
      </c>
      <c r="B26" s="437">
        <v>525441</v>
      </c>
      <c r="C26" s="438">
        <v>590128</v>
      </c>
      <c r="D26" s="439">
        <v>530989</v>
      </c>
      <c r="E26" s="439">
        <v>516503</v>
      </c>
      <c r="F26" s="439">
        <v>513764</v>
      </c>
    </row>
    <row r="27" spans="1:6" x14ac:dyDescent="0.25">
      <c r="A27" s="244" t="s">
        <v>131</v>
      </c>
      <c r="B27" s="304"/>
      <c r="C27" s="305"/>
      <c r="D27" s="306"/>
      <c r="E27" s="306"/>
      <c r="F27" s="306"/>
    </row>
    <row r="28" spans="1:6" x14ac:dyDescent="0.25">
      <c r="A28" s="175" t="s">
        <v>199</v>
      </c>
      <c r="B28" s="456">
        <v>155247.6453716328</v>
      </c>
      <c r="C28" s="305">
        <v>153695</v>
      </c>
      <c r="D28" s="455">
        <v>162777</v>
      </c>
      <c r="E28" s="455">
        <v>166532</v>
      </c>
      <c r="F28" s="455">
        <v>164569</v>
      </c>
    </row>
    <row r="29" spans="1:6" x14ac:dyDescent="0.25">
      <c r="A29" s="175" t="s">
        <v>376</v>
      </c>
      <c r="B29" s="456">
        <v>10394.769392530412</v>
      </c>
      <c r="C29" s="305">
        <v>11163</v>
      </c>
      <c r="D29" s="455">
        <v>11151</v>
      </c>
      <c r="E29" s="455">
        <v>11151</v>
      </c>
      <c r="F29" s="455">
        <v>11151</v>
      </c>
    </row>
    <row r="30" spans="1:6" ht="22.5" x14ac:dyDescent="0.25">
      <c r="A30" s="111" t="s">
        <v>312</v>
      </c>
      <c r="B30" s="456">
        <v>7405.585235836802</v>
      </c>
      <c r="C30" s="305">
        <v>7424</v>
      </c>
      <c r="D30" s="455">
        <v>7577</v>
      </c>
      <c r="E30" s="455">
        <v>7716</v>
      </c>
      <c r="F30" s="455">
        <v>7387</v>
      </c>
    </row>
    <row r="31" spans="1:6" x14ac:dyDescent="0.25">
      <c r="A31" s="132" t="s">
        <v>201</v>
      </c>
      <c r="B31" s="437">
        <v>173048</v>
      </c>
      <c r="C31" s="438">
        <v>172282</v>
      </c>
      <c r="D31" s="439">
        <v>181505</v>
      </c>
      <c r="E31" s="439">
        <v>185399</v>
      </c>
      <c r="F31" s="439">
        <v>183107</v>
      </c>
    </row>
    <row r="32" spans="1:6" x14ac:dyDescent="0.25">
      <c r="A32" s="138" t="s">
        <v>418</v>
      </c>
      <c r="B32" s="307">
        <v>698489</v>
      </c>
      <c r="C32" s="308">
        <v>762410</v>
      </c>
      <c r="D32" s="309">
        <v>712494</v>
      </c>
      <c r="E32" s="309">
        <v>701902</v>
      </c>
      <c r="F32" s="309">
        <v>696871</v>
      </c>
    </row>
    <row r="33" spans="1:6" ht="11.25" customHeight="1" x14ac:dyDescent="0.25">
      <c r="A33" s="555" t="s">
        <v>448</v>
      </c>
      <c r="B33" s="555"/>
      <c r="C33" s="555"/>
      <c r="D33" s="555"/>
      <c r="E33" s="555"/>
      <c r="F33" s="555"/>
    </row>
    <row r="34" spans="1:6" x14ac:dyDescent="0.25">
      <c r="A34" s="246" t="s">
        <v>126</v>
      </c>
      <c r="B34" s="304"/>
      <c r="C34" s="305"/>
      <c r="D34" s="310"/>
      <c r="E34" s="310"/>
      <c r="F34" s="310"/>
    </row>
    <row r="35" spans="1:6" ht="22.5" x14ac:dyDescent="0.25">
      <c r="A35" s="111" t="s">
        <v>310</v>
      </c>
      <c r="B35" s="456">
        <v>601954</v>
      </c>
      <c r="C35" s="305">
        <v>550294</v>
      </c>
      <c r="D35" s="455">
        <v>300918</v>
      </c>
      <c r="E35" s="455">
        <v>289582</v>
      </c>
      <c r="F35" s="455">
        <v>249969</v>
      </c>
    </row>
    <row r="36" spans="1:6" ht="22.5" x14ac:dyDescent="0.25">
      <c r="A36" s="175" t="s">
        <v>312</v>
      </c>
      <c r="B36" s="456">
        <v>58335</v>
      </c>
      <c r="C36" s="305">
        <v>41813</v>
      </c>
      <c r="D36" s="455">
        <v>42525</v>
      </c>
      <c r="E36" s="455">
        <v>43249</v>
      </c>
      <c r="F36" s="455">
        <v>43249</v>
      </c>
    </row>
    <row r="37" spans="1:6" x14ac:dyDescent="0.25">
      <c r="A37" s="179" t="s">
        <v>200</v>
      </c>
      <c r="B37" s="320">
        <v>660289</v>
      </c>
      <c r="C37" s="436">
        <v>592107</v>
      </c>
      <c r="D37" s="322">
        <v>343443</v>
      </c>
      <c r="E37" s="322">
        <v>332831</v>
      </c>
      <c r="F37" s="322">
        <v>293218</v>
      </c>
    </row>
    <row r="38" spans="1:6" x14ac:dyDescent="0.25">
      <c r="A38" s="244" t="s">
        <v>131</v>
      </c>
      <c r="B38" s="304"/>
      <c r="C38" s="305"/>
      <c r="D38" s="311"/>
      <c r="E38" s="311"/>
      <c r="F38" s="311"/>
    </row>
    <row r="39" spans="1:6" x14ac:dyDescent="0.25">
      <c r="A39" s="175" t="s">
        <v>199</v>
      </c>
      <c r="B39" s="456">
        <v>35013.480578765681</v>
      </c>
      <c r="C39" s="305">
        <v>34895</v>
      </c>
      <c r="D39" s="455">
        <v>37087</v>
      </c>
      <c r="E39" s="455">
        <v>37685</v>
      </c>
      <c r="F39" s="455">
        <v>38050</v>
      </c>
    </row>
    <row r="40" spans="1:6" x14ac:dyDescent="0.25">
      <c r="A40" s="175" t="s">
        <v>376</v>
      </c>
      <c r="B40" s="456">
        <v>141.51410189562228</v>
      </c>
      <c r="C40" s="305">
        <v>156</v>
      </c>
      <c r="D40" s="455">
        <v>152</v>
      </c>
      <c r="E40" s="455">
        <v>152</v>
      </c>
      <c r="F40" s="455">
        <v>152</v>
      </c>
    </row>
    <row r="41" spans="1:6" ht="22.5" x14ac:dyDescent="0.25">
      <c r="A41" s="111" t="s">
        <v>312</v>
      </c>
      <c r="B41" s="456">
        <v>5282.0053193386984</v>
      </c>
      <c r="C41" s="305">
        <v>5309</v>
      </c>
      <c r="D41" s="455">
        <v>5337</v>
      </c>
      <c r="E41" s="455">
        <v>5401</v>
      </c>
      <c r="F41" s="455">
        <v>5401</v>
      </c>
    </row>
    <row r="42" spans="1:6" x14ac:dyDescent="0.25">
      <c r="A42" s="132" t="s">
        <v>201</v>
      </c>
      <c r="B42" s="320">
        <v>40437</v>
      </c>
      <c r="C42" s="436">
        <v>40360</v>
      </c>
      <c r="D42" s="322">
        <v>42576</v>
      </c>
      <c r="E42" s="322">
        <v>43238</v>
      </c>
      <c r="F42" s="322">
        <v>43603</v>
      </c>
    </row>
    <row r="43" spans="1:6" x14ac:dyDescent="0.25">
      <c r="A43" s="142" t="s">
        <v>420</v>
      </c>
      <c r="B43" s="320">
        <v>700726</v>
      </c>
      <c r="C43" s="436">
        <v>632467</v>
      </c>
      <c r="D43" s="322">
        <v>386019</v>
      </c>
      <c r="E43" s="322">
        <v>376069</v>
      </c>
      <c r="F43" s="322">
        <v>336821</v>
      </c>
    </row>
    <row r="44" spans="1:6" ht="11.25" customHeight="1" x14ac:dyDescent="0.25">
      <c r="A44" s="554" t="s">
        <v>421</v>
      </c>
      <c r="B44" s="554"/>
      <c r="C44" s="554"/>
      <c r="D44" s="554"/>
      <c r="E44" s="554"/>
      <c r="F44" s="554"/>
    </row>
    <row r="45" spans="1:6" x14ac:dyDescent="0.25">
      <c r="A45" s="243" t="s">
        <v>126</v>
      </c>
      <c r="B45" s="301"/>
      <c r="C45" s="302"/>
      <c r="D45" s="303"/>
      <c r="E45" s="303"/>
      <c r="F45" s="303"/>
    </row>
    <row r="46" spans="1:6" ht="22.5" x14ac:dyDescent="0.25">
      <c r="A46" s="111" t="s">
        <v>310</v>
      </c>
      <c r="B46" s="304">
        <v>3324</v>
      </c>
      <c r="C46" s="305">
        <v>18529</v>
      </c>
      <c r="D46" s="455">
        <v>5457</v>
      </c>
      <c r="E46" s="455">
        <v>5469</v>
      </c>
      <c r="F46" s="455">
        <v>479</v>
      </c>
    </row>
    <row r="47" spans="1:6" ht="22.5" x14ac:dyDescent="0.25">
      <c r="A47" s="175" t="s">
        <v>312</v>
      </c>
      <c r="B47" s="304">
        <v>0</v>
      </c>
      <c r="C47" s="305">
        <v>0</v>
      </c>
      <c r="D47" s="306">
        <v>0</v>
      </c>
      <c r="E47" s="306">
        <v>0</v>
      </c>
      <c r="F47" s="306">
        <v>0</v>
      </c>
    </row>
    <row r="48" spans="1:6" x14ac:dyDescent="0.25">
      <c r="A48" s="179" t="s">
        <v>200</v>
      </c>
      <c r="B48" s="437">
        <v>3324</v>
      </c>
      <c r="C48" s="438">
        <v>18529</v>
      </c>
      <c r="D48" s="439">
        <v>5457</v>
      </c>
      <c r="E48" s="439">
        <v>5469</v>
      </c>
      <c r="F48" s="439">
        <v>479</v>
      </c>
    </row>
    <row r="49" spans="1:6" x14ac:dyDescent="0.25">
      <c r="A49" s="244" t="s">
        <v>131</v>
      </c>
      <c r="B49" s="304"/>
      <c r="C49" s="305"/>
      <c r="D49" s="306"/>
      <c r="E49" s="306"/>
      <c r="F49" s="306"/>
    </row>
    <row r="50" spans="1:6" x14ac:dyDescent="0.25">
      <c r="A50" s="175" t="s">
        <v>199</v>
      </c>
      <c r="B50" s="456">
        <v>98111.52756990034</v>
      </c>
      <c r="C50" s="305">
        <v>96963</v>
      </c>
      <c r="D50" s="455">
        <v>100936</v>
      </c>
      <c r="E50" s="455">
        <v>89282</v>
      </c>
      <c r="F50" s="455">
        <v>89738</v>
      </c>
    </row>
    <row r="51" spans="1:6" x14ac:dyDescent="0.25">
      <c r="A51" s="175" t="s">
        <v>376</v>
      </c>
      <c r="B51" s="456">
        <v>922.6347038063268</v>
      </c>
      <c r="C51" s="305">
        <v>1005</v>
      </c>
      <c r="D51" s="455">
        <v>999</v>
      </c>
      <c r="E51" s="455">
        <v>999</v>
      </c>
      <c r="F51" s="455">
        <v>999</v>
      </c>
    </row>
    <row r="52" spans="1:6" ht="22.5" x14ac:dyDescent="0.25">
      <c r="A52" s="111" t="s">
        <v>312</v>
      </c>
      <c r="B52" s="456">
        <v>10329.83772629333</v>
      </c>
      <c r="C52" s="305">
        <v>11018</v>
      </c>
      <c r="D52" s="455">
        <v>11683</v>
      </c>
      <c r="E52" s="455">
        <v>12438</v>
      </c>
      <c r="F52" s="455">
        <v>12438</v>
      </c>
    </row>
    <row r="53" spans="1:6" x14ac:dyDescent="0.25">
      <c r="A53" s="132" t="s">
        <v>201</v>
      </c>
      <c r="B53" s="437">
        <v>109364</v>
      </c>
      <c r="C53" s="438">
        <v>108986</v>
      </c>
      <c r="D53" s="439">
        <v>113618</v>
      </c>
      <c r="E53" s="439">
        <v>102719</v>
      </c>
      <c r="F53" s="439">
        <v>103175</v>
      </c>
    </row>
    <row r="54" spans="1:6" x14ac:dyDescent="0.25">
      <c r="A54" s="138" t="s">
        <v>422</v>
      </c>
      <c r="B54" s="307">
        <v>112688</v>
      </c>
      <c r="C54" s="308">
        <v>127515</v>
      </c>
      <c r="D54" s="309">
        <v>119075</v>
      </c>
      <c r="E54" s="309">
        <v>108188</v>
      </c>
      <c r="F54" s="309">
        <v>103654</v>
      </c>
    </row>
    <row r="55" spans="1:6" ht="11.25" customHeight="1" x14ac:dyDescent="0.25">
      <c r="A55" s="556" t="s">
        <v>423</v>
      </c>
      <c r="B55" s="556"/>
      <c r="C55" s="556"/>
      <c r="D55" s="556"/>
      <c r="E55" s="556"/>
      <c r="F55" s="556"/>
    </row>
    <row r="56" spans="1:6" x14ac:dyDescent="0.25">
      <c r="A56" s="246" t="s">
        <v>126</v>
      </c>
      <c r="B56" s="304"/>
      <c r="C56" s="305"/>
      <c r="D56" s="310"/>
      <c r="E56" s="310"/>
      <c r="F56" s="310"/>
    </row>
    <row r="57" spans="1:6" ht="22.5" x14ac:dyDescent="0.25">
      <c r="A57" s="175" t="s">
        <v>310</v>
      </c>
      <c r="B57" s="304">
        <v>1130721</v>
      </c>
      <c r="C57" s="305">
        <v>1158951</v>
      </c>
      <c r="D57" s="311">
        <v>837364</v>
      </c>
      <c r="E57" s="311">
        <v>811554</v>
      </c>
      <c r="F57" s="311">
        <v>764212</v>
      </c>
    </row>
    <row r="58" spans="1:6" ht="22.5" x14ac:dyDescent="0.25">
      <c r="A58" s="175" t="s">
        <v>312</v>
      </c>
      <c r="B58" s="304">
        <v>58415</v>
      </c>
      <c r="C58" s="305">
        <v>41813</v>
      </c>
      <c r="D58" s="311">
        <v>42525</v>
      </c>
      <c r="E58" s="311">
        <v>43249</v>
      </c>
      <c r="F58" s="311">
        <v>43249</v>
      </c>
    </row>
    <row r="59" spans="1:6" x14ac:dyDescent="0.25">
      <c r="A59" s="179" t="s">
        <v>200</v>
      </c>
      <c r="B59" s="320">
        <v>1189136</v>
      </c>
      <c r="C59" s="436">
        <v>1200764</v>
      </c>
      <c r="D59" s="320">
        <v>879889</v>
      </c>
      <c r="E59" s="320">
        <v>854803</v>
      </c>
      <c r="F59" s="320">
        <v>807461</v>
      </c>
    </row>
    <row r="60" spans="1:6" x14ac:dyDescent="0.25">
      <c r="A60" s="244" t="s">
        <v>131</v>
      </c>
      <c r="B60" s="304"/>
      <c r="C60" s="305"/>
      <c r="D60" s="311"/>
      <c r="E60" s="311"/>
      <c r="F60" s="311"/>
    </row>
    <row r="61" spans="1:6" x14ac:dyDescent="0.25">
      <c r="A61" s="175" t="s">
        <v>199</v>
      </c>
      <c r="B61" s="304">
        <v>890030.01944361569</v>
      </c>
      <c r="C61" s="305">
        <v>896612</v>
      </c>
      <c r="D61" s="311">
        <v>789737</v>
      </c>
      <c r="E61" s="311">
        <v>883618</v>
      </c>
      <c r="F61" s="311">
        <v>861320</v>
      </c>
    </row>
    <row r="62" spans="1:6" x14ac:dyDescent="0.25">
      <c r="A62" s="175" t="s">
        <v>376</v>
      </c>
      <c r="B62" s="304">
        <v>96414.861040847012</v>
      </c>
      <c r="C62" s="305">
        <v>95752</v>
      </c>
      <c r="D62" s="311">
        <v>96464</v>
      </c>
      <c r="E62" s="311">
        <v>96464</v>
      </c>
      <c r="F62" s="311">
        <v>96464</v>
      </c>
    </row>
    <row r="63" spans="1:6" ht="22.5" x14ac:dyDescent="0.25">
      <c r="A63" s="111" t="s">
        <v>312</v>
      </c>
      <c r="B63" s="304">
        <v>96737.119515537343</v>
      </c>
      <c r="C63" s="305">
        <v>101756</v>
      </c>
      <c r="D63" s="311">
        <v>105808</v>
      </c>
      <c r="E63" s="311">
        <v>109938</v>
      </c>
      <c r="F63" s="311">
        <v>108332</v>
      </c>
    </row>
    <row r="64" spans="1:6" x14ac:dyDescent="0.25">
      <c r="A64" s="132" t="s">
        <v>201</v>
      </c>
      <c r="B64" s="437">
        <v>1083182</v>
      </c>
      <c r="C64" s="438">
        <v>1094120</v>
      </c>
      <c r="D64" s="439">
        <v>992009</v>
      </c>
      <c r="E64" s="439">
        <v>1090020</v>
      </c>
      <c r="F64" s="439">
        <v>1066116</v>
      </c>
    </row>
    <row r="65" spans="1:6" x14ac:dyDescent="0.25">
      <c r="A65" s="248" t="s">
        <v>424</v>
      </c>
      <c r="B65" s="437">
        <v>2272318</v>
      </c>
      <c r="C65" s="438">
        <v>2294884</v>
      </c>
      <c r="D65" s="439">
        <v>1871898</v>
      </c>
      <c r="E65" s="439">
        <v>1944823</v>
      </c>
      <c r="F65" s="439">
        <v>1873577</v>
      </c>
    </row>
    <row r="66" spans="1:6" x14ac:dyDescent="0.25">
      <c r="A66" s="35"/>
      <c r="B66" s="106"/>
      <c r="C66" s="106"/>
      <c r="D66" s="107"/>
      <c r="E66" s="107"/>
      <c r="F66" s="107"/>
    </row>
    <row r="67" spans="1:6" ht="45" x14ac:dyDescent="0.2">
      <c r="A67" s="143" t="s">
        <v>387</v>
      </c>
      <c r="B67" s="217" t="s">
        <v>259</v>
      </c>
      <c r="C67" s="218" t="s">
        <v>274</v>
      </c>
      <c r="D67" s="217" t="s">
        <v>275</v>
      </c>
      <c r="E67" s="217" t="s">
        <v>521</v>
      </c>
      <c r="F67" s="217" t="s">
        <v>277</v>
      </c>
    </row>
    <row r="68" spans="1:6" x14ac:dyDescent="0.25">
      <c r="A68" s="249" t="s">
        <v>425</v>
      </c>
      <c r="B68" s="340"/>
      <c r="C68" s="341"/>
      <c r="D68" s="340"/>
      <c r="E68" s="340"/>
      <c r="F68" s="340"/>
    </row>
    <row r="69" spans="1:6" ht="22.5" x14ac:dyDescent="0.25">
      <c r="A69" s="159" t="s">
        <v>455</v>
      </c>
      <c r="B69" s="342">
        <v>-73824</v>
      </c>
      <c r="C69" s="343">
        <v>54204</v>
      </c>
      <c r="D69" s="342">
        <v>12620</v>
      </c>
      <c r="E69" s="342">
        <v>7000</v>
      </c>
      <c r="F69" s="342">
        <v>0</v>
      </c>
    </row>
    <row r="70" spans="1:6" x14ac:dyDescent="0.25">
      <c r="A70" s="159" t="s">
        <v>452</v>
      </c>
      <c r="B70" s="342">
        <v>-71722</v>
      </c>
      <c r="C70" s="343">
        <v>71722</v>
      </c>
      <c r="D70" s="342">
        <v>0</v>
      </c>
      <c r="E70" s="342">
        <v>0</v>
      </c>
      <c r="F70" s="342">
        <v>0</v>
      </c>
    </row>
    <row r="71" spans="1:6" ht="22.5" x14ac:dyDescent="0.25">
      <c r="A71" s="159" t="s">
        <v>426</v>
      </c>
      <c r="B71" s="342">
        <v>-7500</v>
      </c>
      <c r="C71" s="343">
        <v>7500</v>
      </c>
      <c r="D71" s="342">
        <v>0</v>
      </c>
      <c r="E71" s="342">
        <v>0</v>
      </c>
      <c r="F71" s="342"/>
    </row>
    <row r="72" spans="1:6" ht="22.5" x14ac:dyDescent="0.25">
      <c r="A72" s="88" t="s">
        <v>314</v>
      </c>
      <c r="B72" s="344">
        <v>-153046</v>
      </c>
      <c r="C72" s="324">
        <v>133426</v>
      </c>
      <c r="D72" s="344">
        <v>12620</v>
      </c>
      <c r="E72" s="344">
        <v>7000</v>
      </c>
      <c r="F72" s="344">
        <v>0</v>
      </c>
    </row>
    <row r="73" spans="1:6" x14ac:dyDescent="0.25">
      <c r="A73" s="108"/>
      <c r="B73" s="105"/>
      <c r="C73" s="105"/>
      <c r="D73" s="109"/>
      <c r="E73" s="109"/>
      <c r="F73" s="109"/>
    </row>
    <row r="74" spans="1:6" x14ac:dyDescent="0.25">
      <c r="A74" s="21"/>
      <c r="B74" s="197" t="s">
        <v>262</v>
      </c>
      <c r="C74" s="198" t="s">
        <v>263</v>
      </c>
      <c r="D74" s="15"/>
      <c r="E74" s="15"/>
      <c r="F74" s="15"/>
    </row>
    <row r="75" spans="1:6" x14ac:dyDescent="0.25">
      <c r="A75" s="22" t="s">
        <v>155</v>
      </c>
      <c r="B75" s="320">
        <v>4539</v>
      </c>
      <c r="C75" s="321">
        <v>5077</v>
      </c>
      <c r="D75" s="15"/>
      <c r="E75" s="15"/>
      <c r="F75" s="15"/>
    </row>
    <row r="76" spans="1:6" ht="39" x14ac:dyDescent="0.25">
      <c r="A76" s="532" t="s">
        <v>156</v>
      </c>
      <c r="B76" s="532"/>
      <c r="C76" s="532"/>
      <c r="D76" s="532"/>
      <c r="E76" s="532"/>
      <c r="F76" s="532"/>
    </row>
    <row r="77" spans="1:6" ht="29.25" x14ac:dyDescent="0.25">
      <c r="A77" s="532" t="s">
        <v>379</v>
      </c>
      <c r="B77" s="532"/>
      <c r="C77" s="532"/>
      <c r="D77" s="532"/>
      <c r="E77" s="532"/>
      <c r="F77" s="532"/>
    </row>
    <row r="78" spans="1:6" ht="58.5" x14ac:dyDescent="0.25">
      <c r="A78" s="532" t="s">
        <v>466</v>
      </c>
      <c r="B78" s="532"/>
      <c r="C78" s="532"/>
      <c r="D78" s="532"/>
      <c r="E78" s="532"/>
      <c r="F78" s="532"/>
    </row>
    <row r="79" spans="1:6" ht="39" x14ac:dyDescent="0.25">
      <c r="A79" s="532" t="s">
        <v>273</v>
      </c>
      <c r="B79" s="532"/>
      <c r="C79" s="532"/>
      <c r="D79" s="532"/>
      <c r="E79" s="532"/>
      <c r="F79" s="532"/>
    </row>
  </sheetData>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showGridLines="0" topLeftCell="A46" zoomScale="110" zoomScaleNormal="110" zoomScaleSheetLayoutView="115" workbookViewId="0">
      <selection activeCell="A63" sqref="A63"/>
    </sheetView>
  </sheetViews>
  <sheetFormatPr defaultColWidth="9.140625" defaultRowHeight="11.25" x14ac:dyDescent="0.25"/>
  <cols>
    <col min="1" max="1" width="27.5703125" style="14" customWidth="1"/>
    <col min="2" max="2" width="12.85546875" style="14" bestFit="1" customWidth="1"/>
    <col min="3" max="3" width="8.5703125" style="14" bestFit="1" customWidth="1"/>
    <col min="4" max="6" width="13.5703125" style="14" bestFit="1" customWidth="1"/>
    <col min="7" max="16384" width="9.140625" style="14"/>
  </cols>
  <sheetData>
    <row r="1" spans="1:6" ht="22.5" x14ac:dyDescent="0.25">
      <c r="A1" s="557" t="s">
        <v>427</v>
      </c>
      <c r="B1" s="17"/>
      <c r="C1" s="17"/>
      <c r="E1" s="15"/>
    </row>
    <row r="2" spans="1:6" ht="90" x14ac:dyDescent="0.25">
      <c r="A2" s="553" t="s">
        <v>428</v>
      </c>
      <c r="B2" s="553"/>
      <c r="C2" s="553"/>
      <c r="D2" s="553"/>
      <c r="E2" s="553"/>
      <c r="F2" s="553"/>
    </row>
    <row r="3" spans="1:6" s="225" customFormat="1" ht="45" x14ac:dyDescent="0.25">
      <c r="A3" s="242"/>
      <c r="B3" s="217" t="s">
        <v>259</v>
      </c>
      <c r="C3" s="218" t="s">
        <v>274</v>
      </c>
      <c r="D3" s="217" t="s">
        <v>522</v>
      </c>
      <c r="E3" s="217" t="s">
        <v>523</v>
      </c>
      <c r="F3" s="217" t="s">
        <v>277</v>
      </c>
    </row>
    <row r="4" spans="1:6" ht="11.25" customHeight="1" x14ac:dyDescent="0.25">
      <c r="A4" s="554" t="s">
        <v>429</v>
      </c>
      <c r="B4" s="554"/>
      <c r="C4" s="554"/>
      <c r="D4" s="554"/>
      <c r="E4" s="554"/>
      <c r="F4" s="554"/>
    </row>
    <row r="5" spans="1:6" s="23" customFormat="1" x14ac:dyDescent="0.25">
      <c r="A5" s="243" t="s">
        <v>131</v>
      </c>
      <c r="B5" s="301"/>
      <c r="C5" s="302"/>
      <c r="D5" s="303"/>
      <c r="E5" s="303"/>
      <c r="F5" s="303"/>
    </row>
    <row r="6" spans="1:6" x14ac:dyDescent="0.25">
      <c r="A6" s="175" t="s">
        <v>199</v>
      </c>
      <c r="B6" s="304">
        <v>40958.149466944167</v>
      </c>
      <c r="C6" s="305">
        <v>42790</v>
      </c>
      <c r="D6" s="306">
        <v>45846</v>
      </c>
      <c r="E6" s="306">
        <v>45997</v>
      </c>
      <c r="F6" s="306">
        <v>45507</v>
      </c>
    </row>
    <row r="7" spans="1:6" x14ac:dyDescent="0.25">
      <c r="A7" s="175" t="s">
        <v>376</v>
      </c>
      <c r="B7" s="304">
        <v>159.20336463257507</v>
      </c>
      <c r="C7" s="305">
        <v>175</v>
      </c>
      <c r="D7" s="306">
        <v>170</v>
      </c>
      <c r="E7" s="306">
        <v>170</v>
      </c>
      <c r="F7" s="306">
        <v>170</v>
      </c>
    </row>
    <row r="8" spans="1:6" ht="22.5" x14ac:dyDescent="0.25">
      <c r="A8" s="111" t="s">
        <v>312</v>
      </c>
      <c r="B8" s="304">
        <v>3479.6471684232561</v>
      </c>
      <c r="C8" s="305">
        <v>3333</v>
      </c>
      <c r="D8" s="306">
        <v>3194</v>
      </c>
      <c r="E8" s="306">
        <v>3144</v>
      </c>
      <c r="F8" s="306">
        <v>3144</v>
      </c>
    </row>
    <row r="9" spans="1:6" x14ac:dyDescent="0.25">
      <c r="A9" s="132" t="s">
        <v>201</v>
      </c>
      <c r="B9" s="437">
        <v>44596.999999999993</v>
      </c>
      <c r="C9" s="438">
        <v>46298</v>
      </c>
      <c r="D9" s="439">
        <v>49210</v>
      </c>
      <c r="E9" s="439">
        <v>49311</v>
      </c>
      <c r="F9" s="439">
        <v>48821</v>
      </c>
    </row>
    <row r="10" spans="1:6" s="26" customFormat="1" x14ac:dyDescent="0.25">
      <c r="A10" s="138" t="s">
        <v>430</v>
      </c>
      <c r="B10" s="307">
        <v>44596.999999999993</v>
      </c>
      <c r="C10" s="307">
        <v>46298</v>
      </c>
      <c r="D10" s="307">
        <v>49210</v>
      </c>
      <c r="E10" s="307">
        <v>49311</v>
      </c>
      <c r="F10" s="307">
        <v>48821</v>
      </c>
    </row>
    <row r="11" spans="1:6" s="23" customFormat="1" ht="11.25" customHeight="1" x14ac:dyDescent="0.25">
      <c r="A11" s="555" t="s">
        <v>431</v>
      </c>
      <c r="B11" s="555"/>
      <c r="C11" s="555"/>
      <c r="D11" s="555"/>
      <c r="E11" s="555"/>
      <c r="F11" s="555"/>
    </row>
    <row r="12" spans="1:6" x14ac:dyDescent="0.25">
      <c r="A12" s="246" t="s">
        <v>126</v>
      </c>
      <c r="B12" s="304"/>
      <c r="C12" s="305"/>
      <c r="D12" s="310"/>
      <c r="E12" s="310"/>
      <c r="F12" s="310"/>
    </row>
    <row r="13" spans="1:6" ht="22.5" x14ac:dyDescent="0.25">
      <c r="A13" s="111" t="s">
        <v>310</v>
      </c>
      <c r="B13" s="304">
        <v>1462</v>
      </c>
      <c r="C13" s="305">
        <v>8</v>
      </c>
      <c r="D13" s="311">
        <v>8</v>
      </c>
      <c r="E13" s="311">
        <v>8</v>
      </c>
      <c r="F13" s="311">
        <v>8</v>
      </c>
    </row>
    <row r="14" spans="1:6" x14ac:dyDescent="0.25">
      <c r="A14" s="179" t="s">
        <v>200</v>
      </c>
      <c r="B14" s="320">
        <v>1462</v>
      </c>
      <c r="C14" s="436">
        <v>8</v>
      </c>
      <c r="D14" s="322">
        <v>8</v>
      </c>
      <c r="E14" s="322">
        <v>8</v>
      </c>
      <c r="F14" s="322">
        <v>8</v>
      </c>
    </row>
    <row r="15" spans="1:6" x14ac:dyDescent="0.25">
      <c r="A15" s="244" t="s">
        <v>131</v>
      </c>
      <c r="B15" s="304"/>
      <c r="C15" s="305"/>
      <c r="D15" s="311"/>
      <c r="E15" s="311"/>
      <c r="F15" s="311"/>
    </row>
    <row r="16" spans="1:6" x14ac:dyDescent="0.25">
      <c r="A16" s="175" t="s">
        <v>199</v>
      </c>
      <c r="B16" s="304">
        <v>303544.28233849106</v>
      </c>
      <c r="C16" s="305">
        <v>362629</v>
      </c>
      <c r="D16" s="311">
        <v>365196</v>
      </c>
      <c r="E16" s="311">
        <v>362250</v>
      </c>
      <c r="F16" s="311">
        <v>375653</v>
      </c>
    </row>
    <row r="17" spans="1:6" x14ac:dyDescent="0.25">
      <c r="A17" s="175" t="s">
        <v>376</v>
      </c>
      <c r="B17" s="304">
        <v>1651.6185313344338</v>
      </c>
      <c r="C17" s="305">
        <v>1795</v>
      </c>
      <c r="D17" s="311">
        <v>1767</v>
      </c>
      <c r="E17" s="311">
        <v>1767</v>
      </c>
      <c r="F17" s="311">
        <v>1767</v>
      </c>
    </row>
    <row r="18" spans="1:6" ht="22.5" x14ac:dyDescent="0.25">
      <c r="A18" s="111" t="s">
        <v>312</v>
      </c>
      <c r="B18" s="304">
        <v>52775.099130174473</v>
      </c>
      <c r="C18" s="305">
        <v>54697</v>
      </c>
      <c r="D18" s="311">
        <v>55325</v>
      </c>
      <c r="E18" s="311">
        <v>55916</v>
      </c>
      <c r="F18" s="311">
        <v>55094</v>
      </c>
    </row>
    <row r="19" spans="1:6" s="26" customFormat="1" x14ac:dyDescent="0.25">
      <c r="A19" s="132" t="s">
        <v>201</v>
      </c>
      <c r="B19" s="320">
        <v>357971</v>
      </c>
      <c r="C19" s="436">
        <v>419121</v>
      </c>
      <c r="D19" s="322">
        <v>422288</v>
      </c>
      <c r="E19" s="322">
        <v>419933</v>
      </c>
      <c r="F19" s="322">
        <v>432514</v>
      </c>
    </row>
    <row r="20" spans="1:6" s="26" customFormat="1" x14ac:dyDescent="0.25">
      <c r="A20" s="142" t="s">
        <v>432</v>
      </c>
      <c r="B20" s="320">
        <v>359433</v>
      </c>
      <c r="C20" s="436">
        <v>419129</v>
      </c>
      <c r="D20" s="322">
        <v>422296</v>
      </c>
      <c r="E20" s="322">
        <v>419941</v>
      </c>
      <c r="F20" s="322">
        <v>432522</v>
      </c>
    </row>
    <row r="21" spans="1:6" ht="11.25" customHeight="1" x14ac:dyDescent="0.25">
      <c r="A21" s="554" t="s">
        <v>433</v>
      </c>
      <c r="B21" s="554"/>
      <c r="C21" s="554"/>
      <c r="D21" s="554"/>
      <c r="E21" s="554"/>
      <c r="F21" s="554"/>
    </row>
    <row r="22" spans="1:6" x14ac:dyDescent="0.25">
      <c r="A22" s="243" t="s">
        <v>126</v>
      </c>
      <c r="B22" s="301"/>
      <c r="C22" s="302"/>
      <c r="D22" s="303"/>
      <c r="E22" s="303"/>
      <c r="F22" s="303"/>
    </row>
    <row r="23" spans="1:6" ht="22.5" x14ac:dyDescent="0.25">
      <c r="A23" s="175" t="s">
        <v>312</v>
      </c>
      <c r="B23" s="304">
        <v>226433</v>
      </c>
      <c r="C23" s="305">
        <v>4286</v>
      </c>
      <c r="D23" s="306">
        <v>4286</v>
      </c>
      <c r="E23" s="306">
        <v>4286</v>
      </c>
      <c r="F23" s="306">
        <v>4286</v>
      </c>
    </row>
    <row r="24" spans="1:6" x14ac:dyDescent="0.25">
      <c r="A24" s="179" t="s">
        <v>200</v>
      </c>
      <c r="B24" s="437">
        <v>226433</v>
      </c>
      <c r="C24" s="438">
        <v>4286</v>
      </c>
      <c r="D24" s="439">
        <v>4286</v>
      </c>
      <c r="E24" s="439">
        <v>4286</v>
      </c>
      <c r="F24" s="439">
        <v>4286</v>
      </c>
    </row>
    <row r="25" spans="1:6" x14ac:dyDescent="0.25">
      <c r="A25" s="244" t="s">
        <v>131</v>
      </c>
      <c r="B25" s="304"/>
      <c r="C25" s="305"/>
      <c r="D25" s="306"/>
      <c r="E25" s="306"/>
      <c r="F25" s="306"/>
    </row>
    <row r="26" spans="1:6" x14ac:dyDescent="0.25">
      <c r="A26" s="175" t="s">
        <v>199</v>
      </c>
      <c r="B26" s="304">
        <v>8621.5019043733555</v>
      </c>
      <c r="C26" s="305">
        <v>11835</v>
      </c>
      <c r="D26" s="306">
        <v>11330</v>
      </c>
      <c r="E26" s="306">
        <v>11015</v>
      </c>
      <c r="F26" s="306">
        <v>10465</v>
      </c>
    </row>
    <row r="27" spans="1:6" x14ac:dyDescent="0.25">
      <c r="A27" s="175" t="s">
        <v>376</v>
      </c>
      <c r="B27" s="304">
        <v>52662.797195564963</v>
      </c>
      <c r="C27" s="305">
        <v>58165</v>
      </c>
      <c r="D27" s="306">
        <v>58202</v>
      </c>
      <c r="E27" s="306">
        <v>58202</v>
      </c>
      <c r="F27" s="306">
        <v>58202</v>
      </c>
    </row>
    <row r="28" spans="1:6" ht="22.5" x14ac:dyDescent="0.25">
      <c r="A28" s="111" t="s">
        <v>312</v>
      </c>
      <c r="B28" s="304">
        <v>19411.700900061682</v>
      </c>
      <c r="C28" s="305">
        <v>35418</v>
      </c>
      <c r="D28" s="306">
        <v>35995</v>
      </c>
      <c r="E28" s="306">
        <v>36431</v>
      </c>
      <c r="F28" s="306">
        <v>33254</v>
      </c>
    </row>
    <row r="29" spans="1:6" x14ac:dyDescent="0.25">
      <c r="A29" s="132" t="s">
        <v>201</v>
      </c>
      <c r="B29" s="437">
        <v>80696</v>
      </c>
      <c r="C29" s="438">
        <v>105418</v>
      </c>
      <c r="D29" s="439">
        <v>105527</v>
      </c>
      <c r="E29" s="439">
        <v>105648</v>
      </c>
      <c r="F29" s="439">
        <v>101921</v>
      </c>
    </row>
    <row r="30" spans="1:6" x14ac:dyDescent="0.25">
      <c r="A30" s="138" t="s">
        <v>434</v>
      </c>
      <c r="B30" s="307">
        <v>307129</v>
      </c>
      <c r="C30" s="308">
        <v>109704</v>
      </c>
      <c r="D30" s="309">
        <v>109813</v>
      </c>
      <c r="E30" s="309">
        <v>109934</v>
      </c>
      <c r="F30" s="309">
        <v>106207</v>
      </c>
    </row>
    <row r="31" spans="1:6" ht="11.25" customHeight="1" x14ac:dyDescent="0.25">
      <c r="A31" s="555" t="s">
        <v>435</v>
      </c>
      <c r="B31" s="555"/>
      <c r="C31" s="555"/>
      <c r="D31" s="555"/>
      <c r="E31" s="555"/>
      <c r="F31" s="555"/>
    </row>
    <row r="32" spans="1:6" x14ac:dyDescent="0.25">
      <c r="A32" s="246" t="s">
        <v>131</v>
      </c>
      <c r="B32" s="304"/>
      <c r="C32" s="305"/>
      <c r="D32" s="310"/>
      <c r="E32" s="310"/>
      <c r="F32" s="310"/>
    </row>
    <row r="33" spans="1:6" x14ac:dyDescent="0.25">
      <c r="A33" s="175" t="s">
        <v>199</v>
      </c>
      <c r="B33" s="304">
        <v>950702.24990991014</v>
      </c>
      <c r="C33" s="305">
        <v>966920</v>
      </c>
      <c r="D33" s="311">
        <v>879276</v>
      </c>
      <c r="E33" s="311">
        <v>890127</v>
      </c>
      <c r="F33" s="311">
        <v>896975</v>
      </c>
    </row>
    <row r="34" spans="1:6" x14ac:dyDescent="0.25">
      <c r="A34" s="175" t="s">
        <v>376</v>
      </c>
      <c r="B34" s="304">
        <v>12187.902025760468</v>
      </c>
      <c r="C34" s="305">
        <v>8845</v>
      </c>
      <c r="D34" s="311">
        <v>7675</v>
      </c>
      <c r="E34" s="311">
        <v>7580</v>
      </c>
      <c r="F34" s="311">
        <v>7580</v>
      </c>
    </row>
    <row r="35" spans="1:6" ht="22.5" x14ac:dyDescent="0.25">
      <c r="A35" s="111" t="s">
        <v>312</v>
      </c>
      <c r="B35" s="304">
        <v>140738.84806432945</v>
      </c>
      <c r="C35" s="305">
        <v>131369</v>
      </c>
      <c r="D35" s="311">
        <v>133248</v>
      </c>
      <c r="E35" s="311">
        <v>135081</v>
      </c>
      <c r="F35" s="311">
        <v>133716</v>
      </c>
    </row>
    <row r="36" spans="1:6" x14ac:dyDescent="0.25">
      <c r="A36" s="132" t="s">
        <v>201</v>
      </c>
      <c r="B36" s="437">
        <v>1103629</v>
      </c>
      <c r="C36" s="438">
        <v>1107134</v>
      </c>
      <c r="D36" s="439">
        <v>1020199</v>
      </c>
      <c r="E36" s="439">
        <v>1032788</v>
      </c>
      <c r="F36" s="439">
        <v>1038271</v>
      </c>
    </row>
    <row r="37" spans="1:6" x14ac:dyDescent="0.25">
      <c r="A37" s="142" t="s">
        <v>436</v>
      </c>
      <c r="B37" s="320">
        <v>1103629</v>
      </c>
      <c r="C37" s="436">
        <v>1107134</v>
      </c>
      <c r="D37" s="322">
        <v>1020199</v>
      </c>
      <c r="E37" s="322">
        <v>1032788</v>
      </c>
      <c r="F37" s="322">
        <v>1038271</v>
      </c>
    </row>
    <row r="38" spans="1:6" ht="11.25" customHeight="1" x14ac:dyDescent="0.25">
      <c r="A38" s="554" t="s">
        <v>437</v>
      </c>
      <c r="B38" s="554"/>
      <c r="C38" s="554"/>
      <c r="D38" s="554"/>
      <c r="E38" s="554"/>
      <c r="F38" s="554"/>
    </row>
    <row r="39" spans="1:6" x14ac:dyDescent="0.25">
      <c r="A39" s="243" t="s">
        <v>126</v>
      </c>
      <c r="B39" s="301"/>
      <c r="C39" s="302"/>
      <c r="D39" s="303"/>
      <c r="E39" s="303"/>
      <c r="F39" s="303"/>
    </row>
    <row r="40" spans="1:6" ht="22.5" x14ac:dyDescent="0.25">
      <c r="A40" s="111" t="s">
        <v>310</v>
      </c>
      <c r="B40" s="304">
        <v>708624</v>
      </c>
      <c r="C40" s="305">
        <v>871096</v>
      </c>
      <c r="D40" s="306">
        <v>950477</v>
      </c>
      <c r="E40" s="306">
        <v>672879</v>
      </c>
      <c r="F40" s="306">
        <v>683673</v>
      </c>
    </row>
    <row r="41" spans="1:6" ht="22.5" x14ac:dyDescent="0.25">
      <c r="A41" s="175" t="s">
        <v>312</v>
      </c>
      <c r="B41" s="304">
        <v>52991</v>
      </c>
      <c r="C41" s="305">
        <v>71268</v>
      </c>
      <c r="D41" s="306">
        <v>73220</v>
      </c>
      <c r="E41" s="306">
        <v>75252</v>
      </c>
      <c r="F41" s="306">
        <v>75252</v>
      </c>
    </row>
    <row r="42" spans="1:6" x14ac:dyDescent="0.25">
      <c r="A42" s="179" t="s">
        <v>200</v>
      </c>
      <c r="B42" s="437">
        <v>761615</v>
      </c>
      <c r="C42" s="438">
        <v>942364</v>
      </c>
      <c r="D42" s="439">
        <v>1023697</v>
      </c>
      <c r="E42" s="439">
        <v>748131</v>
      </c>
      <c r="F42" s="439">
        <v>758925</v>
      </c>
    </row>
    <row r="43" spans="1:6" x14ac:dyDescent="0.25">
      <c r="A43" s="244" t="s">
        <v>131</v>
      </c>
      <c r="B43" s="304"/>
      <c r="C43" s="305"/>
      <c r="D43" s="306"/>
      <c r="E43" s="306"/>
      <c r="F43" s="306"/>
    </row>
    <row r="44" spans="1:6" x14ac:dyDescent="0.25">
      <c r="A44" s="175" t="s">
        <v>199</v>
      </c>
      <c r="B44" s="304">
        <v>278427.40981224732</v>
      </c>
      <c r="C44" s="305">
        <v>294148</v>
      </c>
      <c r="D44" s="306">
        <v>300365</v>
      </c>
      <c r="E44" s="306">
        <v>298057</v>
      </c>
      <c r="F44" s="306">
        <v>300650</v>
      </c>
    </row>
    <row r="45" spans="1:6" x14ac:dyDescent="0.25">
      <c r="A45" s="175" t="s">
        <v>376</v>
      </c>
      <c r="B45" s="304">
        <v>931.94484208893346</v>
      </c>
      <c r="C45" s="305">
        <v>1019</v>
      </c>
      <c r="D45" s="306">
        <v>994</v>
      </c>
      <c r="E45" s="306">
        <v>994</v>
      </c>
      <c r="F45" s="306">
        <v>994</v>
      </c>
    </row>
    <row r="46" spans="1:6" ht="22.5" x14ac:dyDescent="0.25">
      <c r="A46" s="111" t="s">
        <v>312</v>
      </c>
      <c r="B46" s="304">
        <v>42523.64534566379</v>
      </c>
      <c r="C46" s="305">
        <v>43654</v>
      </c>
      <c r="D46" s="306">
        <v>43611</v>
      </c>
      <c r="E46" s="306">
        <v>44444</v>
      </c>
      <c r="F46" s="306">
        <v>43719</v>
      </c>
    </row>
    <row r="47" spans="1:6" x14ac:dyDescent="0.25">
      <c r="A47" s="132" t="s">
        <v>201</v>
      </c>
      <c r="B47" s="437">
        <v>321883</v>
      </c>
      <c r="C47" s="438">
        <v>338821</v>
      </c>
      <c r="D47" s="439">
        <v>344970</v>
      </c>
      <c r="E47" s="439">
        <v>343495</v>
      </c>
      <c r="F47" s="439">
        <v>345363</v>
      </c>
    </row>
    <row r="48" spans="1:6" x14ac:dyDescent="0.25">
      <c r="A48" s="138" t="s">
        <v>438</v>
      </c>
      <c r="B48" s="461">
        <v>1083498</v>
      </c>
      <c r="C48" s="462">
        <v>1281185</v>
      </c>
      <c r="D48" s="463">
        <v>1368667</v>
      </c>
      <c r="E48" s="463">
        <v>1091626</v>
      </c>
      <c r="F48" s="463">
        <v>1104288</v>
      </c>
    </row>
    <row r="49" spans="1:6" ht="11.25" customHeight="1" x14ac:dyDescent="0.25">
      <c r="A49" s="556" t="s">
        <v>439</v>
      </c>
      <c r="B49" s="556"/>
      <c r="C49" s="556"/>
      <c r="D49" s="556"/>
      <c r="E49" s="556"/>
      <c r="F49" s="556"/>
    </row>
    <row r="50" spans="1:6" x14ac:dyDescent="0.25">
      <c r="A50" s="246" t="s">
        <v>126</v>
      </c>
      <c r="B50" s="304"/>
      <c r="C50" s="305"/>
      <c r="D50" s="310"/>
      <c r="E50" s="310"/>
      <c r="F50" s="310"/>
    </row>
    <row r="51" spans="1:6" ht="22.5" x14ac:dyDescent="0.25">
      <c r="A51" s="175" t="s">
        <v>310</v>
      </c>
      <c r="B51" s="304">
        <v>710086</v>
      </c>
      <c r="C51" s="305">
        <v>871104</v>
      </c>
      <c r="D51" s="311">
        <v>950485</v>
      </c>
      <c r="E51" s="311">
        <v>672887</v>
      </c>
      <c r="F51" s="311">
        <v>683681</v>
      </c>
    </row>
    <row r="52" spans="1:6" ht="22.5" x14ac:dyDescent="0.25">
      <c r="A52" s="175" t="s">
        <v>312</v>
      </c>
      <c r="B52" s="304">
        <v>279424</v>
      </c>
      <c r="C52" s="305">
        <v>75554</v>
      </c>
      <c r="D52" s="311">
        <v>77506</v>
      </c>
      <c r="E52" s="311">
        <v>79538</v>
      </c>
      <c r="F52" s="311">
        <v>79538</v>
      </c>
    </row>
    <row r="53" spans="1:6" x14ac:dyDescent="0.25">
      <c r="A53" s="179" t="s">
        <v>200</v>
      </c>
      <c r="B53" s="437">
        <v>989510</v>
      </c>
      <c r="C53" s="438">
        <v>946658</v>
      </c>
      <c r="D53" s="439">
        <v>1027991</v>
      </c>
      <c r="E53" s="439">
        <v>752425</v>
      </c>
      <c r="F53" s="439">
        <v>763219</v>
      </c>
    </row>
    <row r="54" spans="1:6" x14ac:dyDescent="0.25">
      <c r="A54" s="244" t="s">
        <v>131</v>
      </c>
      <c r="B54" s="304"/>
      <c r="C54" s="305"/>
      <c r="D54" s="311"/>
      <c r="E54" s="311"/>
      <c r="F54" s="311"/>
    </row>
    <row r="55" spans="1:6" x14ac:dyDescent="0.25">
      <c r="A55" s="175" t="s">
        <v>199</v>
      </c>
      <c r="B55" s="304">
        <v>1582253.5934319661</v>
      </c>
      <c r="C55" s="305">
        <v>1678322</v>
      </c>
      <c r="D55" s="311">
        <v>1602013</v>
      </c>
      <c r="E55" s="311">
        <v>1607446</v>
      </c>
      <c r="F55" s="311">
        <v>1629250</v>
      </c>
    </row>
    <row r="56" spans="1:6" x14ac:dyDescent="0.25">
      <c r="A56" s="175" t="s">
        <v>376</v>
      </c>
      <c r="B56" s="304">
        <v>67593.465959381385</v>
      </c>
      <c r="C56" s="305">
        <v>69999</v>
      </c>
      <c r="D56" s="311">
        <v>68808</v>
      </c>
      <c r="E56" s="311">
        <v>68713</v>
      </c>
      <c r="F56" s="311">
        <v>68713</v>
      </c>
    </row>
    <row r="57" spans="1:6" ht="22.5" x14ac:dyDescent="0.25">
      <c r="A57" s="111" t="s">
        <v>312</v>
      </c>
      <c r="B57" s="304">
        <v>258928.94060865266</v>
      </c>
      <c r="C57" s="305">
        <v>268471</v>
      </c>
      <c r="D57" s="311">
        <v>271373</v>
      </c>
      <c r="E57" s="311">
        <v>275016</v>
      </c>
      <c r="F57" s="311">
        <v>268927</v>
      </c>
    </row>
    <row r="58" spans="1:6" x14ac:dyDescent="0.25">
      <c r="A58" s="132" t="s">
        <v>201</v>
      </c>
      <c r="B58" s="320">
        <v>1908776</v>
      </c>
      <c r="C58" s="436">
        <v>2016792</v>
      </c>
      <c r="D58" s="320">
        <v>1942194</v>
      </c>
      <c r="E58" s="320">
        <v>1951175</v>
      </c>
      <c r="F58" s="320">
        <v>1966890</v>
      </c>
    </row>
    <row r="59" spans="1:6" x14ac:dyDescent="0.25">
      <c r="A59" s="248" t="s">
        <v>133</v>
      </c>
      <c r="B59" s="437">
        <v>2898286</v>
      </c>
      <c r="C59" s="438">
        <v>2963450</v>
      </c>
      <c r="D59" s="439">
        <v>2970185</v>
      </c>
      <c r="E59" s="439">
        <v>2703600</v>
      </c>
      <c r="F59" s="439">
        <v>2730109</v>
      </c>
    </row>
    <row r="60" spans="1:6" x14ac:dyDescent="0.25">
      <c r="A60" s="35"/>
      <c r="B60" s="106"/>
      <c r="C60" s="106"/>
      <c r="D60" s="107"/>
      <c r="E60" s="107"/>
      <c r="F60" s="107"/>
    </row>
    <row r="61" spans="1:6" ht="45" x14ac:dyDescent="0.2">
      <c r="A61" s="143" t="s">
        <v>387</v>
      </c>
      <c r="B61" s="217" t="s">
        <v>259</v>
      </c>
      <c r="C61" s="218" t="s">
        <v>274</v>
      </c>
      <c r="D61" s="217" t="s">
        <v>275</v>
      </c>
      <c r="E61" s="217" t="s">
        <v>276</v>
      </c>
      <c r="F61" s="217" t="s">
        <v>277</v>
      </c>
    </row>
    <row r="62" spans="1:6" x14ac:dyDescent="0.25">
      <c r="A62" s="472" t="s">
        <v>453</v>
      </c>
      <c r="B62" s="342"/>
      <c r="C62" s="343"/>
      <c r="D62" s="342"/>
      <c r="E62" s="342"/>
      <c r="F62" s="342"/>
    </row>
    <row r="63" spans="1:6" ht="22.5" x14ac:dyDescent="0.2">
      <c r="A63" s="473" t="s">
        <v>454</v>
      </c>
      <c r="B63" s="342">
        <v>-30157</v>
      </c>
      <c r="C63" s="343">
        <v>12000</v>
      </c>
      <c r="D63" s="342">
        <v>12000</v>
      </c>
      <c r="E63" s="342">
        <v>6157</v>
      </c>
      <c r="F63" s="342">
        <v>0</v>
      </c>
    </row>
    <row r="64" spans="1:6" ht="22.5" x14ac:dyDescent="0.25">
      <c r="A64" s="88" t="s">
        <v>314</v>
      </c>
      <c r="B64" s="344">
        <v>-30157</v>
      </c>
      <c r="C64" s="324">
        <v>12000</v>
      </c>
      <c r="D64" s="344">
        <v>12000</v>
      </c>
      <c r="E64" s="344">
        <v>6157</v>
      </c>
      <c r="F64" s="344">
        <v>0</v>
      </c>
    </row>
    <row r="65" spans="1:6" x14ac:dyDescent="0.25">
      <c r="A65" s="108"/>
      <c r="B65" s="105"/>
      <c r="C65" s="105"/>
      <c r="D65" s="109"/>
      <c r="E65" s="109"/>
      <c r="F65" s="109"/>
    </row>
    <row r="66" spans="1:6" x14ac:dyDescent="0.25">
      <c r="A66" s="21"/>
      <c r="B66" s="197" t="s">
        <v>262</v>
      </c>
      <c r="C66" s="198" t="s">
        <v>263</v>
      </c>
      <c r="D66" s="15"/>
      <c r="E66" s="15"/>
      <c r="F66" s="15"/>
    </row>
    <row r="67" spans="1:6" x14ac:dyDescent="0.25">
      <c r="A67" s="22" t="s">
        <v>155</v>
      </c>
      <c r="B67" s="320">
        <v>7781</v>
      </c>
      <c r="C67" s="321">
        <v>8274</v>
      </c>
      <c r="D67" s="15"/>
      <c r="E67" s="15"/>
      <c r="F67" s="15"/>
    </row>
    <row r="68" spans="1:6" ht="39" x14ac:dyDescent="0.25">
      <c r="A68" s="532" t="s">
        <v>156</v>
      </c>
      <c r="B68" s="532"/>
      <c r="C68" s="532"/>
      <c r="D68" s="532"/>
      <c r="E68" s="532"/>
      <c r="F68" s="532"/>
    </row>
    <row r="69" spans="1:6" ht="29.25" x14ac:dyDescent="0.25">
      <c r="A69" s="532" t="s">
        <v>379</v>
      </c>
      <c r="B69" s="532"/>
      <c r="C69" s="532"/>
      <c r="D69" s="532"/>
      <c r="E69" s="532"/>
      <c r="F69" s="532"/>
    </row>
    <row r="70" spans="1:6" ht="58.5" x14ac:dyDescent="0.25">
      <c r="A70" s="532" t="s">
        <v>466</v>
      </c>
      <c r="B70" s="532"/>
      <c r="C70" s="532"/>
      <c r="D70" s="532"/>
      <c r="E70" s="532"/>
      <c r="F70" s="532"/>
    </row>
    <row r="71" spans="1:6" ht="39" x14ac:dyDescent="0.25">
      <c r="A71" s="532" t="s">
        <v>273</v>
      </c>
      <c r="B71" s="532"/>
      <c r="C71" s="532"/>
      <c r="D71" s="532"/>
      <c r="E71" s="532"/>
      <c r="F71" s="532"/>
    </row>
  </sheetData>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99"/>
  <sheetViews>
    <sheetView showGridLines="0" zoomScale="110" zoomScaleNormal="110" zoomScaleSheetLayoutView="115" workbookViewId="0">
      <selection activeCell="A26" sqref="A26:XFD27"/>
    </sheetView>
  </sheetViews>
  <sheetFormatPr defaultColWidth="9.140625" defaultRowHeight="12" customHeight="1" x14ac:dyDescent="0.25"/>
  <cols>
    <col min="1" max="1" width="27.5703125" style="14" customWidth="1"/>
    <col min="2" max="6" width="8" style="14" customWidth="1"/>
    <col min="7" max="16384" width="9.140625" style="14"/>
  </cols>
  <sheetData>
    <row r="1" spans="1:8" ht="11.25" customHeight="1" x14ac:dyDescent="0.25">
      <c r="A1" s="167" t="s">
        <v>160</v>
      </c>
    </row>
    <row r="2" spans="1:8" ht="11.25" customHeight="1" x14ac:dyDescent="0.25">
      <c r="A2" s="16" t="s">
        <v>291</v>
      </c>
      <c r="B2" s="17"/>
      <c r="C2" s="17"/>
      <c r="E2" s="15"/>
    </row>
    <row r="3" spans="1:8" ht="11.25" customHeight="1" x14ac:dyDescent="0.25">
      <c r="A3" s="16"/>
      <c r="B3" s="17"/>
      <c r="C3" s="17"/>
      <c r="D3" s="15"/>
      <c r="E3" s="15"/>
    </row>
    <row r="4" spans="1:8" ht="11.25" x14ac:dyDescent="0.25">
      <c r="A4" s="565" t="s">
        <v>394</v>
      </c>
      <c r="B4" s="565"/>
      <c r="C4" s="565"/>
      <c r="D4" s="565"/>
      <c r="E4" s="565"/>
      <c r="F4" s="565"/>
      <c r="H4" s="125" t="s">
        <v>196</v>
      </c>
    </row>
    <row r="5" spans="1:8" s="225" customFormat="1" ht="45" customHeight="1" x14ac:dyDescent="0.25">
      <c r="A5" s="242"/>
      <c r="B5" s="217" t="s">
        <v>259</v>
      </c>
      <c r="C5" s="218" t="s">
        <v>274</v>
      </c>
      <c r="D5" s="217" t="s">
        <v>275</v>
      </c>
      <c r="E5" s="217" t="s">
        <v>276</v>
      </c>
      <c r="F5" s="217" t="s">
        <v>277</v>
      </c>
    </row>
    <row r="6" spans="1:8" ht="11.25" customHeight="1" x14ac:dyDescent="0.25">
      <c r="A6" s="563" t="s">
        <v>191</v>
      </c>
      <c r="B6" s="563"/>
      <c r="C6" s="563"/>
      <c r="D6" s="563"/>
      <c r="E6" s="563"/>
      <c r="F6" s="563"/>
    </row>
    <row r="7" spans="1:8" s="23" customFormat="1" ht="11.25" customHeight="1" x14ac:dyDescent="0.25">
      <c r="A7" s="243" t="s">
        <v>126</v>
      </c>
      <c r="B7" s="301"/>
      <c r="C7" s="302"/>
      <c r="D7" s="303"/>
      <c r="E7" s="303"/>
      <c r="F7" s="303"/>
    </row>
    <row r="8" spans="1:8" ht="22.5" x14ac:dyDescent="0.25">
      <c r="A8" s="111" t="s">
        <v>310</v>
      </c>
      <c r="B8" s="304"/>
      <c r="C8" s="305"/>
      <c r="D8" s="306"/>
      <c r="E8" s="306"/>
      <c r="F8" s="306"/>
    </row>
    <row r="9" spans="1:8" ht="25.5" customHeight="1" x14ac:dyDescent="0.25">
      <c r="A9" s="175" t="s">
        <v>311</v>
      </c>
      <c r="B9" s="304"/>
      <c r="C9" s="305"/>
      <c r="D9" s="306"/>
      <c r="E9" s="306"/>
      <c r="F9" s="306"/>
    </row>
    <row r="10" spans="1:8" ht="11.25" customHeight="1" x14ac:dyDescent="0.25">
      <c r="A10" s="176" t="s">
        <v>127</v>
      </c>
      <c r="B10" s="304"/>
      <c r="C10" s="305"/>
      <c r="D10" s="306"/>
      <c r="E10" s="306"/>
      <c r="F10" s="306"/>
    </row>
    <row r="11" spans="1:8" ht="11.25" customHeight="1" x14ac:dyDescent="0.25">
      <c r="A11" s="177" t="s">
        <v>166</v>
      </c>
      <c r="B11" s="432"/>
      <c r="C11" s="433"/>
      <c r="D11" s="434"/>
      <c r="E11" s="434"/>
      <c r="F11" s="434"/>
    </row>
    <row r="12" spans="1:8" ht="11.25" customHeight="1" x14ac:dyDescent="0.25">
      <c r="A12" s="177" t="s">
        <v>167</v>
      </c>
      <c r="B12" s="432"/>
      <c r="C12" s="433"/>
      <c r="D12" s="434"/>
      <c r="E12" s="434"/>
      <c r="F12" s="434"/>
    </row>
    <row r="13" spans="1:8" ht="11.25" customHeight="1" x14ac:dyDescent="0.25">
      <c r="A13" s="175" t="s">
        <v>153</v>
      </c>
      <c r="B13" s="304"/>
      <c r="C13" s="305"/>
      <c r="D13" s="306"/>
      <c r="E13" s="306"/>
      <c r="F13" s="306"/>
    </row>
    <row r="14" spans="1:8" ht="11.25" customHeight="1" x14ac:dyDescent="0.25">
      <c r="A14" s="178" t="s">
        <v>168</v>
      </c>
      <c r="B14" s="304"/>
      <c r="C14" s="305"/>
      <c r="D14" s="306"/>
      <c r="E14" s="306"/>
      <c r="F14" s="306"/>
    </row>
    <row r="15" spans="1:8" ht="11.25" customHeight="1" x14ac:dyDescent="0.25">
      <c r="A15" s="178" t="s">
        <v>169</v>
      </c>
      <c r="B15" s="304"/>
      <c r="C15" s="305"/>
      <c r="D15" s="306"/>
      <c r="E15" s="306"/>
      <c r="F15" s="306"/>
    </row>
    <row r="16" spans="1:8" ht="11.25" customHeight="1" x14ac:dyDescent="0.25">
      <c r="A16" s="175" t="s">
        <v>144</v>
      </c>
      <c r="B16" s="304"/>
      <c r="C16" s="305"/>
      <c r="D16" s="306"/>
      <c r="E16" s="306"/>
      <c r="F16" s="306"/>
      <c r="H16" s="125" t="s">
        <v>193</v>
      </c>
    </row>
    <row r="17" spans="1:8" ht="22.5" customHeight="1" x14ac:dyDescent="0.25">
      <c r="A17" s="175" t="s">
        <v>312</v>
      </c>
      <c r="B17" s="304"/>
      <c r="C17" s="305"/>
      <c r="D17" s="306"/>
      <c r="E17" s="306"/>
      <c r="F17" s="306"/>
      <c r="H17" s="125" t="s">
        <v>195</v>
      </c>
    </row>
    <row r="18" spans="1:8" ht="11.25" customHeight="1" x14ac:dyDescent="0.25">
      <c r="A18" s="179" t="s">
        <v>200</v>
      </c>
      <c r="B18" s="437">
        <f>SUM(B8:B17)</f>
        <v>0</v>
      </c>
      <c r="C18" s="438">
        <f>SUM(C8:C17)</f>
        <v>0</v>
      </c>
      <c r="D18" s="439">
        <f>SUM(D8:D17)</f>
        <v>0</v>
      </c>
      <c r="E18" s="439">
        <f>SUM(E8:E17)</f>
        <v>0</v>
      </c>
      <c r="F18" s="439">
        <f>SUM(F8:F17)</f>
        <v>0</v>
      </c>
      <c r="H18" s="125" t="s">
        <v>194</v>
      </c>
    </row>
    <row r="19" spans="1:8" ht="11.25" customHeight="1" x14ac:dyDescent="0.25">
      <c r="A19" s="244" t="s">
        <v>131</v>
      </c>
      <c r="B19" s="304"/>
      <c r="C19" s="305"/>
      <c r="D19" s="306"/>
      <c r="E19" s="306"/>
      <c r="F19" s="306"/>
    </row>
    <row r="20" spans="1:8" ht="11.25" customHeight="1" x14ac:dyDescent="0.25">
      <c r="A20" s="175" t="s">
        <v>199</v>
      </c>
      <c r="B20" s="304"/>
      <c r="C20" s="305"/>
      <c r="D20" s="306"/>
      <c r="E20" s="306"/>
      <c r="F20" s="306"/>
    </row>
    <row r="21" spans="1:8" ht="11.25" customHeight="1" x14ac:dyDescent="0.25">
      <c r="A21" s="175" t="s">
        <v>376</v>
      </c>
      <c r="B21" s="304"/>
      <c r="C21" s="305"/>
      <c r="D21" s="306"/>
      <c r="E21" s="306"/>
      <c r="F21" s="306"/>
      <c r="H21" s="125" t="s">
        <v>198</v>
      </c>
    </row>
    <row r="22" spans="1:8" ht="11.25" customHeight="1" x14ac:dyDescent="0.25">
      <c r="A22" s="175" t="s">
        <v>127</v>
      </c>
      <c r="B22" s="304"/>
      <c r="C22" s="305"/>
      <c r="D22" s="306"/>
      <c r="E22" s="306"/>
      <c r="F22" s="306"/>
    </row>
    <row r="23" spans="1:8" ht="11.25" customHeight="1" x14ac:dyDescent="0.25">
      <c r="A23" s="177" t="s">
        <v>166</v>
      </c>
      <c r="B23" s="432"/>
      <c r="C23" s="433"/>
      <c r="D23" s="434"/>
      <c r="E23" s="434"/>
      <c r="F23" s="434"/>
    </row>
    <row r="24" spans="1:8" ht="11.25" customHeight="1" x14ac:dyDescent="0.25">
      <c r="A24" s="145" t="s">
        <v>167</v>
      </c>
      <c r="B24" s="432"/>
      <c r="C24" s="433"/>
      <c r="D24" s="434"/>
      <c r="E24" s="434"/>
      <c r="F24" s="434"/>
      <c r="H24" s="209" t="s">
        <v>212</v>
      </c>
    </row>
    <row r="25" spans="1:8" ht="11.25" customHeight="1" x14ac:dyDescent="0.25">
      <c r="A25" s="111" t="s">
        <v>153</v>
      </c>
      <c r="B25" s="304"/>
      <c r="C25" s="305"/>
      <c r="D25" s="306"/>
      <c r="E25" s="306"/>
      <c r="F25" s="306"/>
    </row>
    <row r="26" spans="1:8" ht="11.25" customHeight="1" x14ac:dyDescent="0.25">
      <c r="A26" s="158" t="s">
        <v>168</v>
      </c>
      <c r="B26" s="304"/>
      <c r="C26" s="305"/>
      <c r="D26" s="306"/>
      <c r="E26" s="306"/>
      <c r="F26" s="306"/>
    </row>
    <row r="27" spans="1:8" ht="11.25" customHeight="1" x14ac:dyDescent="0.25">
      <c r="A27" s="158" t="s">
        <v>169</v>
      </c>
      <c r="B27" s="304"/>
      <c r="C27" s="305"/>
      <c r="D27" s="306"/>
      <c r="E27" s="306"/>
      <c r="F27" s="306"/>
    </row>
    <row r="28" spans="1:8" ht="22.5" customHeight="1" x14ac:dyDescent="0.25">
      <c r="A28" s="111" t="s">
        <v>312</v>
      </c>
      <c r="B28" s="304"/>
      <c r="C28" s="305"/>
      <c r="D28" s="306"/>
      <c r="E28" s="306"/>
      <c r="F28" s="306"/>
    </row>
    <row r="29" spans="1:8" ht="11.25" customHeight="1" x14ac:dyDescent="0.25">
      <c r="A29" s="132" t="s">
        <v>201</v>
      </c>
      <c r="B29" s="437">
        <f>SUM(B20:B28)</f>
        <v>0</v>
      </c>
      <c r="C29" s="438">
        <f t="shared" ref="C29:F29" si="0">SUM(C20:C28)</f>
        <v>0</v>
      </c>
      <c r="D29" s="439">
        <f t="shared" si="0"/>
        <v>0</v>
      </c>
      <c r="E29" s="439">
        <f>SUM(E20:E28)</f>
        <v>0</v>
      </c>
      <c r="F29" s="439">
        <f t="shared" si="0"/>
        <v>0</v>
      </c>
    </row>
    <row r="30" spans="1:8" s="26" customFormat="1" ht="11.25" customHeight="1" x14ac:dyDescent="0.25">
      <c r="A30" s="138" t="s">
        <v>220</v>
      </c>
      <c r="B30" s="307">
        <f>B18+B29</f>
        <v>0</v>
      </c>
      <c r="C30" s="308">
        <f>C18+C29</f>
        <v>0</v>
      </c>
      <c r="D30" s="309">
        <f t="shared" ref="D30:F30" si="1">D18+D29</f>
        <v>0</v>
      </c>
      <c r="E30" s="309">
        <f t="shared" si="1"/>
        <v>0</v>
      </c>
      <c r="F30" s="309">
        <f t="shared" si="1"/>
        <v>0</v>
      </c>
    </row>
    <row r="31" spans="1:8" s="26" customFormat="1" ht="11.25" customHeight="1" x14ac:dyDescent="0.25">
      <c r="A31" s="113"/>
      <c r="B31" s="105"/>
      <c r="C31" s="105"/>
      <c r="D31" s="137"/>
      <c r="E31" s="137"/>
      <c r="F31" s="137"/>
    </row>
    <row r="32" spans="1:8" s="225" customFormat="1" ht="45" customHeight="1" x14ac:dyDescent="0.25">
      <c r="A32" s="245"/>
      <c r="B32" s="217" t="s">
        <v>259</v>
      </c>
      <c r="C32" s="218" t="s">
        <v>274</v>
      </c>
      <c r="D32" s="217" t="s">
        <v>275</v>
      </c>
      <c r="E32" s="217" t="s">
        <v>276</v>
      </c>
      <c r="F32" s="217" t="s">
        <v>277</v>
      </c>
      <c r="H32" s="422" t="s">
        <v>177</v>
      </c>
    </row>
    <row r="33" spans="1:8" s="23" customFormat="1" ht="11.25" customHeight="1" x14ac:dyDescent="0.25">
      <c r="A33" s="566" t="s">
        <v>192</v>
      </c>
      <c r="B33" s="566"/>
      <c r="C33" s="566"/>
      <c r="D33" s="566"/>
      <c r="E33" s="566"/>
      <c r="F33" s="566"/>
    </row>
    <row r="34" spans="1:8" ht="11.25" customHeight="1" x14ac:dyDescent="0.25">
      <c r="A34" s="246" t="s">
        <v>126</v>
      </c>
      <c r="B34" s="304"/>
      <c r="C34" s="305"/>
      <c r="D34" s="310"/>
      <c r="E34" s="310"/>
      <c r="F34" s="310"/>
    </row>
    <row r="35" spans="1:8" ht="22.5" customHeight="1" x14ac:dyDescent="0.25">
      <c r="A35" s="111" t="s">
        <v>310</v>
      </c>
      <c r="B35" s="304"/>
      <c r="C35" s="305"/>
      <c r="D35" s="311"/>
      <c r="E35" s="311"/>
      <c r="F35" s="311"/>
    </row>
    <row r="36" spans="1:8" ht="11.25" customHeight="1" x14ac:dyDescent="0.25">
      <c r="A36" s="175" t="s">
        <v>311</v>
      </c>
      <c r="B36" s="304"/>
      <c r="C36" s="305"/>
      <c r="D36" s="311"/>
      <c r="E36" s="311"/>
      <c r="F36" s="311"/>
      <c r="H36" s="125"/>
    </row>
    <row r="37" spans="1:8" ht="11.25" customHeight="1" x14ac:dyDescent="0.25">
      <c r="A37" s="175" t="s">
        <v>127</v>
      </c>
      <c r="B37" s="304"/>
      <c r="C37" s="305"/>
      <c r="D37" s="311"/>
      <c r="E37" s="311"/>
      <c r="F37" s="311"/>
    </row>
    <row r="38" spans="1:8" ht="11.25" customHeight="1" x14ac:dyDescent="0.25">
      <c r="A38" s="177" t="s">
        <v>166</v>
      </c>
      <c r="B38" s="432"/>
      <c r="C38" s="433"/>
      <c r="D38" s="435"/>
      <c r="E38" s="435"/>
      <c r="F38" s="435"/>
    </row>
    <row r="39" spans="1:8" ht="11.25" customHeight="1" x14ac:dyDescent="0.25">
      <c r="A39" s="177" t="s">
        <v>167</v>
      </c>
      <c r="B39" s="432"/>
      <c r="C39" s="433"/>
      <c r="D39" s="435"/>
      <c r="E39" s="435"/>
      <c r="F39" s="435"/>
    </row>
    <row r="40" spans="1:8" ht="11.25" customHeight="1" x14ac:dyDescent="0.25">
      <c r="A40" s="175" t="s">
        <v>153</v>
      </c>
      <c r="B40" s="304"/>
      <c r="C40" s="305"/>
      <c r="D40" s="311"/>
      <c r="E40" s="311"/>
      <c r="F40" s="311"/>
    </row>
    <row r="41" spans="1:8" ht="11.25" customHeight="1" x14ac:dyDescent="0.25">
      <c r="A41" s="178" t="s">
        <v>168</v>
      </c>
      <c r="B41" s="304"/>
      <c r="C41" s="305"/>
      <c r="D41" s="311"/>
      <c r="E41" s="311"/>
      <c r="F41" s="311"/>
    </row>
    <row r="42" spans="1:8" ht="11.25" customHeight="1" x14ac:dyDescent="0.25">
      <c r="A42" s="178" t="s">
        <v>169</v>
      </c>
      <c r="B42" s="304"/>
      <c r="C42" s="305"/>
      <c r="D42" s="311">
        <v>0</v>
      </c>
      <c r="E42" s="311"/>
      <c r="F42" s="311"/>
      <c r="H42" s="125"/>
    </row>
    <row r="43" spans="1:8" ht="11.25" customHeight="1" x14ac:dyDescent="0.25">
      <c r="A43" s="175" t="s">
        <v>144</v>
      </c>
      <c r="B43" s="304"/>
      <c r="C43" s="305"/>
      <c r="D43" s="311"/>
      <c r="E43" s="311"/>
      <c r="F43" s="311"/>
      <c r="H43" s="125" t="s">
        <v>193</v>
      </c>
    </row>
    <row r="44" spans="1:8" ht="22.5" customHeight="1" x14ac:dyDescent="0.25">
      <c r="A44" s="175" t="s">
        <v>312</v>
      </c>
      <c r="B44" s="304"/>
      <c r="C44" s="305"/>
      <c r="D44" s="311"/>
      <c r="E44" s="311"/>
      <c r="F44" s="311"/>
      <c r="H44" s="125" t="s">
        <v>195</v>
      </c>
    </row>
    <row r="45" spans="1:8" ht="11.25" customHeight="1" x14ac:dyDescent="0.25">
      <c r="A45" s="179" t="s">
        <v>200</v>
      </c>
      <c r="B45" s="320">
        <f>SUM(B35:B44)</f>
        <v>0</v>
      </c>
      <c r="C45" s="436">
        <f>SUM(C35:C44)</f>
        <v>0</v>
      </c>
      <c r="D45" s="322">
        <f>SUM(D35:D44)</f>
        <v>0</v>
      </c>
      <c r="E45" s="322">
        <f>SUM(E35:E44)</f>
        <v>0</v>
      </c>
      <c r="F45" s="322">
        <f>SUM(F35:F44)</f>
        <v>0</v>
      </c>
      <c r="H45" s="125" t="s">
        <v>194</v>
      </c>
    </row>
    <row r="46" spans="1:8" ht="11.25" customHeight="1" x14ac:dyDescent="0.25">
      <c r="A46" s="244" t="s">
        <v>131</v>
      </c>
      <c r="B46" s="304"/>
      <c r="C46" s="305"/>
      <c r="D46" s="311"/>
      <c r="E46" s="311"/>
      <c r="F46" s="311"/>
    </row>
    <row r="47" spans="1:8" ht="11.25" customHeight="1" x14ac:dyDescent="0.25">
      <c r="A47" s="175" t="s">
        <v>199</v>
      </c>
      <c r="B47" s="304"/>
      <c r="C47" s="305"/>
      <c r="D47" s="311"/>
      <c r="E47" s="311"/>
      <c r="F47" s="311"/>
    </row>
    <row r="48" spans="1:8" ht="11.25" customHeight="1" x14ac:dyDescent="0.25">
      <c r="A48" s="175" t="s">
        <v>376</v>
      </c>
      <c r="B48" s="304"/>
      <c r="C48" s="305"/>
      <c r="D48" s="311"/>
      <c r="E48" s="311"/>
      <c r="F48" s="311"/>
      <c r="H48" s="125" t="s">
        <v>198</v>
      </c>
    </row>
    <row r="49" spans="1:8" ht="11.25" customHeight="1" x14ac:dyDescent="0.25">
      <c r="A49" s="175" t="s">
        <v>127</v>
      </c>
      <c r="B49" s="304"/>
      <c r="C49" s="305"/>
      <c r="D49" s="311"/>
      <c r="E49" s="311"/>
      <c r="F49" s="311"/>
    </row>
    <row r="50" spans="1:8" ht="11.25" customHeight="1" x14ac:dyDescent="0.25">
      <c r="A50" s="177" t="s">
        <v>166</v>
      </c>
      <c r="B50" s="432"/>
      <c r="C50" s="433"/>
      <c r="D50" s="435"/>
      <c r="E50" s="435"/>
      <c r="F50" s="435"/>
    </row>
    <row r="51" spans="1:8" ht="11.25" customHeight="1" x14ac:dyDescent="0.25">
      <c r="A51" s="177" t="s">
        <v>167</v>
      </c>
      <c r="B51" s="432"/>
      <c r="C51" s="433"/>
      <c r="D51" s="435"/>
      <c r="E51" s="435"/>
      <c r="F51" s="435"/>
    </row>
    <row r="52" spans="1:8" ht="11.25" customHeight="1" x14ac:dyDescent="0.25">
      <c r="A52" s="175" t="s">
        <v>153</v>
      </c>
      <c r="B52" s="304"/>
      <c r="C52" s="305"/>
      <c r="D52" s="311"/>
      <c r="E52" s="311"/>
      <c r="F52" s="311"/>
    </row>
    <row r="53" spans="1:8" ht="11.25" customHeight="1" x14ac:dyDescent="0.25">
      <c r="A53" s="178" t="s">
        <v>168</v>
      </c>
      <c r="B53" s="304"/>
      <c r="C53" s="305"/>
      <c r="D53" s="311"/>
      <c r="E53" s="311"/>
      <c r="F53" s="311"/>
    </row>
    <row r="54" spans="1:8" ht="11.25" customHeight="1" x14ac:dyDescent="0.25">
      <c r="A54" s="158" t="s">
        <v>169</v>
      </c>
      <c r="B54" s="304"/>
      <c r="C54" s="305"/>
      <c r="D54" s="311"/>
      <c r="E54" s="311"/>
      <c r="F54" s="311"/>
    </row>
    <row r="55" spans="1:8" ht="22.5" customHeight="1" x14ac:dyDescent="0.25">
      <c r="A55" s="111" t="s">
        <v>312</v>
      </c>
      <c r="B55" s="304"/>
      <c r="C55" s="305"/>
      <c r="D55" s="311"/>
      <c r="E55" s="311"/>
      <c r="F55" s="311"/>
    </row>
    <row r="56" spans="1:8" s="26" customFormat="1" ht="11.25" customHeight="1" x14ac:dyDescent="0.25">
      <c r="A56" s="132" t="s">
        <v>201</v>
      </c>
      <c r="B56" s="320">
        <f>SUM(B47:B55)</f>
        <v>0</v>
      </c>
      <c r="C56" s="436">
        <f t="shared" ref="C56:F56" si="2">SUM(C47:C55)</f>
        <v>0</v>
      </c>
      <c r="D56" s="322">
        <f t="shared" si="2"/>
        <v>0</v>
      </c>
      <c r="E56" s="322">
        <f t="shared" si="2"/>
        <v>0</v>
      </c>
      <c r="F56" s="322">
        <f t="shared" si="2"/>
        <v>0</v>
      </c>
    </row>
    <row r="57" spans="1:8" s="26" customFormat="1" ht="11.25" customHeight="1" x14ac:dyDescent="0.25">
      <c r="A57" s="142" t="s">
        <v>313</v>
      </c>
      <c r="B57" s="313">
        <f>B45+B56</f>
        <v>0</v>
      </c>
      <c r="C57" s="314">
        <f t="shared" ref="C57:F57" si="3">C45+C56</f>
        <v>0</v>
      </c>
      <c r="D57" s="315">
        <f t="shared" si="3"/>
        <v>0</v>
      </c>
      <c r="E57" s="315">
        <f t="shared" si="3"/>
        <v>0</v>
      </c>
      <c r="F57" s="315">
        <f t="shared" si="3"/>
        <v>0</v>
      </c>
    </row>
    <row r="58" spans="1:8" s="23" customFormat="1" ht="11.25" customHeight="1" x14ac:dyDescent="0.25">
      <c r="A58" s="564" t="s">
        <v>132</v>
      </c>
      <c r="B58" s="564"/>
      <c r="C58" s="564"/>
      <c r="D58" s="564"/>
      <c r="E58" s="564"/>
      <c r="F58" s="564"/>
    </row>
    <row r="59" spans="1:8" ht="11.25" customHeight="1" x14ac:dyDescent="0.25">
      <c r="A59" s="246" t="s">
        <v>126</v>
      </c>
      <c r="B59" s="304"/>
      <c r="C59" s="305"/>
      <c r="D59" s="310"/>
      <c r="E59" s="310"/>
      <c r="F59" s="310"/>
    </row>
    <row r="60" spans="1:8" ht="22.5" customHeight="1" x14ac:dyDescent="0.25">
      <c r="A60" s="175" t="s">
        <v>310</v>
      </c>
      <c r="B60" s="304"/>
      <c r="C60" s="305"/>
      <c r="D60" s="311"/>
      <c r="E60" s="311"/>
      <c r="F60" s="311"/>
    </row>
    <row r="61" spans="1:8" ht="11.25" customHeight="1" x14ac:dyDescent="0.25">
      <c r="A61" s="175" t="s">
        <v>311</v>
      </c>
      <c r="B61" s="304"/>
      <c r="C61" s="305"/>
      <c r="D61" s="311"/>
      <c r="E61" s="311"/>
      <c r="F61" s="311"/>
      <c r="H61" s="125"/>
    </row>
    <row r="62" spans="1:8" ht="11.25" customHeight="1" x14ac:dyDescent="0.25">
      <c r="A62" s="175" t="s">
        <v>127</v>
      </c>
      <c r="B62" s="304"/>
      <c r="C62" s="305"/>
      <c r="D62" s="311"/>
      <c r="E62" s="311"/>
      <c r="F62" s="311"/>
    </row>
    <row r="63" spans="1:8" ht="11.25" customHeight="1" x14ac:dyDescent="0.25">
      <c r="A63" s="175" t="s">
        <v>153</v>
      </c>
      <c r="B63" s="304"/>
      <c r="C63" s="305"/>
      <c r="D63" s="311"/>
      <c r="E63" s="311"/>
      <c r="F63" s="311"/>
    </row>
    <row r="64" spans="1:8" s="68" customFormat="1" ht="11.25" customHeight="1" x14ac:dyDescent="0.25">
      <c r="A64" s="175" t="s">
        <v>144</v>
      </c>
      <c r="B64" s="304"/>
      <c r="C64" s="305"/>
      <c r="D64" s="311"/>
      <c r="E64" s="311"/>
      <c r="F64" s="311"/>
      <c r="H64" s="125" t="s">
        <v>193</v>
      </c>
    </row>
    <row r="65" spans="1:8" s="68" customFormat="1" ht="22.5" customHeight="1" x14ac:dyDescent="0.25">
      <c r="A65" s="175" t="s">
        <v>312</v>
      </c>
      <c r="B65" s="316"/>
      <c r="C65" s="317"/>
      <c r="D65" s="318"/>
      <c r="E65" s="318"/>
      <c r="F65" s="318"/>
      <c r="H65" s="125" t="s">
        <v>195</v>
      </c>
    </row>
    <row r="66" spans="1:8" ht="11.25" customHeight="1" x14ac:dyDescent="0.25">
      <c r="A66" s="180" t="s">
        <v>200</v>
      </c>
      <c r="B66" s="319">
        <f>SUM(B60:B65)</f>
        <v>0</v>
      </c>
      <c r="C66" s="312">
        <f>SUM(C60:C65)</f>
        <v>0</v>
      </c>
      <c r="D66" s="319">
        <f>SUM(D60:D65)</f>
        <v>0</v>
      </c>
      <c r="E66" s="319">
        <f>SUM(E60:E65)</f>
        <v>0</v>
      </c>
      <c r="F66" s="319">
        <f>SUM(F60:F65)</f>
        <v>0</v>
      </c>
      <c r="H66" s="125" t="s">
        <v>194</v>
      </c>
    </row>
    <row r="67" spans="1:8" ht="11.25" customHeight="1" x14ac:dyDescent="0.25">
      <c r="A67" s="179"/>
      <c r="B67" s="153"/>
      <c r="C67" s="116"/>
      <c r="D67" s="153"/>
      <c r="E67" s="153"/>
      <c r="F67" s="153"/>
    </row>
    <row r="68" spans="1:8" s="225" customFormat="1" ht="45" customHeight="1" x14ac:dyDescent="0.25">
      <c r="A68" s="247"/>
      <c r="B68" s="217" t="s">
        <v>259</v>
      </c>
      <c r="C68" s="218" t="s">
        <v>274</v>
      </c>
      <c r="D68" s="217" t="s">
        <v>275</v>
      </c>
      <c r="E68" s="217" t="s">
        <v>276</v>
      </c>
      <c r="F68" s="217" t="s">
        <v>277</v>
      </c>
    </row>
    <row r="69" spans="1:8" ht="11.25" customHeight="1" x14ac:dyDescent="0.25">
      <c r="A69" s="244" t="s">
        <v>131</v>
      </c>
      <c r="B69" s="304"/>
      <c r="C69" s="305"/>
      <c r="D69" s="311"/>
      <c r="E69" s="311"/>
      <c r="F69" s="311"/>
    </row>
    <row r="70" spans="1:8" ht="11.25" customHeight="1" x14ac:dyDescent="0.25">
      <c r="A70" s="175" t="s">
        <v>199</v>
      </c>
      <c r="B70" s="304"/>
      <c r="C70" s="305"/>
      <c r="D70" s="311"/>
      <c r="E70" s="311"/>
      <c r="F70" s="311"/>
    </row>
    <row r="71" spans="1:8" ht="11.25" customHeight="1" x14ac:dyDescent="0.25">
      <c r="A71" s="175" t="s">
        <v>376</v>
      </c>
      <c r="B71" s="304"/>
      <c r="C71" s="305"/>
      <c r="D71" s="311"/>
      <c r="E71" s="311"/>
      <c r="F71" s="311"/>
      <c r="H71" s="125" t="s">
        <v>198</v>
      </c>
    </row>
    <row r="72" spans="1:8" ht="11.25" customHeight="1" x14ac:dyDescent="0.25">
      <c r="A72" s="175" t="s">
        <v>127</v>
      </c>
      <c r="B72" s="304"/>
      <c r="C72" s="305"/>
      <c r="D72" s="311"/>
      <c r="E72" s="311"/>
      <c r="F72" s="311"/>
    </row>
    <row r="73" spans="1:8" ht="11.25" customHeight="1" x14ac:dyDescent="0.25">
      <c r="A73" s="175" t="s">
        <v>153</v>
      </c>
      <c r="B73" s="304"/>
      <c r="C73" s="305"/>
      <c r="D73" s="311"/>
      <c r="E73" s="311"/>
      <c r="F73" s="311"/>
    </row>
    <row r="74" spans="1:8" ht="22.5" customHeight="1" x14ac:dyDescent="0.25">
      <c r="A74" s="111" t="s">
        <v>312</v>
      </c>
      <c r="B74" s="304"/>
      <c r="C74" s="305"/>
      <c r="D74" s="311"/>
      <c r="E74" s="311"/>
      <c r="F74" s="311"/>
    </row>
    <row r="75" spans="1:8" s="26" customFormat="1" ht="11.25" customHeight="1" x14ac:dyDescent="0.25">
      <c r="A75" s="132" t="s">
        <v>201</v>
      </c>
      <c r="B75" s="320">
        <f>SUM(B69:B74)</f>
        <v>0</v>
      </c>
      <c r="C75" s="436">
        <f t="shared" ref="C75:F75" si="4">SUM(C69:C74)</f>
        <v>0</v>
      </c>
      <c r="D75" s="320">
        <f t="shared" si="4"/>
        <v>0</v>
      </c>
      <c r="E75" s="320">
        <f t="shared" si="4"/>
        <v>0</v>
      </c>
      <c r="F75" s="320">
        <f t="shared" si="4"/>
        <v>0</v>
      </c>
    </row>
    <row r="76" spans="1:8" s="26" customFormat="1" ht="11.25" customHeight="1" x14ac:dyDescent="0.25">
      <c r="A76" s="248" t="s">
        <v>133</v>
      </c>
      <c r="B76" s="320">
        <f>B75+B66</f>
        <v>0</v>
      </c>
      <c r="C76" s="321">
        <f>C75+C66</f>
        <v>0</v>
      </c>
      <c r="D76" s="322">
        <f>D75+D66</f>
        <v>0</v>
      </c>
      <c r="E76" s="322">
        <f>E75+E66</f>
        <v>0</v>
      </c>
      <c r="F76" s="322">
        <f>F75+F66</f>
        <v>0</v>
      </c>
    </row>
    <row r="77" spans="1:8" ht="11.25" customHeight="1" x14ac:dyDescent="0.25">
      <c r="A77" s="35"/>
      <c r="B77" s="106"/>
      <c r="C77" s="106"/>
      <c r="D77" s="107"/>
      <c r="E77" s="107"/>
      <c r="F77" s="107"/>
    </row>
    <row r="78" spans="1:8" s="225" customFormat="1" ht="45" customHeight="1" x14ac:dyDescent="0.2">
      <c r="A78" s="143" t="s">
        <v>387</v>
      </c>
      <c r="B78" s="217" t="s">
        <v>259</v>
      </c>
      <c r="C78" s="218" t="s">
        <v>274</v>
      </c>
      <c r="D78" s="217" t="s">
        <v>275</v>
      </c>
      <c r="E78" s="217" t="s">
        <v>276</v>
      </c>
      <c r="F78" s="217" t="s">
        <v>277</v>
      </c>
    </row>
    <row r="79" spans="1:8" ht="11.25" customHeight="1" x14ac:dyDescent="0.2">
      <c r="A79" s="249" t="s">
        <v>140</v>
      </c>
      <c r="B79" s="340"/>
      <c r="C79" s="341"/>
      <c r="D79" s="340"/>
      <c r="E79" s="340"/>
      <c r="F79" s="340"/>
      <c r="H79" s="131" t="s">
        <v>210</v>
      </c>
    </row>
    <row r="80" spans="1:8" ht="11.25" customHeight="1" x14ac:dyDescent="0.25">
      <c r="A80" s="159" t="s">
        <v>185</v>
      </c>
      <c r="B80" s="342"/>
      <c r="C80" s="343"/>
      <c r="D80" s="342"/>
      <c r="E80" s="342"/>
      <c r="F80" s="342"/>
    </row>
    <row r="81" spans="1:8" s="26" customFormat="1" ht="11.25" customHeight="1" x14ac:dyDescent="0.25">
      <c r="A81" s="88" t="s">
        <v>314</v>
      </c>
      <c r="B81" s="344">
        <f>SUM(B80)</f>
        <v>0</v>
      </c>
      <c r="C81" s="324">
        <f>SUM(C80)</f>
        <v>0</v>
      </c>
      <c r="D81" s="344">
        <f>SUM(D80)</f>
        <v>0</v>
      </c>
      <c r="E81" s="344">
        <f>SUM(E80)</f>
        <v>0</v>
      </c>
      <c r="F81" s="344">
        <f>SUM(F80)</f>
        <v>0</v>
      </c>
      <c r="G81" s="110"/>
    </row>
    <row r="82" spans="1:8" ht="11.25" customHeight="1" x14ac:dyDescent="0.25">
      <c r="A82" s="108"/>
      <c r="B82" s="105"/>
      <c r="C82" s="105"/>
      <c r="D82" s="109"/>
      <c r="E82" s="109"/>
      <c r="F82" s="109"/>
      <c r="H82" s="125" t="s">
        <v>209</v>
      </c>
    </row>
    <row r="83" spans="1:8" ht="11.25" customHeight="1" x14ac:dyDescent="0.25">
      <c r="A83" s="21"/>
      <c r="B83" s="197" t="s">
        <v>262</v>
      </c>
      <c r="C83" s="198" t="s">
        <v>263</v>
      </c>
      <c r="D83" s="15"/>
      <c r="E83" s="15"/>
      <c r="F83" s="15"/>
    </row>
    <row r="84" spans="1:8" ht="11.25" customHeight="1" x14ac:dyDescent="0.25">
      <c r="A84" s="22" t="s">
        <v>155</v>
      </c>
      <c r="B84" s="320"/>
      <c r="C84" s="321"/>
      <c r="D84" s="15"/>
      <c r="E84" s="15"/>
      <c r="F84" s="15"/>
    </row>
    <row r="85" spans="1:8" ht="22.5" customHeight="1" x14ac:dyDescent="0.25">
      <c r="A85" s="567" t="s">
        <v>156</v>
      </c>
      <c r="B85" s="567"/>
      <c r="C85" s="567"/>
      <c r="D85" s="567"/>
      <c r="E85" s="567"/>
      <c r="F85" s="567"/>
    </row>
    <row r="86" spans="1:8" ht="11.25" customHeight="1" x14ac:dyDescent="0.2">
      <c r="A86" s="567" t="s">
        <v>377</v>
      </c>
      <c r="B86" s="567"/>
      <c r="C86" s="567"/>
      <c r="D86" s="567"/>
      <c r="E86" s="567"/>
      <c r="F86" s="567"/>
      <c r="H86" s="208" t="s">
        <v>257</v>
      </c>
    </row>
    <row r="87" spans="1:8" ht="22.5" customHeight="1" x14ac:dyDescent="0.25">
      <c r="A87" s="567" t="s">
        <v>175</v>
      </c>
      <c r="B87" s="567"/>
      <c r="C87" s="567"/>
      <c r="D87" s="567"/>
      <c r="E87" s="567"/>
      <c r="F87" s="567"/>
      <c r="H87" s="140"/>
    </row>
    <row r="88" spans="1:8" ht="22.5" customHeight="1" x14ac:dyDescent="0.25">
      <c r="A88" s="567" t="s">
        <v>273</v>
      </c>
      <c r="B88" s="567"/>
      <c r="C88" s="567"/>
      <c r="D88" s="567"/>
      <c r="E88" s="567"/>
      <c r="F88" s="567"/>
    </row>
    <row r="89" spans="1:8" ht="12" customHeight="1" x14ac:dyDescent="0.25">
      <c r="A89" s="15"/>
      <c r="B89" s="18"/>
      <c r="C89" s="20"/>
    </row>
    <row r="91" spans="1:8" ht="12" customHeight="1" x14ac:dyDescent="0.25">
      <c r="A91" s="202" t="s">
        <v>253</v>
      </c>
      <c r="B91" s="19"/>
      <c r="C91" s="18"/>
    </row>
    <row r="92" spans="1:8" ht="12" customHeight="1" x14ac:dyDescent="0.2">
      <c r="A92" s="203" t="s">
        <v>101</v>
      </c>
      <c r="B92" s="19"/>
      <c r="C92" s="18"/>
    </row>
    <row r="93" spans="1:8" ht="12" customHeight="1" x14ac:dyDescent="0.25">
      <c r="A93" s="204"/>
      <c r="B93" s="19"/>
      <c r="C93" s="18"/>
    </row>
    <row r="94" spans="1:8" ht="12" customHeight="1" x14ac:dyDescent="0.25">
      <c r="A94" s="202" t="s">
        <v>1</v>
      </c>
      <c r="B94" s="19"/>
      <c r="C94" s="18"/>
    </row>
    <row r="95" spans="1:8" ht="12" customHeight="1" x14ac:dyDescent="0.25">
      <c r="A95" s="68"/>
      <c r="B95" s="19"/>
      <c r="C95" s="18"/>
    </row>
    <row r="96" spans="1:8" ht="12" customHeight="1" x14ac:dyDescent="0.25">
      <c r="A96" s="205" t="s">
        <v>247</v>
      </c>
      <c r="B96" s="19"/>
      <c r="C96" s="18"/>
    </row>
    <row r="97" spans="1:3" ht="12" customHeight="1" x14ac:dyDescent="0.25">
      <c r="A97" s="206" t="s">
        <v>248</v>
      </c>
      <c r="B97" s="19"/>
      <c r="C97" s="18"/>
    </row>
    <row r="98" spans="1:3" ht="12" customHeight="1" x14ac:dyDescent="0.25">
      <c r="A98" s="67"/>
      <c r="B98" s="19"/>
      <c r="C98" s="24"/>
    </row>
    <row r="99" spans="1:3" ht="12" customHeight="1" x14ac:dyDescent="0.25">
      <c r="B99" s="25"/>
      <c r="C99" s="15"/>
    </row>
  </sheetData>
  <mergeCells count="8">
    <mergeCell ref="A85:F85"/>
    <mergeCell ref="A88:F88"/>
    <mergeCell ref="A86:F86"/>
    <mergeCell ref="A4:F4"/>
    <mergeCell ref="A6:F6"/>
    <mergeCell ref="A33:F33"/>
    <mergeCell ref="A58:F58"/>
    <mergeCell ref="A87:F87"/>
  </mergeCells>
  <phoneticPr fontId="21" type="noConversion"/>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65"/>
  <sheetViews>
    <sheetView showGridLines="0" zoomScale="110" zoomScaleNormal="110" zoomScaleSheetLayoutView="100" workbookViewId="0"/>
  </sheetViews>
  <sheetFormatPr defaultColWidth="9.140625" defaultRowHeight="11.25" x14ac:dyDescent="0.25"/>
  <cols>
    <col min="1" max="1" width="27.5703125" style="14" customWidth="1"/>
    <col min="2" max="6" width="8" style="14" customWidth="1"/>
    <col min="7" max="16384" width="9.140625" style="14"/>
  </cols>
  <sheetData>
    <row r="1" spans="1:8" ht="11.25" customHeight="1" x14ac:dyDescent="0.25">
      <c r="A1" s="167" t="s">
        <v>161</v>
      </c>
    </row>
    <row r="2" spans="1:8" ht="11.25" customHeight="1" x14ac:dyDescent="0.25">
      <c r="A2" s="27" t="s">
        <v>292</v>
      </c>
    </row>
    <row r="3" spans="1:8" ht="11.25" customHeight="1" x14ac:dyDescent="0.25">
      <c r="A3" s="568" t="s">
        <v>157</v>
      </c>
      <c r="B3" s="568"/>
      <c r="C3" s="568"/>
      <c r="D3" s="568"/>
      <c r="E3" s="568"/>
      <c r="F3" s="568"/>
      <c r="H3" s="125" t="s">
        <v>196</v>
      </c>
    </row>
    <row r="4" spans="1:8" s="225" customFormat="1" ht="45" customHeight="1" x14ac:dyDescent="0.25">
      <c r="A4" s="214"/>
      <c r="B4" s="217" t="s">
        <v>259</v>
      </c>
      <c r="C4" s="218" t="s">
        <v>274</v>
      </c>
      <c r="D4" s="217" t="s">
        <v>275</v>
      </c>
      <c r="E4" s="217" t="s">
        <v>276</v>
      </c>
      <c r="F4" s="217" t="s">
        <v>277</v>
      </c>
    </row>
    <row r="5" spans="1:8" ht="11.25" customHeight="1" x14ac:dyDescent="0.25">
      <c r="A5" s="566" t="s">
        <v>191</v>
      </c>
      <c r="B5" s="566"/>
      <c r="C5" s="566"/>
      <c r="D5" s="566"/>
      <c r="E5" s="566"/>
      <c r="F5" s="566"/>
    </row>
    <row r="6" spans="1:8" ht="11.25" customHeight="1" x14ac:dyDescent="0.25">
      <c r="A6" s="165" t="s">
        <v>7</v>
      </c>
      <c r="B6" s="304"/>
      <c r="C6" s="305"/>
      <c r="D6" s="306"/>
      <c r="E6" s="306"/>
      <c r="F6" s="306"/>
    </row>
    <row r="7" spans="1:8" ht="22.5" customHeight="1" x14ac:dyDescent="0.25">
      <c r="A7" s="144" t="s">
        <v>310</v>
      </c>
      <c r="B7" s="304"/>
      <c r="C7" s="305"/>
      <c r="D7" s="306"/>
      <c r="E7" s="306"/>
      <c r="F7" s="306"/>
    </row>
    <row r="8" spans="1:8" ht="11.25" customHeight="1" x14ac:dyDescent="0.25">
      <c r="A8" s="144" t="s">
        <v>134</v>
      </c>
      <c r="B8" s="304"/>
      <c r="C8" s="305"/>
      <c r="D8" s="306"/>
      <c r="E8" s="306"/>
      <c r="F8" s="306"/>
    </row>
    <row r="9" spans="1:8" ht="11.25" customHeight="1" x14ac:dyDescent="0.25">
      <c r="A9" s="144" t="s">
        <v>127</v>
      </c>
      <c r="B9" s="304"/>
      <c r="C9" s="305"/>
      <c r="D9" s="306"/>
      <c r="E9" s="306"/>
      <c r="F9" s="306"/>
    </row>
    <row r="10" spans="1:8" ht="11.25" customHeight="1" x14ac:dyDescent="0.25">
      <c r="A10" s="145" t="s">
        <v>166</v>
      </c>
      <c r="B10" s="304"/>
      <c r="C10" s="305"/>
      <c r="D10" s="306"/>
      <c r="E10" s="306"/>
      <c r="F10" s="306"/>
    </row>
    <row r="11" spans="1:8" ht="11.25" customHeight="1" x14ac:dyDescent="0.25">
      <c r="A11" s="145" t="s">
        <v>167</v>
      </c>
      <c r="B11" s="304"/>
      <c r="C11" s="305"/>
      <c r="D11" s="306"/>
      <c r="E11" s="306"/>
      <c r="F11" s="306"/>
    </row>
    <row r="12" spans="1:8" ht="11.25" customHeight="1" x14ac:dyDescent="0.25">
      <c r="A12" s="144" t="s">
        <v>153</v>
      </c>
      <c r="B12" s="304"/>
      <c r="C12" s="305"/>
      <c r="D12" s="306"/>
      <c r="E12" s="306"/>
      <c r="F12" s="306"/>
    </row>
    <row r="13" spans="1:8" ht="11.25" customHeight="1" x14ac:dyDescent="0.25">
      <c r="A13" s="158" t="s">
        <v>168</v>
      </c>
      <c r="B13" s="304"/>
      <c r="C13" s="305"/>
      <c r="D13" s="306"/>
      <c r="E13" s="306"/>
      <c r="F13" s="306"/>
    </row>
    <row r="14" spans="1:8" ht="11.25" customHeight="1" x14ac:dyDescent="0.25">
      <c r="A14" s="158" t="s">
        <v>169</v>
      </c>
      <c r="B14" s="304"/>
      <c r="C14" s="305"/>
      <c r="D14" s="306"/>
      <c r="E14" s="306"/>
      <c r="F14" s="306"/>
    </row>
    <row r="15" spans="1:8" ht="22.5" customHeight="1" x14ac:dyDescent="0.25">
      <c r="A15" s="111" t="s">
        <v>315</v>
      </c>
      <c r="B15" s="304"/>
      <c r="C15" s="305"/>
      <c r="D15" s="306"/>
      <c r="E15" s="306"/>
      <c r="F15" s="306"/>
    </row>
    <row r="16" spans="1:8" ht="11.25" customHeight="1" x14ac:dyDescent="0.25">
      <c r="A16" s="165" t="s">
        <v>135</v>
      </c>
      <c r="B16" s="304"/>
      <c r="C16" s="305"/>
      <c r="D16" s="306"/>
      <c r="E16" s="306"/>
      <c r="F16" s="306"/>
    </row>
    <row r="17" spans="1:6" ht="11.25" customHeight="1" x14ac:dyDescent="0.25">
      <c r="A17" s="165" t="s">
        <v>316</v>
      </c>
      <c r="B17" s="304"/>
      <c r="C17" s="305"/>
      <c r="D17" s="306"/>
      <c r="E17" s="306"/>
      <c r="F17" s="306"/>
    </row>
    <row r="18" spans="1:6" s="26" customFormat="1" ht="11.25" customHeight="1" x14ac:dyDescent="0.25">
      <c r="A18" s="113" t="s">
        <v>183</v>
      </c>
      <c r="B18" s="323">
        <f>SUM(B7:B17)</f>
        <v>0</v>
      </c>
      <c r="C18" s="324">
        <f>SUM(C7:C17)</f>
        <v>0</v>
      </c>
      <c r="D18" s="322">
        <f>SUM(D7:D17)</f>
        <v>0</v>
      </c>
      <c r="E18" s="322">
        <f>SUM(E7:E17)</f>
        <v>0</v>
      </c>
      <c r="F18" s="322">
        <f>SUM(F7:F17)</f>
        <v>0</v>
      </c>
    </row>
    <row r="19" spans="1:6" s="26" customFormat="1" ht="11.25" customHeight="1" x14ac:dyDescent="0.25">
      <c r="A19" s="566" t="s">
        <v>192</v>
      </c>
      <c r="B19" s="566"/>
      <c r="C19" s="566"/>
      <c r="D19" s="566"/>
      <c r="E19" s="566"/>
      <c r="F19" s="566"/>
    </row>
    <row r="20" spans="1:6" ht="11.25" customHeight="1" x14ac:dyDescent="0.25">
      <c r="A20" s="165" t="s">
        <v>7</v>
      </c>
      <c r="B20" s="304"/>
      <c r="C20" s="305"/>
      <c r="D20" s="306"/>
      <c r="E20" s="306"/>
      <c r="F20" s="306"/>
    </row>
    <row r="21" spans="1:6" ht="22.5" customHeight="1" x14ac:dyDescent="0.25">
      <c r="A21" s="144" t="s">
        <v>310</v>
      </c>
      <c r="B21" s="304"/>
      <c r="C21" s="305"/>
      <c r="D21" s="306"/>
      <c r="E21" s="306"/>
      <c r="F21" s="306"/>
    </row>
    <row r="22" spans="1:6" ht="11.25" customHeight="1" x14ac:dyDescent="0.25">
      <c r="A22" s="144" t="s">
        <v>134</v>
      </c>
      <c r="B22" s="304"/>
      <c r="C22" s="305"/>
      <c r="D22" s="306"/>
      <c r="E22" s="306"/>
      <c r="F22" s="306"/>
    </row>
    <row r="23" spans="1:6" ht="11.25" customHeight="1" x14ac:dyDescent="0.25">
      <c r="A23" s="144" t="s">
        <v>127</v>
      </c>
      <c r="B23" s="304"/>
      <c r="C23" s="305"/>
      <c r="D23" s="306"/>
      <c r="E23" s="306"/>
      <c r="F23" s="306"/>
    </row>
    <row r="24" spans="1:6" ht="11.25" customHeight="1" x14ac:dyDescent="0.25">
      <c r="A24" s="145" t="s">
        <v>166</v>
      </c>
      <c r="B24" s="304"/>
      <c r="C24" s="305"/>
      <c r="D24" s="306"/>
      <c r="E24" s="306"/>
      <c r="F24" s="306"/>
    </row>
    <row r="25" spans="1:6" ht="11.25" customHeight="1" x14ac:dyDescent="0.25">
      <c r="A25" s="145" t="s">
        <v>167</v>
      </c>
      <c r="B25" s="304"/>
      <c r="C25" s="305"/>
      <c r="D25" s="306"/>
      <c r="E25" s="306"/>
      <c r="F25" s="306"/>
    </row>
    <row r="26" spans="1:6" ht="11.25" customHeight="1" x14ac:dyDescent="0.25">
      <c r="A26" s="144" t="s">
        <v>153</v>
      </c>
      <c r="B26" s="304"/>
      <c r="C26" s="305"/>
      <c r="D26" s="306"/>
      <c r="E26" s="306"/>
      <c r="F26" s="306"/>
    </row>
    <row r="27" spans="1:6" ht="11.25" customHeight="1" x14ac:dyDescent="0.25">
      <c r="A27" s="158" t="s">
        <v>168</v>
      </c>
      <c r="B27" s="304"/>
      <c r="C27" s="305"/>
      <c r="D27" s="306"/>
      <c r="E27" s="306"/>
      <c r="F27" s="306"/>
    </row>
    <row r="28" spans="1:6" ht="11.25" customHeight="1" x14ac:dyDescent="0.25">
      <c r="A28" s="158" t="s">
        <v>169</v>
      </c>
      <c r="B28" s="304"/>
      <c r="C28" s="305"/>
      <c r="D28" s="306"/>
      <c r="E28" s="306"/>
      <c r="F28" s="306"/>
    </row>
    <row r="29" spans="1:6" ht="22.5" customHeight="1" x14ac:dyDescent="0.25">
      <c r="A29" s="111" t="s">
        <v>391</v>
      </c>
      <c r="B29" s="304"/>
      <c r="C29" s="305"/>
      <c r="D29" s="306"/>
      <c r="E29" s="306"/>
      <c r="F29" s="306"/>
    </row>
    <row r="30" spans="1:6" s="15" customFormat="1" ht="11.25" customHeight="1" x14ac:dyDescent="0.25">
      <c r="A30" s="250" t="s">
        <v>135</v>
      </c>
      <c r="B30" s="304"/>
      <c r="C30" s="305"/>
      <c r="D30" s="306"/>
      <c r="E30" s="306"/>
      <c r="F30" s="306"/>
    </row>
    <row r="31" spans="1:6" ht="11.25" customHeight="1" x14ac:dyDescent="0.25">
      <c r="A31" s="165" t="s">
        <v>316</v>
      </c>
      <c r="B31" s="304"/>
      <c r="C31" s="305"/>
      <c r="D31" s="306"/>
      <c r="E31" s="306"/>
      <c r="F31" s="306"/>
    </row>
    <row r="32" spans="1:6" s="26" customFormat="1" ht="11.25" customHeight="1" x14ac:dyDescent="0.25">
      <c r="A32" s="113" t="s">
        <v>184</v>
      </c>
      <c r="B32" s="323">
        <f>SUM(B21:B31)</f>
        <v>0</v>
      </c>
      <c r="C32" s="324">
        <f>SUM(C21:C31)</f>
        <v>0</v>
      </c>
      <c r="D32" s="322">
        <f>SUM(D21:D31)</f>
        <v>0</v>
      </c>
      <c r="E32" s="322">
        <f>SUM(E21:E31)</f>
        <v>0</v>
      </c>
      <c r="F32" s="322">
        <f>SUM(F21:F31)</f>
        <v>0</v>
      </c>
    </row>
    <row r="33" spans="1:8" s="26" customFormat="1" ht="11.25" customHeight="1" x14ac:dyDescent="0.25">
      <c r="A33" s="566" t="s">
        <v>154</v>
      </c>
      <c r="B33" s="566"/>
      <c r="C33" s="566"/>
      <c r="D33" s="566"/>
      <c r="E33" s="566"/>
      <c r="F33" s="566"/>
    </row>
    <row r="34" spans="1:8" ht="11.25" customHeight="1" x14ac:dyDescent="0.25">
      <c r="A34" s="165" t="s">
        <v>7</v>
      </c>
      <c r="B34" s="304"/>
      <c r="C34" s="305"/>
      <c r="D34" s="306"/>
      <c r="E34" s="306"/>
      <c r="F34" s="306"/>
    </row>
    <row r="35" spans="1:8" ht="22.5" customHeight="1" x14ac:dyDescent="0.25">
      <c r="A35" s="144" t="s">
        <v>310</v>
      </c>
      <c r="B35" s="304"/>
      <c r="C35" s="305"/>
      <c r="D35" s="306"/>
      <c r="E35" s="306"/>
      <c r="F35" s="306"/>
    </row>
    <row r="36" spans="1:8" ht="11.25" customHeight="1" x14ac:dyDescent="0.25">
      <c r="A36" s="144" t="s">
        <v>134</v>
      </c>
      <c r="B36" s="304"/>
      <c r="C36" s="305"/>
      <c r="D36" s="306"/>
      <c r="E36" s="306"/>
      <c r="F36" s="306"/>
    </row>
    <row r="37" spans="1:8" ht="11.25" customHeight="1" x14ac:dyDescent="0.25">
      <c r="A37" s="144" t="s">
        <v>127</v>
      </c>
      <c r="B37" s="304"/>
      <c r="C37" s="305"/>
      <c r="D37" s="306"/>
      <c r="E37" s="306"/>
      <c r="F37" s="306"/>
    </row>
    <row r="38" spans="1:8" ht="11.25" customHeight="1" x14ac:dyDescent="0.25">
      <c r="A38" s="144" t="s">
        <v>153</v>
      </c>
      <c r="B38" s="304"/>
      <c r="C38" s="305"/>
      <c r="D38" s="306"/>
      <c r="E38" s="306"/>
      <c r="F38" s="306"/>
    </row>
    <row r="39" spans="1:8" ht="11.25" customHeight="1" x14ac:dyDescent="0.25">
      <c r="A39" s="165" t="s">
        <v>135</v>
      </c>
      <c r="B39" s="304"/>
      <c r="C39" s="305"/>
      <c r="D39" s="306"/>
      <c r="E39" s="306"/>
      <c r="F39" s="306"/>
    </row>
    <row r="40" spans="1:8" ht="11.25" customHeight="1" x14ac:dyDescent="0.25">
      <c r="A40" s="165" t="s">
        <v>316</v>
      </c>
      <c r="B40" s="304"/>
      <c r="C40" s="305"/>
      <c r="D40" s="306"/>
      <c r="E40" s="306"/>
      <c r="F40" s="306"/>
    </row>
    <row r="41" spans="1:8" s="26" customFormat="1" ht="11.25" customHeight="1" x14ac:dyDescent="0.25">
      <c r="A41" s="251" t="s">
        <v>133</v>
      </c>
      <c r="B41" s="323">
        <f>SUM(B35:B40)</f>
        <v>0</v>
      </c>
      <c r="C41" s="324">
        <f>SUM(C35:C40)</f>
        <v>0</v>
      </c>
      <c r="D41" s="322">
        <f>SUM(D35:D40)</f>
        <v>0</v>
      </c>
      <c r="E41" s="322">
        <f>SUM(E35:E40)</f>
        <v>0</v>
      </c>
      <c r="F41" s="322">
        <f>SUM(F35:F40)</f>
        <v>0</v>
      </c>
    </row>
    <row r="42" spans="1:8" ht="11.25" customHeight="1" x14ac:dyDescent="0.25">
      <c r="A42" s="21"/>
      <c r="B42" s="28"/>
      <c r="C42" s="20"/>
    </row>
    <row r="43" spans="1:8" ht="11.25" customHeight="1" x14ac:dyDescent="0.25">
      <c r="A43" s="252"/>
      <c r="B43" s="197" t="s">
        <v>262</v>
      </c>
      <c r="C43" s="198" t="s">
        <v>263</v>
      </c>
      <c r="H43" s="125" t="s">
        <v>209</v>
      </c>
    </row>
    <row r="44" spans="1:8" ht="11.25" customHeight="1" x14ac:dyDescent="0.25">
      <c r="A44" s="253" t="s">
        <v>155</v>
      </c>
      <c r="B44" s="325"/>
      <c r="C44" s="326"/>
    </row>
    <row r="45" spans="1:8" ht="22.5" customHeight="1" x14ac:dyDescent="0.25">
      <c r="A45" s="570" t="s">
        <v>156</v>
      </c>
      <c r="B45" s="570"/>
      <c r="C45" s="570"/>
      <c r="D45" s="570"/>
      <c r="E45" s="570"/>
      <c r="F45" s="570"/>
    </row>
    <row r="46" spans="1:8" ht="22.5" customHeight="1" x14ac:dyDescent="0.25">
      <c r="A46" s="569" t="s">
        <v>378</v>
      </c>
      <c r="B46" s="569"/>
      <c r="C46" s="569"/>
      <c r="D46" s="569"/>
      <c r="E46" s="569"/>
      <c r="F46" s="569"/>
    </row>
    <row r="47" spans="1:8" x14ac:dyDescent="0.25">
      <c r="A47" s="254"/>
      <c r="B47" s="114"/>
      <c r="C47" s="114"/>
      <c r="D47" s="115"/>
    </row>
    <row r="48" spans="1:8" x14ac:dyDescent="0.25">
      <c r="A48" s="202" t="s">
        <v>253</v>
      </c>
    </row>
    <row r="49" spans="1:3" x14ac:dyDescent="0.2">
      <c r="A49" s="203" t="s">
        <v>101</v>
      </c>
    </row>
    <row r="50" spans="1:3" x14ac:dyDescent="0.25">
      <c r="A50" s="204"/>
      <c r="B50" s="23"/>
    </row>
    <row r="51" spans="1:3" x14ac:dyDescent="0.25">
      <c r="A51" s="202" t="s">
        <v>1</v>
      </c>
      <c r="B51" s="19"/>
      <c r="C51" s="18"/>
    </row>
    <row r="52" spans="1:3" x14ac:dyDescent="0.2">
      <c r="A52" s="10"/>
      <c r="B52" s="19"/>
      <c r="C52" s="18"/>
    </row>
    <row r="53" spans="1:3" x14ac:dyDescent="0.25">
      <c r="A53" s="206" t="s">
        <v>249</v>
      </c>
      <c r="B53" s="19"/>
      <c r="C53" s="18"/>
    </row>
    <row r="54" spans="1:3" x14ac:dyDescent="0.25">
      <c r="A54" s="206" t="s">
        <v>227</v>
      </c>
      <c r="B54" s="19"/>
      <c r="C54" s="18"/>
    </row>
    <row r="55" spans="1:3" x14ac:dyDescent="0.25">
      <c r="A55" s="70"/>
      <c r="B55" s="19"/>
      <c r="C55" s="18"/>
    </row>
    <row r="56" spans="1:3" x14ac:dyDescent="0.25">
      <c r="A56" s="68"/>
      <c r="B56" s="19"/>
      <c r="C56" s="18"/>
    </row>
    <row r="57" spans="1:3" x14ac:dyDescent="0.25">
      <c r="B57" s="19"/>
      <c r="C57" s="18"/>
    </row>
    <row r="58" spans="1:3" x14ac:dyDescent="0.25">
      <c r="A58" s="68"/>
      <c r="B58" s="19"/>
      <c r="C58" s="18"/>
    </row>
    <row r="59" spans="1:3" x14ac:dyDescent="0.25">
      <c r="A59" s="68"/>
      <c r="B59" s="19"/>
      <c r="C59" s="18"/>
    </row>
    <row r="60" spans="1:3" x14ac:dyDescent="0.25">
      <c r="A60" s="68"/>
      <c r="B60" s="19"/>
      <c r="C60" s="18"/>
    </row>
    <row r="61" spans="1:3" x14ac:dyDescent="0.25">
      <c r="A61" s="68"/>
      <c r="B61" s="19"/>
      <c r="C61" s="18"/>
    </row>
    <row r="62" spans="1:3" x14ac:dyDescent="0.25">
      <c r="A62" s="69"/>
      <c r="B62" s="19"/>
      <c r="C62" s="18"/>
    </row>
    <row r="63" spans="1:3" x14ac:dyDescent="0.25">
      <c r="A63" s="67"/>
      <c r="B63" s="19"/>
      <c r="C63" s="18"/>
    </row>
    <row r="64" spans="1:3" x14ac:dyDescent="0.25">
      <c r="B64" s="19"/>
      <c r="C64" s="24"/>
    </row>
    <row r="65" spans="2:3" x14ac:dyDescent="0.25">
      <c r="B65" s="25"/>
      <c r="C65" s="15"/>
    </row>
  </sheetData>
  <mergeCells count="6">
    <mergeCell ref="A3:F3"/>
    <mergeCell ref="A46:F46"/>
    <mergeCell ref="A45:F45"/>
    <mergeCell ref="A5:F5"/>
    <mergeCell ref="A19:F19"/>
    <mergeCell ref="A33:F33"/>
  </mergeCells>
  <phoneticPr fontId="21" type="noConversion"/>
  <pageMargins left="1.4566929133858268" right="1.4566929133858268" top="1.6929133858267718" bottom="1.6929133858267718" header="0.31496062992125984" footer="0.31496062992125984"/>
  <pageSetup paperSize="9" scale="82" fitToHeight="99" orientation="portrait" r:id="rId1"/>
  <headerFooter>
    <oddHeader>&amp;L&amp;A</oddHeader>
    <oddFooter>&amp;R&amp;P of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1"/>
  <sheetViews>
    <sheetView showGridLines="0" zoomScale="110" zoomScaleNormal="110" zoomScaleSheetLayoutView="100" workbookViewId="0"/>
  </sheetViews>
  <sheetFormatPr defaultColWidth="9.140625" defaultRowHeight="12" customHeight="1" x14ac:dyDescent="0.2"/>
  <cols>
    <col min="1" max="1" width="27.5703125" style="29" customWidth="1"/>
    <col min="2" max="6" width="8" style="29" customWidth="1"/>
    <col min="7" max="8" width="9.140625" style="29"/>
    <col min="9" max="9" width="9.140625" style="126"/>
    <col min="10" max="16384" width="9.140625" style="29"/>
  </cols>
  <sheetData>
    <row r="1" spans="1:18" ht="11.25" customHeight="1" x14ac:dyDescent="0.2">
      <c r="A1" s="112" t="s">
        <v>190</v>
      </c>
    </row>
    <row r="2" spans="1:18" ht="11.25" customHeight="1" x14ac:dyDescent="0.2">
      <c r="A2" s="572" t="s">
        <v>197</v>
      </c>
      <c r="B2" s="572"/>
      <c r="C2" s="572"/>
      <c r="D2" s="572"/>
      <c r="E2" s="572"/>
      <c r="F2" s="572"/>
      <c r="G2" s="30"/>
      <c r="I2" s="125" t="s">
        <v>196</v>
      </c>
    </row>
    <row r="3" spans="1:18" s="223" customFormat="1" ht="45" customHeight="1" x14ac:dyDescent="0.25">
      <c r="A3" s="255"/>
      <c r="B3" s="217" t="s">
        <v>259</v>
      </c>
      <c r="C3" s="218" t="s">
        <v>274</v>
      </c>
      <c r="D3" s="217" t="s">
        <v>275</v>
      </c>
      <c r="E3" s="217" t="s">
        <v>276</v>
      </c>
      <c r="F3" s="217" t="s">
        <v>277</v>
      </c>
      <c r="I3" s="224" t="s">
        <v>278</v>
      </c>
    </row>
    <row r="4" spans="1:18" ht="11.25" customHeight="1" x14ac:dyDescent="0.2">
      <c r="A4" s="571" t="s">
        <v>317</v>
      </c>
      <c r="B4" s="571"/>
      <c r="C4" s="571"/>
      <c r="D4" s="571"/>
      <c r="E4" s="571"/>
      <c r="F4" s="571"/>
      <c r="I4" s="126" t="s">
        <v>186</v>
      </c>
    </row>
    <row r="5" spans="1:18" ht="11.25" customHeight="1" x14ac:dyDescent="0.2">
      <c r="A5" s="257" t="s">
        <v>136</v>
      </c>
      <c r="B5" s="345"/>
      <c r="C5" s="336"/>
      <c r="D5" s="345"/>
      <c r="E5" s="345"/>
      <c r="F5" s="345"/>
    </row>
    <row r="6" spans="1:18" ht="22.5" customHeight="1" x14ac:dyDescent="0.2">
      <c r="A6" s="256" t="s">
        <v>310</v>
      </c>
      <c r="B6" s="345"/>
      <c r="C6" s="336"/>
      <c r="D6" s="345"/>
      <c r="E6" s="345"/>
      <c r="F6" s="345"/>
      <c r="I6" s="126" t="s">
        <v>187</v>
      </c>
    </row>
    <row r="7" spans="1:18" ht="11.25" customHeight="1" x14ac:dyDescent="0.2">
      <c r="A7" s="258" t="s">
        <v>228</v>
      </c>
      <c r="B7" s="345"/>
      <c r="C7" s="336"/>
      <c r="D7" s="345"/>
      <c r="E7" s="345"/>
      <c r="F7" s="345"/>
      <c r="I7" s="126" t="s">
        <v>165</v>
      </c>
    </row>
    <row r="8" spans="1:18" ht="11.25" customHeight="1" x14ac:dyDescent="0.2">
      <c r="A8" s="260" t="s">
        <v>139</v>
      </c>
      <c r="B8" s="345"/>
      <c r="C8" s="336"/>
      <c r="D8" s="345"/>
      <c r="E8" s="345"/>
      <c r="F8" s="345"/>
      <c r="I8" s="129" t="s">
        <v>188</v>
      </c>
    </row>
    <row r="9" spans="1:18" ht="11.25" customHeight="1" x14ac:dyDescent="0.2">
      <c r="A9" s="261" t="s">
        <v>128</v>
      </c>
      <c r="B9" s="345"/>
      <c r="C9" s="336"/>
      <c r="D9" s="345"/>
      <c r="E9" s="345"/>
      <c r="F9" s="345"/>
      <c r="H9" s="117"/>
      <c r="I9" s="129" t="s">
        <v>164</v>
      </c>
      <c r="J9" s="117"/>
      <c r="K9" s="117"/>
      <c r="L9" s="117"/>
      <c r="M9" s="117"/>
      <c r="N9" s="117"/>
      <c r="O9" s="117"/>
      <c r="P9" s="117"/>
      <c r="Q9" s="117"/>
      <c r="R9" s="117"/>
    </row>
    <row r="10" spans="1:18" ht="11.25" customHeight="1" x14ac:dyDescent="0.2">
      <c r="A10" s="260" t="s">
        <v>151</v>
      </c>
      <c r="B10" s="345"/>
      <c r="C10" s="336"/>
      <c r="D10" s="345"/>
      <c r="E10" s="345"/>
      <c r="F10" s="345"/>
      <c r="H10" s="117"/>
      <c r="I10" s="129" t="s">
        <v>163</v>
      </c>
      <c r="J10" s="117"/>
      <c r="K10" s="117"/>
      <c r="L10" s="117"/>
      <c r="M10" s="117"/>
      <c r="N10" s="117"/>
      <c r="O10" s="117"/>
      <c r="P10" s="117"/>
      <c r="Q10" s="117"/>
      <c r="R10" s="117"/>
    </row>
    <row r="11" spans="1:18" ht="11.25" customHeight="1" x14ac:dyDescent="0.2">
      <c r="A11" s="258" t="s">
        <v>152</v>
      </c>
      <c r="B11" s="345"/>
      <c r="C11" s="336"/>
      <c r="D11" s="345"/>
      <c r="E11" s="345"/>
      <c r="F11" s="345"/>
      <c r="H11" s="117"/>
      <c r="I11" s="130"/>
      <c r="J11" s="117"/>
      <c r="K11" s="117"/>
      <c r="L11" s="117"/>
      <c r="M11" s="117"/>
      <c r="N11" s="117"/>
      <c r="O11" s="117"/>
      <c r="P11" s="117"/>
      <c r="Q11" s="117"/>
      <c r="R11" s="117"/>
    </row>
    <row r="12" spans="1:18" ht="11.25" customHeight="1" x14ac:dyDescent="0.2">
      <c r="A12" s="260" t="s">
        <v>137</v>
      </c>
      <c r="B12" s="345"/>
      <c r="C12" s="336"/>
      <c r="D12" s="345"/>
      <c r="E12" s="345"/>
      <c r="F12" s="345"/>
      <c r="H12" s="117"/>
      <c r="I12" s="130" t="s">
        <v>202</v>
      </c>
      <c r="J12" s="117"/>
      <c r="K12" s="117"/>
      <c r="L12" s="117"/>
      <c r="M12" s="117"/>
      <c r="N12" s="117"/>
      <c r="O12" s="117"/>
      <c r="P12" s="117"/>
      <c r="Q12" s="117"/>
      <c r="R12" s="117"/>
    </row>
    <row r="13" spans="1:18" ht="11.25" customHeight="1" x14ac:dyDescent="0.2">
      <c r="A13" s="258" t="s">
        <v>138</v>
      </c>
      <c r="B13" s="345"/>
      <c r="C13" s="336"/>
      <c r="D13" s="345"/>
      <c r="E13" s="345"/>
      <c r="F13" s="345"/>
      <c r="H13" s="117"/>
      <c r="I13" s="130"/>
      <c r="J13" s="117"/>
      <c r="K13" s="117"/>
      <c r="L13" s="117"/>
      <c r="M13" s="117"/>
      <c r="N13" s="117"/>
      <c r="O13" s="117"/>
      <c r="P13" s="117"/>
      <c r="Q13" s="117"/>
      <c r="R13" s="117"/>
    </row>
    <row r="14" spans="1:18" ht="11.25" customHeight="1" x14ac:dyDescent="0.2">
      <c r="A14" s="258" t="s">
        <v>376</v>
      </c>
      <c r="B14" s="345"/>
      <c r="C14" s="336"/>
      <c r="D14" s="345"/>
      <c r="E14" s="345"/>
      <c r="F14" s="345"/>
      <c r="H14" s="117"/>
      <c r="I14" s="130"/>
      <c r="J14" s="117"/>
      <c r="K14" s="117"/>
      <c r="L14" s="117"/>
      <c r="M14" s="117"/>
      <c r="N14" s="117"/>
      <c r="O14" s="117"/>
      <c r="P14" s="117"/>
      <c r="Q14" s="117"/>
      <c r="R14" s="117"/>
    </row>
    <row r="15" spans="1:18" ht="11.25" customHeight="1" x14ac:dyDescent="0.2">
      <c r="A15" s="257" t="s">
        <v>178</v>
      </c>
      <c r="B15" s="440">
        <f>B6+B7+B9+B11+B13</f>
        <v>0</v>
      </c>
      <c r="C15" s="441">
        <f>C6+C7+C9+C11+C13</f>
        <v>0</v>
      </c>
      <c r="D15" s="440">
        <f>D6+D7+D9+D11+D13</f>
        <v>0</v>
      </c>
      <c r="E15" s="440">
        <f>E6+E7+E9+E11+E13</f>
        <v>0</v>
      </c>
      <c r="F15" s="440">
        <f>F6+F7+F9+F11+F13</f>
        <v>0</v>
      </c>
      <c r="H15" s="117"/>
      <c r="I15" s="208" t="s">
        <v>257</v>
      </c>
      <c r="J15" s="117"/>
      <c r="K15" s="117"/>
      <c r="L15" s="117"/>
      <c r="M15" s="117"/>
      <c r="N15" s="117"/>
      <c r="O15" s="117"/>
      <c r="P15" s="117"/>
      <c r="Q15" s="117"/>
      <c r="R15" s="117"/>
    </row>
    <row r="16" spans="1:18" ht="11.25" customHeight="1" x14ac:dyDescent="0.2">
      <c r="A16" s="571" t="s">
        <v>318</v>
      </c>
      <c r="B16" s="571"/>
      <c r="C16" s="571"/>
      <c r="D16" s="571"/>
      <c r="E16" s="571"/>
      <c r="F16" s="571"/>
      <c r="H16" s="117"/>
      <c r="I16" s="141" t="s">
        <v>213</v>
      </c>
      <c r="J16" s="117"/>
      <c r="K16" s="117"/>
      <c r="L16" s="117"/>
      <c r="M16" s="117"/>
      <c r="N16" s="117"/>
      <c r="O16" s="117"/>
      <c r="P16" s="117"/>
      <c r="Q16" s="117"/>
      <c r="R16" s="117"/>
    </row>
    <row r="17" spans="1:18" ht="11.25" customHeight="1" x14ac:dyDescent="0.2">
      <c r="A17" s="257" t="s">
        <v>136</v>
      </c>
      <c r="B17" s="345"/>
      <c r="C17" s="336"/>
      <c r="D17" s="345"/>
      <c r="E17" s="345"/>
      <c r="F17" s="345"/>
      <c r="H17" s="117"/>
      <c r="I17" s="130"/>
      <c r="J17" s="117"/>
      <c r="K17" s="117"/>
      <c r="L17" s="117"/>
      <c r="M17" s="117"/>
      <c r="N17" s="117"/>
      <c r="O17" s="117"/>
      <c r="P17" s="117"/>
      <c r="Q17" s="117"/>
      <c r="R17" s="117"/>
    </row>
    <row r="18" spans="1:18" ht="22.5" customHeight="1" x14ac:dyDescent="0.2">
      <c r="A18" s="256" t="s">
        <v>310</v>
      </c>
      <c r="B18" s="345"/>
      <c r="C18" s="336"/>
      <c r="D18" s="345"/>
      <c r="E18" s="345"/>
      <c r="F18" s="345"/>
      <c r="H18" s="117"/>
      <c r="I18" s="130"/>
      <c r="J18" s="117"/>
      <c r="K18" s="117"/>
      <c r="L18" s="117"/>
      <c r="M18" s="117"/>
      <c r="N18" s="117"/>
      <c r="O18" s="117"/>
      <c r="P18" s="117"/>
      <c r="Q18" s="117"/>
      <c r="R18" s="117"/>
    </row>
    <row r="19" spans="1:18" ht="11.25" customHeight="1" x14ac:dyDescent="0.2">
      <c r="A19" s="262" t="s">
        <v>229</v>
      </c>
      <c r="B19" s="345"/>
      <c r="C19" s="336"/>
      <c r="D19" s="345"/>
      <c r="E19" s="345"/>
      <c r="F19" s="345"/>
      <c r="H19" s="117"/>
      <c r="I19" s="130"/>
      <c r="J19" s="117"/>
      <c r="K19" s="117"/>
      <c r="L19" s="117"/>
      <c r="M19" s="117"/>
      <c r="N19" s="117"/>
      <c r="O19" s="117"/>
      <c r="P19" s="117"/>
      <c r="Q19" s="117"/>
      <c r="R19" s="117"/>
    </row>
    <row r="20" spans="1:18" ht="11.25" customHeight="1" x14ac:dyDescent="0.2">
      <c r="A20" s="260" t="s">
        <v>139</v>
      </c>
      <c r="B20" s="345"/>
      <c r="C20" s="336"/>
      <c r="D20" s="345"/>
      <c r="E20" s="345"/>
      <c r="F20" s="345"/>
      <c r="H20" s="117"/>
      <c r="I20" s="130"/>
      <c r="J20" s="117"/>
      <c r="K20" s="117"/>
      <c r="L20" s="117"/>
      <c r="M20" s="117"/>
      <c r="N20" s="117"/>
      <c r="O20" s="117"/>
      <c r="P20" s="117"/>
      <c r="Q20" s="117"/>
      <c r="R20" s="117"/>
    </row>
    <row r="21" spans="1:18" ht="11.25" customHeight="1" x14ac:dyDescent="0.2">
      <c r="A21" s="261" t="s">
        <v>128</v>
      </c>
      <c r="B21" s="345"/>
      <c r="C21" s="336"/>
      <c r="D21" s="345"/>
      <c r="E21" s="345"/>
      <c r="F21" s="345"/>
      <c r="H21" s="117"/>
      <c r="I21" s="130"/>
      <c r="J21" s="117"/>
      <c r="K21" s="117"/>
      <c r="L21" s="117"/>
      <c r="M21" s="117"/>
      <c r="N21" s="117"/>
      <c r="O21" s="117"/>
      <c r="P21" s="117"/>
      <c r="Q21" s="117"/>
      <c r="R21" s="117"/>
    </row>
    <row r="22" spans="1:18" ht="11.25" customHeight="1" x14ac:dyDescent="0.2">
      <c r="A22" s="259" t="s">
        <v>151</v>
      </c>
      <c r="B22" s="345"/>
      <c r="C22" s="336"/>
      <c r="D22" s="345"/>
      <c r="E22" s="345"/>
      <c r="F22" s="345"/>
      <c r="H22" s="117"/>
      <c r="I22" s="130"/>
      <c r="J22" s="117"/>
      <c r="K22" s="117"/>
      <c r="L22" s="117"/>
      <c r="M22" s="117"/>
      <c r="N22" s="117"/>
      <c r="O22" s="117"/>
      <c r="P22" s="117"/>
      <c r="Q22" s="117"/>
      <c r="R22" s="117"/>
    </row>
    <row r="23" spans="1:18" ht="11.25" customHeight="1" x14ac:dyDescent="0.2">
      <c r="A23" s="258" t="s">
        <v>152</v>
      </c>
      <c r="B23" s="345"/>
      <c r="C23" s="336"/>
      <c r="D23" s="345"/>
      <c r="E23" s="345"/>
      <c r="F23" s="345"/>
      <c r="H23" s="117"/>
      <c r="I23" s="130"/>
      <c r="J23" s="117"/>
      <c r="K23" s="117"/>
      <c r="L23" s="117"/>
      <c r="M23" s="117"/>
      <c r="N23" s="117"/>
      <c r="O23" s="117"/>
      <c r="P23" s="117"/>
      <c r="Q23" s="117"/>
      <c r="R23" s="117"/>
    </row>
    <row r="24" spans="1:18" ht="11.25" customHeight="1" x14ac:dyDescent="0.2">
      <c r="A24" s="260" t="s">
        <v>137</v>
      </c>
      <c r="B24" s="345"/>
      <c r="C24" s="336"/>
      <c r="D24" s="345"/>
      <c r="E24" s="345"/>
      <c r="F24" s="345"/>
      <c r="H24" s="117"/>
      <c r="I24" s="130"/>
      <c r="J24" s="117"/>
      <c r="K24" s="117"/>
      <c r="L24" s="117"/>
      <c r="M24" s="117"/>
      <c r="N24" s="117"/>
      <c r="O24" s="117"/>
      <c r="P24" s="117"/>
      <c r="Q24" s="117"/>
      <c r="R24" s="117"/>
    </row>
    <row r="25" spans="1:18" ht="11.25" customHeight="1" x14ac:dyDescent="0.2">
      <c r="A25" s="258" t="s">
        <v>138</v>
      </c>
      <c r="B25" s="345"/>
      <c r="C25" s="336"/>
      <c r="D25" s="345"/>
      <c r="E25" s="345"/>
      <c r="F25" s="345"/>
      <c r="H25" s="117"/>
      <c r="I25" s="130" t="s">
        <v>202</v>
      </c>
      <c r="J25" s="117"/>
      <c r="K25" s="117"/>
      <c r="L25" s="117"/>
      <c r="M25" s="117"/>
      <c r="N25" s="117"/>
      <c r="O25" s="117"/>
      <c r="P25" s="117"/>
      <c r="Q25" s="117"/>
      <c r="R25" s="117"/>
    </row>
    <row r="26" spans="1:18" ht="11.25" customHeight="1" x14ac:dyDescent="0.2">
      <c r="A26" s="258" t="s">
        <v>376</v>
      </c>
      <c r="B26" s="345"/>
      <c r="C26" s="336"/>
      <c r="D26" s="345"/>
      <c r="E26" s="345"/>
      <c r="F26" s="345"/>
      <c r="H26" s="117"/>
      <c r="I26" s="130"/>
      <c r="J26" s="117"/>
      <c r="K26" s="117"/>
      <c r="L26" s="117"/>
      <c r="M26" s="117"/>
      <c r="N26" s="117"/>
      <c r="O26" s="117"/>
      <c r="P26" s="117"/>
      <c r="Q26" s="117"/>
      <c r="R26" s="117"/>
    </row>
    <row r="27" spans="1:18" ht="11.25" customHeight="1" x14ac:dyDescent="0.2">
      <c r="A27" s="257" t="s">
        <v>179</v>
      </c>
      <c r="B27" s="442">
        <f>B18+B19+B21+B23+B25</f>
        <v>0</v>
      </c>
      <c r="C27" s="443">
        <f>C18+C19+C21+C23+C25</f>
        <v>0</v>
      </c>
      <c r="D27" s="442">
        <f>D18+D19+D21+D23+D25</f>
        <v>0</v>
      </c>
      <c r="E27" s="442">
        <f>E18+E19+E21+E23+E25</f>
        <v>0</v>
      </c>
      <c r="F27" s="442">
        <f>F18+F19+F21+F23+F25</f>
        <v>0</v>
      </c>
      <c r="H27" s="117"/>
      <c r="I27" s="130"/>
      <c r="J27" s="117"/>
      <c r="K27" s="117"/>
      <c r="L27" s="117"/>
      <c r="M27" s="117"/>
      <c r="N27" s="117"/>
      <c r="O27" s="117"/>
      <c r="P27" s="117"/>
      <c r="Q27" s="117"/>
      <c r="R27" s="117"/>
    </row>
    <row r="28" spans="1:18" ht="11.25" customHeight="1" x14ac:dyDescent="0.2">
      <c r="A28" s="571" t="s">
        <v>319</v>
      </c>
      <c r="B28" s="571"/>
      <c r="C28" s="571"/>
      <c r="D28" s="571"/>
      <c r="E28" s="571"/>
      <c r="F28" s="571"/>
      <c r="H28" s="117"/>
      <c r="I28" s="130"/>
      <c r="J28" s="117"/>
      <c r="K28" s="117"/>
      <c r="L28" s="117"/>
      <c r="M28" s="117"/>
      <c r="N28" s="117"/>
      <c r="O28" s="117"/>
      <c r="P28" s="117"/>
      <c r="Q28" s="117"/>
      <c r="R28" s="117"/>
    </row>
    <row r="29" spans="1:18" ht="11.25" customHeight="1" x14ac:dyDescent="0.2">
      <c r="A29" s="257" t="s">
        <v>136</v>
      </c>
      <c r="B29" s="345"/>
      <c r="C29" s="336"/>
      <c r="D29" s="345"/>
      <c r="E29" s="345"/>
      <c r="F29" s="345"/>
      <c r="H29" s="117"/>
      <c r="I29" s="130"/>
      <c r="J29" s="117"/>
      <c r="K29" s="117"/>
      <c r="L29" s="117"/>
      <c r="M29" s="117"/>
      <c r="N29" s="117"/>
      <c r="O29" s="117"/>
      <c r="P29" s="117"/>
      <c r="Q29" s="117"/>
      <c r="R29" s="117"/>
    </row>
    <row r="30" spans="1:18" ht="22.5" customHeight="1" x14ac:dyDescent="0.2">
      <c r="A30" s="256" t="s">
        <v>310</v>
      </c>
      <c r="B30" s="345"/>
      <c r="C30" s="336"/>
      <c r="D30" s="345"/>
      <c r="E30" s="345"/>
      <c r="F30" s="345"/>
      <c r="H30" s="117"/>
      <c r="I30" s="130"/>
      <c r="J30" s="117"/>
      <c r="K30" s="117"/>
      <c r="L30" s="117"/>
      <c r="M30" s="117"/>
      <c r="N30" s="117"/>
      <c r="O30" s="117"/>
      <c r="P30" s="117"/>
      <c r="Q30" s="117"/>
      <c r="R30" s="117"/>
    </row>
    <row r="31" spans="1:18" ht="11.25" customHeight="1" x14ac:dyDescent="0.2">
      <c r="A31" s="262" t="s">
        <v>229</v>
      </c>
      <c r="B31" s="345"/>
      <c r="C31" s="336"/>
      <c r="D31" s="345"/>
      <c r="E31" s="345"/>
      <c r="F31" s="345"/>
      <c r="H31" s="117"/>
      <c r="I31" s="130"/>
      <c r="J31" s="117"/>
      <c r="K31" s="117"/>
      <c r="L31" s="117"/>
      <c r="M31" s="117"/>
      <c r="N31" s="117"/>
      <c r="O31" s="117"/>
      <c r="P31" s="117"/>
      <c r="Q31" s="117"/>
      <c r="R31" s="117"/>
    </row>
    <row r="32" spans="1:18" ht="11.25" customHeight="1" x14ac:dyDescent="0.2">
      <c r="A32" s="260" t="s">
        <v>139</v>
      </c>
      <c r="B32" s="345"/>
      <c r="C32" s="336"/>
      <c r="D32" s="345"/>
      <c r="E32" s="345"/>
      <c r="F32" s="345"/>
      <c r="H32" s="117"/>
      <c r="I32" s="130"/>
      <c r="J32" s="117"/>
      <c r="K32" s="117"/>
      <c r="L32" s="117"/>
      <c r="M32" s="117"/>
      <c r="N32" s="117"/>
      <c r="O32" s="117"/>
      <c r="P32" s="117"/>
      <c r="Q32" s="117"/>
      <c r="R32" s="117"/>
    </row>
    <row r="33" spans="1:18" ht="11.25" customHeight="1" x14ac:dyDescent="0.2">
      <c r="A33" s="261" t="s">
        <v>128</v>
      </c>
      <c r="B33" s="345"/>
      <c r="C33" s="336"/>
      <c r="D33" s="345"/>
      <c r="E33" s="345"/>
      <c r="F33" s="345"/>
      <c r="H33" s="117"/>
      <c r="I33" s="130"/>
      <c r="J33" s="117"/>
      <c r="K33" s="117"/>
      <c r="L33" s="117"/>
      <c r="M33" s="117"/>
      <c r="N33" s="117"/>
      <c r="O33" s="117"/>
      <c r="P33" s="117"/>
      <c r="Q33" s="117"/>
      <c r="R33" s="117"/>
    </row>
    <row r="34" spans="1:18" ht="11.25" customHeight="1" x14ac:dyDescent="0.2">
      <c r="A34" s="260" t="s">
        <v>151</v>
      </c>
      <c r="B34" s="345"/>
      <c r="C34" s="336"/>
      <c r="D34" s="345"/>
      <c r="E34" s="345"/>
      <c r="F34" s="345"/>
      <c r="H34" s="117"/>
      <c r="I34" s="130"/>
      <c r="J34" s="117"/>
      <c r="K34" s="117"/>
      <c r="L34" s="117"/>
      <c r="M34" s="117"/>
      <c r="N34" s="117"/>
      <c r="O34" s="117"/>
      <c r="P34" s="117"/>
      <c r="Q34" s="117"/>
      <c r="R34" s="117"/>
    </row>
    <row r="35" spans="1:18" ht="11.25" customHeight="1" x14ac:dyDescent="0.2">
      <c r="A35" s="258" t="s">
        <v>152</v>
      </c>
      <c r="B35" s="345"/>
      <c r="C35" s="336"/>
      <c r="D35" s="345"/>
      <c r="E35" s="345"/>
      <c r="F35" s="345"/>
      <c r="H35" s="117"/>
      <c r="I35" s="130"/>
      <c r="J35" s="117"/>
      <c r="K35" s="117"/>
      <c r="L35" s="117"/>
      <c r="M35" s="117"/>
      <c r="N35" s="117"/>
      <c r="O35" s="117"/>
      <c r="P35" s="117"/>
      <c r="Q35" s="117"/>
      <c r="R35" s="117"/>
    </row>
    <row r="36" spans="1:18" ht="11.25" customHeight="1" x14ac:dyDescent="0.2">
      <c r="A36" s="260" t="s">
        <v>137</v>
      </c>
      <c r="B36" s="345"/>
      <c r="C36" s="336"/>
      <c r="D36" s="345"/>
      <c r="E36" s="345"/>
      <c r="F36" s="345"/>
      <c r="H36" s="117"/>
      <c r="I36" s="130"/>
      <c r="J36" s="117"/>
      <c r="K36" s="117"/>
      <c r="L36" s="117"/>
      <c r="M36" s="117"/>
      <c r="N36" s="117"/>
      <c r="O36" s="117"/>
      <c r="P36" s="117"/>
      <c r="Q36" s="117"/>
      <c r="R36" s="117"/>
    </row>
    <row r="37" spans="1:18" ht="11.25" customHeight="1" x14ac:dyDescent="0.2">
      <c r="A37" s="258" t="s">
        <v>138</v>
      </c>
      <c r="B37" s="345"/>
      <c r="C37" s="336"/>
      <c r="D37" s="345"/>
      <c r="E37" s="345"/>
      <c r="F37" s="345"/>
      <c r="H37" s="117"/>
      <c r="I37" s="130" t="s">
        <v>202</v>
      </c>
      <c r="J37" s="117"/>
      <c r="K37" s="117"/>
      <c r="L37" s="117"/>
      <c r="M37" s="117"/>
      <c r="N37" s="117"/>
      <c r="O37" s="117"/>
      <c r="P37" s="117"/>
      <c r="Q37" s="117"/>
      <c r="R37" s="117"/>
    </row>
    <row r="38" spans="1:18" ht="11.25" customHeight="1" x14ac:dyDescent="0.2">
      <c r="A38" s="258" t="s">
        <v>376</v>
      </c>
      <c r="B38" s="345"/>
      <c r="C38" s="336"/>
      <c r="D38" s="345"/>
      <c r="E38" s="345"/>
      <c r="F38" s="345"/>
      <c r="H38" s="117"/>
      <c r="I38" s="130"/>
      <c r="J38" s="117"/>
      <c r="K38" s="117"/>
      <c r="L38" s="117"/>
      <c r="M38" s="117"/>
      <c r="N38" s="117"/>
      <c r="O38" s="117"/>
      <c r="P38" s="117"/>
      <c r="Q38" s="117"/>
      <c r="R38" s="117"/>
    </row>
    <row r="39" spans="1:18" ht="11.25" customHeight="1" x14ac:dyDescent="0.2">
      <c r="A39" s="260" t="s">
        <v>180</v>
      </c>
      <c r="B39" s="442">
        <f>B30+B31+B33+B35+B37</f>
        <v>0</v>
      </c>
      <c r="C39" s="443">
        <f>C30+C31+C33+C35+C37</f>
        <v>0</v>
      </c>
      <c r="D39" s="442">
        <f>D30+D31+D33+D35+D37</f>
        <v>0</v>
      </c>
      <c r="E39" s="442">
        <f>E30+E31+E33+E35+E37</f>
        <v>0</v>
      </c>
      <c r="F39" s="442">
        <f>F30+F31+F33+F35+F37</f>
        <v>0</v>
      </c>
      <c r="H39" s="117"/>
      <c r="I39" s="130"/>
      <c r="J39" s="117"/>
      <c r="K39" s="117"/>
      <c r="L39" s="117"/>
      <c r="M39" s="117"/>
      <c r="N39" s="117"/>
      <c r="O39" s="117"/>
      <c r="P39" s="117"/>
      <c r="Q39" s="117"/>
      <c r="R39" s="117"/>
    </row>
    <row r="40" spans="1:18" ht="11.25" customHeight="1" x14ac:dyDescent="0.2">
      <c r="A40" s="249" t="s">
        <v>214</v>
      </c>
      <c r="B40" s="345"/>
      <c r="C40" s="336"/>
      <c r="D40" s="345"/>
      <c r="E40" s="345"/>
      <c r="F40" s="345"/>
      <c r="H40" s="117"/>
      <c r="I40" s="130" t="s">
        <v>203</v>
      </c>
      <c r="J40" s="117"/>
      <c r="K40" s="117"/>
      <c r="L40" s="117"/>
      <c r="M40" s="117"/>
      <c r="N40" s="117"/>
      <c r="O40" s="117"/>
      <c r="P40" s="117"/>
      <c r="Q40" s="117"/>
      <c r="R40" s="117"/>
    </row>
    <row r="41" spans="1:18" ht="22.5" customHeight="1" x14ac:dyDescent="0.2">
      <c r="A41" s="249" t="s">
        <v>320</v>
      </c>
      <c r="B41" s="345"/>
      <c r="C41" s="336"/>
      <c r="D41" s="345"/>
      <c r="E41" s="345"/>
      <c r="F41" s="345"/>
      <c r="H41" s="118"/>
      <c r="I41" s="130"/>
      <c r="J41" s="117"/>
      <c r="K41" s="117"/>
      <c r="L41" s="117"/>
      <c r="M41" s="117"/>
      <c r="N41" s="117"/>
      <c r="O41" s="117"/>
      <c r="P41" s="117"/>
      <c r="Q41" s="117"/>
      <c r="R41" s="117"/>
    </row>
    <row r="42" spans="1:18" ht="11.25" customHeight="1" x14ac:dyDescent="0.2">
      <c r="A42" s="263" t="s">
        <v>189</v>
      </c>
      <c r="B42" s="346">
        <f>B40+B41+B39+B27+B15</f>
        <v>0</v>
      </c>
      <c r="C42" s="347">
        <f>C40+C41+C39+C27+C15</f>
        <v>0</v>
      </c>
      <c r="D42" s="346">
        <f>D40+D41+D39+D27+D15</f>
        <v>0</v>
      </c>
      <c r="E42" s="346">
        <f>E40+E41+E39+E27+E15</f>
        <v>0</v>
      </c>
      <c r="F42" s="346">
        <f>F40+F41+F39+F27+F15</f>
        <v>0</v>
      </c>
      <c r="I42" s="126" t="s">
        <v>279</v>
      </c>
    </row>
    <row r="43" spans="1:18" ht="11.25" customHeight="1" x14ac:dyDescent="0.2">
      <c r="A43" s="573" t="s">
        <v>379</v>
      </c>
      <c r="B43" s="573"/>
      <c r="C43" s="573"/>
      <c r="D43" s="573"/>
      <c r="E43" s="573"/>
      <c r="F43" s="573"/>
      <c r="I43" s="127" t="s">
        <v>173</v>
      </c>
    </row>
    <row r="44" spans="1:18" ht="12" customHeight="1" x14ac:dyDescent="0.2">
      <c r="A44" s="30"/>
      <c r="B44" s="30"/>
      <c r="C44" s="30"/>
      <c r="D44" s="30"/>
      <c r="E44" s="30"/>
      <c r="F44" s="30"/>
    </row>
    <row r="45" spans="1:18" ht="12" customHeight="1" x14ac:dyDescent="0.2">
      <c r="A45" s="30"/>
      <c r="B45" s="30"/>
      <c r="C45" s="30"/>
      <c r="D45" s="30"/>
      <c r="E45" s="30"/>
      <c r="F45" s="30"/>
    </row>
    <row r="46" spans="1:18" ht="12" customHeight="1" x14ac:dyDescent="0.2">
      <c r="A46" s="202" t="s">
        <v>253</v>
      </c>
      <c r="B46" s="30"/>
      <c r="C46" s="30"/>
      <c r="D46" s="30"/>
      <c r="E46" s="30"/>
      <c r="F46" s="30"/>
      <c r="I46" s="29"/>
    </row>
    <row r="47" spans="1:18" ht="12" customHeight="1" x14ac:dyDescent="0.2">
      <c r="A47" s="203" t="s">
        <v>101</v>
      </c>
      <c r="B47" s="30"/>
      <c r="C47" s="30"/>
      <c r="D47" s="30"/>
      <c r="E47" s="30"/>
      <c r="F47" s="30"/>
      <c r="I47" s="29"/>
    </row>
    <row r="48" spans="1:18" ht="12" customHeight="1" x14ac:dyDescent="0.2">
      <c r="A48" s="204"/>
      <c r="B48" s="30"/>
      <c r="C48" s="30"/>
      <c r="D48" s="30"/>
      <c r="E48" s="30"/>
      <c r="F48" s="30"/>
      <c r="I48" s="29"/>
    </row>
    <row r="49" spans="1:9" ht="12" customHeight="1" x14ac:dyDescent="0.2">
      <c r="A49" s="202" t="s">
        <v>1</v>
      </c>
      <c r="B49" s="30"/>
      <c r="C49" s="30"/>
      <c r="D49" s="30"/>
      <c r="E49" s="30"/>
      <c r="F49" s="30"/>
      <c r="I49" s="29"/>
    </row>
    <row r="50" spans="1:9" ht="12" customHeight="1" x14ac:dyDescent="0.2">
      <c r="A50" s="30"/>
      <c r="B50" s="30"/>
      <c r="C50" s="30"/>
      <c r="D50" s="30"/>
      <c r="E50" s="30"/>
      <c r="F50" s="30"/>
      <c r="I50" s="29"/>
    </row>
    <row r="51" spans="1:9" ht="12" customHeight="1" x14ac:dyDescent="0.2">
      <c r="A51" s="205" t="s">
        <v>250</v>
      </c>
      <c r="B51" s="30"/>
      <c r="C51" s="30"/>
      <c r="D51" s="30"/>
      <c r="E51" s="30"/>
      <c r="F51" s="30"/>
      <c r="I51" s="29"/>
    </row>
    <row r="52" spans="1:9" ht="12" customHeight="1" x14ac:dyDescent="0.2">
      <c r="A52" s="206" t="s">
        <v>251</v>
      </c>
      <c r="B52" s="30"/>
      <c r="C52" s="30"/>
      <c r="D52" s="30"/>
      <c r="E52" s="30"/>
      <c r="F52" s="30"/>
      <c r="I52" s="29"/>
    </row>
    <row r="53" spans="1:9" ht="12" customHeight="1" x14ac:dyDescent="0.2">
      <c r="A53" s="205" t="s">
        <v>252</v>
      </c>
      <c r="B53" s="30"/>
      <c r="C53" s="30"/>
      <c r="D53" s="30"/>
      <c r="E53" s="30"/>
      <c r="F53" s="30"/>
      <c r="I53" s="29"/>
    </row>
    <row r="54" spans="1:9" ht="12" customHeight="1" x14ac:dyDescent="0.2">
      <c r="A54" s="30"/>
      <c r="B54" s="30"/>
      <c r="C54" s="30"/>
      <c r="D54" s="30"/>
      <c r="E54" s="30"/>
      <c r="F54" s="30"/>
      <c r="I54" s="29"/>
    </row>
    <row r="55" spans="1:9" ht="12" customHeight="1" x14ac:dyDescent="0.2">
      <c r="A55" s="30"/>
      <c r="B55" s="30"/>
      <c r="C55" s="30"/>
      <c r="D55" s="30"/>
      <c r="E55" s="30"/>
      <c r="F55" s="30"/>
      <c r="I55" s="29"/>
    </row>
    <row r="56" spans="1:9" ht="12" customHeight="1" x14ac:dyDescent="0.2">
      <c r="A56" s="30"/>
      <c r="B56" s="30"/>
      <c r="C56" s="30"/>
      <c r="D56" s="30"/>
      <c r="E56" s="30"/>
      <c r="F56" s="30"/>
      <c r="I56" s="29"/>
    </row>
    <row r="57" spans="1:9" ht="12" customHeight="1" x14ac:dyDescent="0.2">
      <c r="A57" s="30"/>
      <c r="B57" s="30"/>
      <c r="C57" s="30"/>
      <c r="D57" s="30"/>
      <c r="E57" s="30"/>
      <c r="F57" s="30"/>
      <c r="I57" s="29"/>
    </row>
    <row r="58" spans="1:9" ht="12" customHeight="1" x14ac:dyDescent="0.2">
      <c r="A58" s="30"/>
      <c r="B58" s="30"/>
      <c r="C58" s="30"/>
      <c r="D58" s="30"/>
      <c r="E58" s="30"/>
      <c r="F58" s="30"/>
      <c r="I58" s="29"/>
    </row>
    <row r="59" spans="1:9" ht="12" customHeight="1" x14ac:dyDescent="0.2">
      <c r="A59" s="30"/>
      <c r="B59" s="30"/>
      <c r="C59" s="30"/>
      <c r="D59" s="30"/>
      <c r="E59" s="30"/>
      <c r="F59" s="30"/>
      <c r="I59" s="29"/>
    </row>
    <row r="60" spans="1:9" ht="12" customHeight="1" x14ac:dyDescent="0.2">
      <c r="A60" s="12"/>
      <c r="B60" s="30"/>
      <c r="C60" s="30"/>
      <c r="D60" s="30"/>
      <c r="E60" s="30"/>
      <c r="F60" s="30"/>
      <c r="I60" s="29"/>
    </row>
    <row r="61" spans="1:9" ht="12" customHeight="1" x14ac:dyDescent="0.2">
      <c r="C61" s="32"/>
      <c r="I61" s="29"/>
    </row>
  </sheetData>
  <mergeCells count="5">
    <mergeCell ref="A4:F4"/>
    <mergeCell ref="A16:F16"/>
    <mergeCell ref="A28:F28"/>
    <mergeCell ref="A2:F2"/>
    <mergeCell ref="A43:F43"/>
  </mergeCells>
  <phoneticPr fontId="21" type="noConversion"/>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110" zoomScaleNormal="110" zoomScaleSheetLayoutView="100" workbookViewId="0">
      <selection activeCell="A24" sqref="A24"/>
    </sheetView>
  </sheetViews>
  <sheetFormatPr defaultColWidth="8" defaultRowHeight="12" customHeight="1" x14ac:dyDescent="0.25"/>
  <cols>
    <col min="1" max="1" width="27.5703125" style="33" customWidth="1"/>
    <col min="2" max="2" width="8.85546875" style="33" customWidth="1"/>
    <col min="3" max="3" width="9.140625" style="33" bestFit="1" customWidth="1"/>
    <col min="4" max="4" width="10" style="33" customWidth="1"/>
    <col min="5" max="6" width="9.140625" style="33" customWidth="1"/>
    <col min="7" max="16384" width="8" style="33"/>
  </cols>
  <sheetData>
    <row r="1" spans="1:6" ht="22.5" customHeight="1" x14ac:dyDescent="0.25">
      <c r="A1" s="558" t="s">
        <v>293</v>
      </c>
      <c r="B1" s="558"/>
      <c r="C1" s="558"/>
      <c r="D1" s="558"/>
      <c r="E1" s="558"/>
      <c r="F1" s="558"/>
    </row>
    <row r="2" spans="1:6" ht="45" customHeight="1" x14ac:dyDescent="0.25">
      <c r="A2" s="264"/>
      <c r="B2" s="217" t="s">
        <v>259</v>
      </c>
      <c r="C2" s="218" t="s">
        <v>274</v>
      </c>
      <c r="D2" s="217" t="s">
        <v>275</v>
      </c>
      <c r="E2" s="217" t="s">
        <v>276</v>
      </c>
      <c r="F2" s="217" t="s">
        <v>277</v>
      </c>
    </row>
    <row r="3" spans="1:6" ht="11.25" customHeight="1" x14ac:dyDescent="0.25">
      <c r="A3" s="265" t="s">
        <v>9</v>
      </c>
      <c r="B3" s="348"/>
      <c r="C3" s="454"/>
      <c r="D3" s="350"/>
      <c r="E3" s="350"/>
      <c r="F3" s="350"/>
    </row>
    <row r="4" spans="1:6" ht="11.25" customHeight="1" x14ac:dyDescent="0.25">
      <c r="A4" s="188" t="s">
        <v>10</v>
      </c>
      <c r="B4" s="348">
        <v>1458974</v>
      </c>
      <c r="C4" s="454">
        <v>1574620</v>
      </c>
      <c r="D4" s="348">
        <v>1587984</v>
      </c>
      <c r="E4" s="348">
        <v>1620208</v>
      </c>
      <c r="F4" s="348">
        <v>1618697</v>
      </c>
    </row>
    <row r="5" spans="1:6" ht="11.25" customHeight="1" x14ac:dyDescent="0.25">
      <c r="A5" s="188" t="s">
        <v>34</v>
      </c>
      <c r="B5" s="348">
        <v>1232758</v>
      </c>
      <c r="C5" s="454">
        <v>1169859</v>
      </c>
      <c r="D5" s="348">
        <v>943184</v>
      </c>
      <c r="E5" s="348">
        <v>1003252</v>
      </c>
      <c r="F5" s="348">
        <v>991086</v>
      </c>
    </row>
    <row r="6" spans="1:6" ht="11.25" customHeight="1" x14ac:dyDescent="0.25">
      <c r="A6" s="188" t="s">
        <v>225</v>
      </c>
      <c r="B6" s="348">
        <v>595121</v>
      </c>
      <c r="C6" s="454">
        <v>591449</v>
      </c>
      <c r="D6" s="348">
        <v>593566</v>
      </c>
      <c r="E6" s="348">
        <v>608040</v>
      </c>
      <c r="F6" s="348">
        <v>604535</v>
      </c>
    </row>
    <row r="7" spans="1:6" ht="11.25" customHeight="1" x14ac:dyDescent="0.25">
      <c r="A7" s="188" t="s">
        <v>15</v>
      </c>
      <c r="B7" s="348">
        <v>32931</v>
      </c>
      <c r="C7" s="454">
        <v>37033</v>
      </c>
      <c r="D7" s="348">
        <v>36585</v>
      </c>
      <c r="E7" s="348">
        <v>35042</v>
      </c>
      <c r="F7" s="348">
        <v>35234</v>
      </c>
    </row>
    <row r="8" spans="1:6" ht="11.25" customHeight="1" x14ac:dyDescent="0.25">
      <c r="A8" s="188" t="s">
        <v>13</v>
      </c>
      <c r="B8" s="348">
        <v>15191</v>
      </c>
      <c r="C8" s="454">
        <v>0</v>
      </c>
      <c r="D8" s="350">
        <v>0</v>
      </c>
      <c r="E8" s="350">
        <v>0</v>
      </c>
      <c r="F8" s="350">
        <v>0</v>
      </c>
    </row>
    <row r="9" spans="1:6" ht="11.25" customHeight="1" x14ac:dyDescent="0.25">
      <c r="A9" s="188" t="s">
        <v>35</v>
      </c>
      <c r="B9" s="348">
        <v>2395</v>
      </c>
      <c r="C9" s="454">
        <v>17068</v>
      </c>
      <c r="D9" s="348">
        <v>4670</v>
      </c>
      <c r="E9" s="348">
        <v>3860</v>
      </c>
      <c r="F9" s="348">
        <v>1898</v>
      </c>
    </row>
    <row r="10" spans="1:6" s="34" customFormat="1" ht="11.25" customHeight="1" x14ac:dyDescent="0.25">
      <c r="A10" s="265" t="s">
        <v>16</v>
      </c>
      <c r="B10" s="351">
        <v>3337370</v>
      </c>
      <c r="C10" s="352">
        <v>3390029</v>
      </c>
      <c r="D10" s="351">
        <v>3165989</v>
      </c>
      <c r="E10" s="351">
        <v>3270402</v>
      </c>
      <c r="F10" s="351">
        <v>3251450</v>
      </c>
    </row>
    <row r="11" spans="1:6" ht="11.25" customHeight="1" x14ac:dyDescent="0.25">
      <c r="A11" s="265" t="s">
        <v>17</v>
      </c>
      <c r="B11" s="348"/>
      <c r="C11" s="349"/>
      <c r="D11" s="350"/>
      <c r="E11" s="350"/>
      <c r="F11" s="350"/>
    </row>
    <row r="12" spans="1:6" ht="11.25" customHeight="1" x14ac:dyDescent="0.25">
      <c r="A12" s="265" t="s">
        <v>18</v>
      </c>
      <c r="B12" s="348"/>
      <c r="C12" s="349"/>
      <c r="D12" s="350"/>
      <c r="E12" s="350"/>
      <c r="F12" s="350"/>
    </row>
    <row r="13" spans="1:6" ht="11.25" customHeight="1" x14ac:dyDescent="0.25">
      <c r="A13" s="265" t="s">
        <v>102</v>
      </c>
      <c r="B13" s="348"/>
      <c r="C13" s="349"/>
      <c r="D13" s="350"/>
      <c r="E13" s="350"/>
      <c r="F13" s="350"/>
    </row>
    <row r="14" spans="1:6" ht="11.25" customHeight="1" x14ac:dyDescent="0.25">
      <c r="A14" s="188" t="s">
        <v>440</v>
      </c>
      <c r="B14" s="348">
        <v>208013</v>
      </c>
      <c r="C14" s="349">
        <v>198457</v>
      </c>
      <c r="D14" s="348">
        <v>201885</v>
      </c>
      <c r="E14" s="348">
        <v>201727</v>
      </c>
      <c r="F14" s="348">
        <v>201096</v>
      </c>
    </row>
    <row r="15" spans="1:6" ht="11.25" customHeight="1" x14ac:dyDescent="0.25">
      <c r="A15" s="188" t="s">
        <v>91</v>
      </c>
      <c r="B15" s="348">
        <v>4671</v>
      </c>
      <c r="C15" s="349">
        <v>3978</v>
      </c>
      <c r="D15" s="348">
        <v>3978</v>
      </c>
      <c r="E15" s="348">
        <v>3978</v>
      </c>
      <c r="F15" s="348">
        <v>3978</v>
      </c>
    </row>
    <row r="16" spans="1:6" ht="11.25" customHeight="1" x14ac:dyDescent="0.25">
      <c r="A16" s="188" t="s">
        <v>8</v>
      </c>
      <c r="B16" s="348">
        <v>3114</v>
      </c>
      <c r="C16" s="349">
        <v>7662</v>
      </c>
      <c r="D16" s="348">
        <v>5160</v>
      </c>
      <c r="E16" s="348">
        <v>3558</v>
      </c>
      <c r="F16" s="348">
        <v>3572</v>
      </c>
    </row>
    <row r="17" spans="1:6" s="34" customFormat="1" ht="11.25" customHeight="1" x14ac:dyDescent="0.25">
      <c r="A17" s="265" t="s">
        <v>103</v>
      </c>
      <c r="B17" s="351">
        <v>215798</v>
      </c>
      <c r="C17" s="352">
        <v>210097</v>
      </c>
      <c r="D17" s="351">
        <v>211023</v>
      </c>
      <c r="E17" s="351">
        <v>209263</v>
      </c>
      <c r="F17" s="351">
        <v>208646</v>
      </c>
    </row>
    <row r="18" spans="1:6" ht="11.25" customHeight="1" x14ac:dyDescent="0.25">
      <c r="A18" s="265" t="s">
        <v>24</v>
      </c>
      <c r="B18" s="348"/>
      <c r="C18" s="349"/>
      <c r="D18" s="350"/>
      <c r="E18" s="350"/>
      <c r="F18" s="350"/>
    </row>
    <row r="19" spans="1:6" ht="11.25" customHeight="1" x14ac:dyDescent="0.25">
      <c r="A19" s="188" t="s">
        <v>25</v>
      </c>
      <c r="B19" s="348">
        <v>0</v>
      </c>
      <c r="C19" s="349">
        <v>0</v>
      </c>
      <c r="D19" s="350">
        <v>0</v>
      </c>
      <c r="E19" s="350">
        <v>0</v>
      </c>
      <c r="F19" s="350">
        <v>0</v>
      </c>
    </row>
    <row r="20" spans="1:6" ht="11.25" customHeight="1" x14ac:dyDescent="0.25">
      <c r="A20" s="188" t="s">
        <v>441</v>
      </c>
      <c r="B20" s="348">
        <v>0</v>
      </c>
      <c r="C20" s="349">
        <v>0</v>
      </c>
      <c r="D20" s="350">
        <v>0</v>
      </c>
      <c r="E20" s="350">
        <v>0</v>
      </c>
      <c r="F20" s="350">
        <v>0</v>
      </c>
    </row>
    <row r="21" spans="1:6" ht="11.25" customHeight="1" x14ac:dyDescent="0.25">
      <c r="A21" s="188" t="s">
        <v>8</v>
      </c>
      <c r="B21" s="348">
        <v>21385</v>
      </c>
      <c r="C21" s="349">
        <v>0</v>
      </c>
      <c r="D21" s="350">
        <v>0</v>
      </c>
      <c r="E21" s="350">
        <v>0</v>
      </c>
      <c r="F21" s="350">
        <v>0</v>
      </c>
    </row>
    <row r="22" spans="1:6" s="34" customFormat="1" ht="11.25" customHeight="1" x14ac:dyDescent="0.25">
      <c r="A22" s="265" t="s">
        <v>27</v>
      </c>
      <c r="B22" s="351">
        <v>21385</v>
      </c>
      <c r="C22" s="352">
        <v>0</v>
      </c>
      <c r="D22" s="351">
        <v>0</v>
      </c>
      <c r="E22" s="351">
        <v>0</v>
      </c>
      <c r="F22" s="351">
        <v>0</v>
      </c>
    </row>
    <row r="23" spans="1:6" s="34" customFormat="1" ht="11.25" customHeight="1" x14ac:dyDescent="0.25">
      <c r="A23" s="265" t="s">
        <v>28</v>
      </c>
      <c r="B23" s="351">
        <v>237183</v>
      </c>
      <c r="C23" s="352">
        <v>210097</v>
      </c>
      <c r="D23" s="351">
        <v>211023</v>
      </c>
      <c r="E23" s="351">
        <v>209263</v>
      </c>
      <c r="F23" s="351">
        <v>208646</v>
      </c>
    </row>
    <row r="24" spans="1:6" s="34" customFormat="1" ht="11.25" customHeight="1" x14ac:dyDescent="0.25">
      <c r="A24" s="187" t="s">
        <v>460</v>
      </c>
      <c r="B24" s="353">
        <v>-3100187</v>
      </c>
      <c r="C24" s="354">
        <v>-3179932</v>
      </c>
      <c r="D24" s="353">
        <v>-2954966</v>
      </c>
      <c r="E24" s="353">
        <v>-3061139</v>
      </c>
      <c r="F24" s="353">
        <v>-3042804</v>
      </c>
    </row>
    <row r="25" spans="1:6" ht="11.25" customHeight="1" x14ac:dyDescent="0.25">
      <c r="A25" s="188" t="s">
        <v>7</v>
      </c>
      <c r="B25" s="355">
        <v>2771190</v>
      </c>
      <c r="C25" s="559">
        <v>2794182</v>
      </c>
      <c r="D25" s="355">
        <v>2561894</v>
      </c>
      <c r="E25" s="355">
        <v>2659889</v>
      </c>
      <c r="F25" s="355">
        <v>2649463</v>
      </c>
    </row>
    <row r="26" spans="1:6" s="34" customFormat="1" ht="22.5" customHeight="1" x14ac:dyDescent="0.25">
      <c r="A26" s="265" t="s">
        <v>459</v>
      </c>
      <c r="B26" s="353">
        <v>-328997</v>
      </c>
      <c r="C26" s="354">
        <v>-385750</v>
      </c>
      <c r="D26" s="353">
        <v>-393072</v>
      </c>
      <c r="E26" s="353">
        <v>-401250</v>
      </c>
      <c r="F26" s="353">
        <v>-393341</v>
      </c>
    </row>
    <row r="27" spans="1:6" ht="11.25" customHeight="1" x14ac:dyDescent="0.25">
      <c r="A27" s="265" t="s">
        <v>29</v>
      </c>
      <c r="B27" s="348"/>
      <c r="C27" s="349"/>
      <c r="D27" s="348"/>
      <c r="E27" s="348"/>
      <c r="F27" s="348"/>
    </row>
    <row r="28" spans="1:6" ht="11.25" customHeight="1" x14ac:dyDescent="0.25">
      <c r="A28" s="188" t="s">
        <v>108</v>
      </c>
      <c r="B28" s="355">
        <v>29864</v>
      </c>
      <c r="C28" s="354">
        <v>0</v>
      </c>
      <c r="D28" s="353">
        <v>0</v>
      </c>
      <c r="E28" s="353">
        <v>0</v>
      </c>
      <c r="F28" s="353">
        <v>0</v>
      </c>
    </row>
    <row r="29" spans="1:6" s="34" customFormat="1" ht="11.25" customHeight="1" x14ac:dyDescent="0.25">
      <c r="A29" s="265" t="s">
        <v>30</v>
      </c>
      <c r="B29" s="350">
        <v>29864</v>
      </c>
      <c r="C29" s="349">
        <v>0</v>
      </c>
      <c r="D29" s="350">
        <v>0</v>
      </c>
      <c r="E29" s="350">
        <v>0</v>
      </c>
      <c r="F29" s="350">
        <v>0</v>
      </c>
    </row>
    <row r="30" spans="1:6" s="34" customFormat="1" ht="11.25" customHeight="1" x14ac:dyDescent="0.25">
      <c r="A30" s="265" t="s">
        <v>456</v>
      </c>
      <c r="B30" s="351">
        <v>-299133</v>
      </c>
      <c r="C30" s="352">
        <v>-385750</v>
      </c>
      <c r="D30" s="351">
        <v>-393072</v>
      </c>
      <c r="E30" s="351">
        <v>-401250</v>
      </c>
      <c r="F30" s="351">
        <v>-393341</v>
      </c>
    </row>
    <row r="31" spans="1:6" s="34" customFormat="1" ht="33.75" customHeight="1" x14ac:dyDescent="0.25">
      <c r="A31" s="266" t="s">
        <v>457</v>
      </c>
      <c r="B31" s="353">
        <v>-299133</v>
      </c>
      <c r="C31" s="354">
        <v>-385750</v>
      </c>
      <c r="D31" s="353">
        <v>-393072</v>
      </c>
      <c r="E31" s="353">
        <v>-401250</v>
      </c>
      <c r="F31" s="353">
        <v>-393341</v>
      </c>
    </row>
    <row r="32" spans="1:6" ht="22.5" x14ac:dyDescent="0.2">
      <c r="A32" s="185" t="s">
        <v>150</v>
      </c>
      <c r="B32" s="2"/>
      <c r="C32" s="3"/>
      <c r="D32" s="2"/>
      <c r="E32" s="2"/>
      <c r="F32" s="2"/>
    </row>
    <row r="33" spans="1:6" ht="45" customHeight="1" x14ac:dyDescent="0.25">
      <c r="A33" s="267"/>
      <c r="B33" s="217" t="s">
        <v>259</v>
      </c>
      <c r="C33" s="218" t="s">
        <v>274</v>
      </c>
      <c r="D33" s="217" t="s">
        <v>449</v>
      </c>
      <c r="E33" s="217" t="s">
        <v>450</v>
      </c>
      <c r="F33" s="217" t="s">
        <v>451</v>
      </c>
    </row>
    <row r="34" spans="1:6" s="34" customFormat="1" ht="22.5" customHeight="1" x14ac:dyDescent="0.25">
      <c r="A34" s="185" t="s">
        <v>458</v>
      </c>
      <c r="B34" s="356">
        <v>-299133</v>
      </c>
      <c r="C34" s="357">
        <v>-385750</v>
      </c>
      <c r="D34" s="356">
        <v>-393072</v>
      </c>
      <c r="E34" s="356">
        <v>-401250</v>
      </c>
      <c r="F34" s="356">
        <v>-393341</v>
      </c>
    </row>
    <row r="35" spans="1:6" ht="45" customHeight="1" x14ac:dyDescent="0.25">
      <c r="A35" s="268" t="s">
        <v>325</v>
      </c>
      <c r="B35" s="358">
        <v>322606</v>
      </c>
      <c r="C35" s="560">
        <v>340502</v>
      </c>
      <c r="D35" s="358">
        <v>353477</v>
      </c>
      <c r="E35" s="358">
        <v>367476</v>
      </c>
      <c r="F35" s="358">
        <v>367476</v>
      </c>
    </row>
    <row r="36" spans="1:6" ht="22.5" customHeight="1" x14ac:dyDescent="0.25">
      <c r="A36" s="268" t="s">
        <v>380</v>
      </c>
      <c r="B36" s="358">
        <v>272515</v>
      </c>
      <c r="C36" s="560">
        <v>250947</v>
      </c>
      <c r="D36" s="358">
        <v>240089</v>
      </c>
      <c r="E36" s="358">
        <v>240564</v>
      </c>
      <c r="F36" s="358">
        <v>237059</v>
      </c>
    </row>
    <row r="37" spans="1:6" ht="22.5" x14ac:dyDescent="0.25">
      <c r="A37" s="268" t="s">
        <v>326</v>
      </c>
      <c r="B37" s="358">
        <v>244901</v>
      </c>
      <c r="C37" s="560">
        <v>205699</v>
      </c>
      <c r="D37" s="358">
        <v>200494</v>
      </c>
      <c r="E37" s="358">
        <v>206790</v>
      </c>
      <c r="F37" s="358">
        <v>211194</v>
      </c>
    </row>
    <row r="38" spans="1:6" ht="11.25" customHeight="1" x14ac:dyDescent="0.25">
      <c r="A38" s="268" t="s">
        <v>519</v>
      </c>
      <c r="B38" s="358">
        <v>29864</v>
      </c>
      <c r="C38" s="359">
        <v>0</v>
      </c>
      <c r="D38" s="358">
        <v>0</v>
      </c>
      <c r="E38" s="358">
        <v>0</v>
      </c>
      <c r="F38" s="358">
        <v>0</v>
      </c>
    </row>
    <row r="39" spans="1:6" s="34" customFormat="1" ht="11.25" customHeight="1" x14ac:dyDescent="0.25">
      <c r="A39" s="89" t="s">
        <v>327</v>
      </c>
      <c r="B39" s="351">
        <v>21223</v>
      </c>
      <c r="C39" s="352">
        <v>0</v>
      </c>
      <c r="D39" s="351">
        <v>0</v>
      </c>
      <c r="E39" s="351">
        <v>0</v>
      </c>
      <c r="F39" s="351">
        <v>0</v>
      </c>
    </row>
    <row r="40" spans="1:6" ht="11.25" customHeight="1" x14ac:dyDescent="0.25">
      <c r="A40" s="533" t="s">
        <v>176</v>
      </c>
      <c r="B40" s="533"/>
      <c r="C40" s="533"/>
      <c r="D40" s="533"/>
      <c r="E40" s="533"/>
      <c r="F40" s="533"/>
    </row>
    <row r="41" spans="1:6" ht="56.25" customHeight="1" x14ac:dyDescent="0.25">
      <c r="A41" s="534" t="s">
        <v>371</v>
      </c>
      <c r="B41" s="534"/>
      <c r="C41" s="534"/>
      <c r="D41" s="534"/>
      <c r="E41" s="534"/>
      <c r="F41" s="534"/>
    </row>
    <row r="42" spans="1:6" s="192" customFormat="1" ht="11.25" customHeight="1" x14ac:dyDescent="0.25">
      <c r="A42" s="520" t="s">
        <v>236</v>
      </c>
      <c r="B42" s="191"/>
      <c r="C42" s="191"/>
      <c r="D42" s="191"/>
      <c r="E42" s="191"/>
      <c r="F42" s="191"/>
    </row>
    <row r="43" spans="1:6" ht="12" customHeight="1" x14ac:dyDescent="0.25">
      <c r="A43" s="119"/>
      <c r="B43" s="119"/>
      <c r="C43" s="119"/>
      <c r="D43" s="119"/>
      <c r="E43" s="119"/>
      <c r="F43" s="119"/>
    </row>
    <row r="44" spans="1:6" ht="12" customHeight="1" x14ac:dyDescent="0.25">
      <c r="A44" s="119"/>
      <c r="B44" s="119"/>
      <c r="C44" s="119"/>
      <c r="D44" s="119"/>
      <c r="E44" s="119"/>
      <c r="F44" s="119"/>
    </row>
  </sheetData>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Finance Excel Workbook" ma:contentTypeID="0x010100B321FEA60C5BA343A52BC94EC00ABC9E070200B24D3B9A816EE448841014A601EF8C2A" ma:contentTypeVersion="106" ma:contentTypeDescription="Finance Excel Workbook" ma:contentTypeScope="" ma:versionID="3629b6a5d1adb9661e70d3b340b0b7f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b32dbe32aee2a84cc007719b0cdba39c"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ma:readOnly="false">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hidden="true" ma:internalName="Original_x0020_Date_x0020_Created"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_dlc_DocId xmlns="fdd6b31f-a027-425f-adfa-a4194e98dae2">FIN33506-1658115890-276505</_dlc_DocId>
    <TaxCatchAll xmlns="82ff9d9b-d3fc-4aad-bc42-9949ee83b815">
      <Value>2</Value>
      <Value>1</Value>
    </TaxCatchAll>
    <_dlc_DocIdUrl xmlns="fdd6b31f-a027-425f-adfa-a4194e98dae2">
      <Url>https://f1.prdmgd.finance.gov.au/sites/50033506/_layouts/15/DocIdRedir.aspx?ID=FIN33506-1658115890-276505</Url>
      <Description>FIN33506-1658115890-276505</Description>
    </_dlc_DocIdUrl>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KeywordTaxHTField xmlns="82ff9d9b-d3fc-4aad-bc42-9949ee83b815">
      <Terms xmlns="http://schemas.microsoft.com/office/infopath/2007/PartnerControls"/>
    </TaxKeywordTaxHTField>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Agency Accounting and Budget Framework</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Original_x0020_Date_x0020_Created xmlns="82ff9d9b-d3fc-4aad-bc42-9949ee83b815" xsi:nil="true"/>
  </documentManagement>
</p:properties>
</file>

<file path=customXml/item5.xml><?xml version="1.0" encoding="utf-8"?>
<?mso-contentType ?>
<SharedContentType xmlns="Microsoft.SharePoint.Taxonomy.ContentTypeSync" SourceId="c5fb5116-7131-45fb-9d92-926478776364" ContentTypeId="0x010100B321FEA60C5BA343A52BC94EC00ABC9E0702" PreviousValue="false"/>
</file>

<file path=customXml/itemProps1.xml><?xml version="1.0" encoding="utf-8"?>
<ds:datastoreItem xmlns:ds="http://schemas.openxmlformats.org/officeDocument/2006/customXml" ds:itemID="{A1DF56D7-5607-41F0-A08F-CF430F5F6B3E}">
  <ds:schemaRefs>
    <ds:schemaRef ds:uri="http://schemas.microsoft.com/sharepoint/v3/contenttype/forms"/>
  </ds:schemaRefs>
</ds:datastoreItem>
</file>

<file path=customXml/itemProps2.xml><?xml version="1.0" encoding="utf-8"?>
<ds:datastoreItem xmlns:ds="http://schemas.openxmlformats.org/officeDocument/2006/customXml" ds:itemID="{EFADF341-023A-40EE-B6DC-61C4E13235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819FFAD-D336-4FB2-9DD3-1FBB2F8B8EE8}">
  <ds:schemaRefs>
    <ds:schemaRef ds:uri="http://schemas.microsoft.com/sharepoint/events"/>
  </ds:schemaRefs>
</ds:datastoreItem>
</file>

<file path=customXml/itemProps4.xml><?xml version="1.0" encoding="utf-8"?>
<ds:datastoreItem xmlns:ds="http://schemas.openxmlformats.org/officeDocument/2006/customXml" ds:itemID="{A3087C03-D8DB-48D6-82A4-0709871B6DFA}">
  <ds:schemaRefs>
    <ds:schemaRef ds:uri="http://purl.org/dc/terms/"/>
    <ds:schemaRef ds:uri="http://schemas.microsoft.com/office/2006/metadata/properties"/>
    <ds:schemaRef ds:uri="http://schemas.microsoft.com/office/2006/documentManagement/types"/>
    <ds:schemaRef ds:uri="http://schemas.microsoft.com/sharepoint/v3"/>
    <ds:schemaRef ds:uri="http://purl.org/dc/elements/1.1/"/>
    <ds:schemaRef ds:uri="82ff9d9b-d3fc-4aad-bc42-9949ee83b815"/>
    <ds:schemaRef ds:uri="http://schemas.microsoft.com/office/infopath/2007/PartnerControls"/>
    <ds:schemaRef ds:uri="http://schemas.openxmlformats.org/package/2006/metadata/core-properties"/>
    <ds:schemaRef ds:uri="fdd6b31f-a027-425f-adfa-a4194e98dae2"/>
    <ds:schemaRef ds:uri="http://www.w3.org/XML/1998/namespace"/>
    <ds:schemaRef ds:uri="http://purl.org/dc/dcmitype/"/>
  </ds:schemaRefs>
</ds:datastoreItem>
</file>

<file path=customXml/itemProps5.xml><?xml version="1.0" encoding="utf-8"?>
<ds:datastoreItem xmlns:ds="http://schemas.openxmlformats.org/officeDocument/2006/customXml" ds:itemID="{264B1C43-9E28-4C3A-AB43-EB4B3B3FCF5F}">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20</vt:i4>
      </vt:variant>
    </vt:vector>
  </HeadingPairs>
  <TitlesOfParts>
    <vt:vector size="41" baseType="lpstr">
      <vt:lpstr>Table 1.1</vt:lpstr>
      <vt:lpstr>Table 1.2</vt:lpstr>
      <vt:lpstr>Table 2.1.1</vt:lpstr>
      <vt:lpstr>Table 2.2.1</vt:lpstr>
      <vt:lpstr>Table 2.3.1</vt:lpstr>
      <vt:lpstr>Table 2.X.1 NCCE</vt:lpstr>
      <vt:lpstr>Table 2.X.1 CCE</vt:lpstr>
      <vt:lpstr>Table 2.X.2 Component optional </vt:lpstr>
      <vt:lpstr>Table 3.1</vt:lpstr>
      <vt:lpstr>Table 3.1 CCE</vt:lpstr>
      <vt:lpstr>Table 3.1 For Profit</vt:lpstr>
      <vt:lpstr>Table 3.2</vt:lpstr>
      <vt:lpstr>Table 3.3</vt:lpstr>
      <vt:lpstr>Table 3.4</vt:lpstr>
      <vt:lpstr>Table 3.5</vt:lpstr>
      <vt:lpstr>Table 3.6</vt:lpstr>
      <vt:lpstr>Table 3.7</vt:lpstr>
      <vt:lpstr>Table 3.8</vt:lpstr>
      <vt:lpstr>Table 3.9</vt:lpstr>
      <vt:lpstr>Table 3.10</vt:lpstr>
      <vt:lpstr>Table 3.11</vt:lpstr>
      <vt:lpstr>'Table 1.1'!Print_Area</vt:lpstr>
      <vt:lpstr>'Table 2.1.1'!Print_Area</vt:lpstr>
      <vt:lpstr>'Table 2.2.1'!Print_Area</vt:lpstr>
      <vt:lpstr>'Table 2.3.1'!Print_Area</vt:lpstr>
      <vt:lpstr>'Table 2.X.1 CCE'!Print_Area</vt:lpstr>
      <vt:lpstr>'Table 2.X.1 NCCE'!Print_Area</vt:lpstr>
      <vt:lpstr>'Table 2.X.2 Component optional '!Print_Area</vt:lpstr>
      <vt:lpstr>'Table 3.1'!Print_Area</vt:lpstr>
      <vt:lpstr>'Table 3.1 CCE'!Print_Area</vt:lpstr>
      <vt:lpstr>'Table 3.1 For Profit'!Print_Area</vt:lpstr>
      <vt:lpstr>'Table 3.10'!Print_Area</vt:lpstr>
      <vt:lpstr>'Table 3.11'!Print_Area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2015-01-14T00:25:54Z</dcterms:created>
  <dcterms:modified xsi:type="dcterms:W3CDTF">2022-10-24T00:43:55Z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0x010100B321FEA60C5BA343A52BC94EC00ABC9E070200B24D3B9A816EE448841014A601EF8C2A</vt:lpwstr>
  </property>
  <property fmtid="{D5CDD505-2E9C-101B-9397-08002B2CF9AE}" pid="3" name="TSYRecordClass">
    <vt:lpwstr>75;#AE-20337-Destroy 7 years after action completed|668ae28e-5138-4c7c-82db-1c8c6afc81a6</vt:lpwstr>
  </property>
  <property fmtid="{D5CDD505-2E9C-101B-9397-08002B2CF9AE}" pid="4" name="_dlc_DocIdItemGuid">
    <vt:lpwstr>7ce39e53-88c3-44ad-a257-39a2b1938df0</vt:lpwstr>
  </property>
  <property fmtid="{D5CDD505-2E9C-101B-9397-08002B2CF9AE}" pid="5" name="_NewReviewCycle">
    <vt:lpwstr/>
  </property>
  <property fmtid="{D5CDD505-2E9C-101B-9397-08002B2CF9AE}" pid="6" name="RecordPoint_ActiveItemUniqueId">
    <vt:lpwstr>{db021762-25f4-40e7-a0ec-d1746ff392df}</vt:lpwstr>
  </property>
  <property fmtid="{D5CDD505-2E9C-101B-9397-08002B2CF9AE}" pid="7" name="RecordPoint_WorkflowType">
    <vt:lpwstr>ActiveSubmitStub</vt:lpwstr>
  </property>
  <property fmtid="{D5CDD505-2E9C-101B-9397-08002B2CF9AE}" pid="8" name="RecordPoint_ActiveItemSiteId">
    <vt:lpwstr>{de902461-0703-410e-906b-a2e3a4f5dd57}</vt:lpwstr>
  </property>
  <property fmtid="{D5CDD505-2E9C-101B-9397-08002B2CF9AE}" pid="9" name="RecordPoint_ActiveItemListId">
    <vt:lpwstr>{1a5197ea-2690-47fd-a085-19629528b6d0}</vt:lpwstr>
  </property>
  <property fmtid="{D5CDD505-2E9C-101B-9397-08002B2CF9AE}" pid="10" name="RecordPoint_ActiveItemWebId">
    <vt:lpwstr>{e237d495-0881-4849-ae62-ddc8a8132df5}</vt:lpwstr>
  </property>
  <property fmtid="{D5CDD505-2E9C-101B-9397-08002B2CF9AE}" pid="11" name="RecordPoint_SubmissionDate">
    <vt:lpwstr/>
  </property>
  <property fmtid="{D5CDD505-2E9C-101B-9397-08002B2CF9AE}" pid="12" name="RecordPoint_RecordNumberSubmitted">
    <vt:lpwstr>R0001945963</vt:lpwstr>
  </property>
  <property fmtid="{D5CDD505-2E9C-101B-9397-08002B2CF9AE}" pid="13" name="RecordPoint_ActiveItemMoved">
    <vt:lpwstr/>
  </property>
  <property fmtid="{D5CDD505-2E9C-101B-9397-08002B2CF9AE}" pid="14" name="RecordPoint_RecordFormat">
    <vt:lpwstr/>
  </property>
  <property fmtid="{D5CDD505-2E9C-101B-9397-08002B2CF9AE}" pid="15" name="RecordPoint_SubmissionCompleted">
    <vt:lpwstr>2018-12-18T14:34:29.6910341+11:00</vt:lpwstr>
  </property>
  <property fmtid="{D5CDD505-2E9C-101B-9397-08002B2CF9AE}" pid="16" name="TaxKeyword">
    <vt:lpwstr/>
  </property>
  <property fmtid="{D5CDD505-2E9C-101B-9397-08002B2CF9AE}" pid="17" name="AbtEntity">
    <vt:lpwstr>2;#Department of Finance|fd660e8f-8f31-49bd-92a3-d31d4da31afe</vt:lpwstr>
  </property>
  <property fmtid="{D5CDD505-2E9C-101B-9397-08002B2CF9AE}" pid="18" name="OrgUnit">
    <vt:lpwstr>1;#Agency Accounting and Budget Framework|17de058c-12f7-44f2-8e7d-03ff49305e52</vt:lpwstr>
  </property>
  <property fmtid="{D5CDD505-2E9C-101B-9397-08002B2CF9AE}" pid="19" name="InitiatingEntity">
    <vt:lpwstr>2;#Department of Finance|fd660e8f-8f31-49bd-92a3-d31d4da31afe</vt:lpwstr>
  </property>
  <property fmtid="{D5CDD505-2E9C-101B-9397-08002B2CF9AE}" pid="20" name="Function and Activity">
    <vt:lpwstr/>
  </property>
</Properties>
</file>