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K:\External Budget Outcomes\Publications\21_DEWR_PBS 2022-23 October Budget\6. Publication\For Data Gov\"/>
    </mc:Choice>
  </mc:AlternateContent>
  <xr:revisionPtr revIDLastSave="0" documentId="13_ncr:1_{F94A9E9F-956A-42FC-BE7C-1C2C1770E0F5}" xr6:coauthVersionLast="47" xr6:coauthVersionMax="47" xr10:uidLastSave="{00000000-0000-0000-0000-000000000000}"/>
  <bookViews>
    <workbookView xWindow="-108" yWindow="-108" windowWidth="23256" windowHeight="12576" xr2:uid="{A0C1B730-F265-4561-A31A-2B1F5C80AD40}"/>
  </bookViews>
  <sheets>
    <sheet name="DEWR Table 1.1" sheetId="1" r:id="rId1"/>
    <sheet name="DEWR Table 1.2" sheetId="2" r:id="rId2"/>
    <sheet name="DEWR Table 2.1.1" sheetId="3" r:id="rId3"/>
    <sheet name="DEWR Table 2.2.1" sheetId="4" r:id="rId4"/>
    <sheet name="DEWR Program 2.1" sheetId="7" r:id="rId5"/>
    <sheet name="DEWR Program 2.2" sheetId="6" r:id="rId6"/>
    <sheet name="DEWR Table 2.3.1" sheetId="8" r:id="rId7"/>
    <sheet name="DEWR Program 3.1" sheetId="9" r:id="rId8"/>
    <sheet name="DEWR Program 3.2" sheetId="10" r:id="rId9"/>
    <sheet name="DEWR Table 3.1" sheetId="11" r:id="rId10"/>
    <sheet name="DEWR Table 3.2" sheetId="13" r:id="rId11"/>
    <sheet name="DEWR Table 3.3" sheetId="14" r:id="rId12"/>
    <sheet name="DEWR Table 3.4" sheetId="15" r:id="rId13"/>
    <sheet name="DEWR Table 3.5" sheetId="16" r:id="rId14"/>
    <sheet name="DEWR Table 3.6" sheetId="17" r:id="rId15"/>
    <sheet name="DEWR Table 3.7" sheetId="18" r:id="rId16"/>
    <sheet name="DEWR Table 3.8" sheetId="19" r:id="rId17"/>
    <sheet name="DEWR Table 3.9" sheetId="20"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 r:id="rId187"/>
    <externalReference r:id="rId188"/>
    <externalReference r:id="rId189"/>
    <externalReference r:id="rId190"/>
    <externalReference r:id="rId191"/>
  </externalReferences>
  <definedNames>
    <definedName name="______________________Yr1" localSheetId="4">#REF!</definedName>
    <definedName name="______________________Yr1" localSheetId="2">#REF!</definedName>
    <definedName name="______________________Yr1" localSheetId="3">#REF!</definedName>
    <definedName name="______________________Yr1" localSheetId="9">#REF!</definedName>
    <definedName name="______________________Yr1" localSheetId="10">#REF!</definedName>
    <definedName name="______________________Yr1" localSheetId="11">#REF!</definedName>
    <definedName name="______________________Yr1" localSheetId="12">#REF!</definedName>
    <definedName name="______________________Yr1" localSheetId="13">#REF!</definedName>
    <definedName name="______________________Yr1" localSheetId="14">#REF!</definedName>
    <definedName name="______________________Yr1" localSheetId="15">#REF!</definedName>
    <definedName name="______________________Yr1" localSheetId="16">#REF!</definedName>
    <definedName name="______________________Yr1" localSheetId="17">#REF!</definedName>
    <definedName name="______________________Yr1">#REF!</definedName>
    <definedName name="______________________Yr2" localSheetId="4">#REF!</definedName>
    <definedName name="______________________Yr2" localSheetId="2">#REF!</definedName>
    <definedName name="______________________Yr2" localSheetId="3">#REF!</definedName>
    <definedName name="______________________Yr2" localSheetId="9">#REF!</definedName>
    <definedName name="______________________Yr2" localSheetId="10">#REF!</definedName>
    <definedName name="______________________Yr2" localSheetId="11">#REF!</definedName>
    <definedName name="______________________Yr2" localSheetId="12">#REF!</definedName>
    <definedName name="______________________Yr2" localSheetId="13">#REF!</definedName>
    <definedName name="______________________Yr2" localSheetId="14">#REF!</definedName>
    <definedName name="______________________Yr2" localSheetId="15">#REF!</definedName>
    <definedName name="______________________Yr2" localSheetId="16">#REF!</definedName>
    <definedName name="______________________Yr2" localSheetId="17">#REF!</definedName>
    <definedName name="______________________Yr2">#REF!</definedName>
    <definedName name="______________________Yr4" localSheetId="4">#REF!</definedName>
    <definedName name="______________________Yr4" localSheetId="2">#REF!</definedName>
    <definedName name="______________________Yr4" localSheetId="3">#REF!</definedName>
    <definedName name="______________________Yr4" localSheetId="9">#REF!</definedName>
    <definedName name="______________________Yr4" localSheetId="10">#REF!</definedName>
    <definedName name="______________________Yr4" localSheetId="11">#REF!</definedName>
    <definedName name="______________________Yr4" localSheetId="12">#REF!</definedName>
    <definedName name="______________________Yr4" localSheetId="13">#REF!</definedName>
    <definedName name="______________________Yr4" localSheetId="14">#REF!</definedName>
    <definedName name="______________________Yr4" localSheetId="15">#REF!</definedName>
    <definedName name="______________________Yr4" localSheetId="16">#REF!</definedName>
    <definedName name="______________________Yr4" localSheetId="17">#REF!</definedName>
    <definedName name="______________________Yr4">#REF!</definedName>
    <definedName name="_____________________Yr1" localSheetId="2">#REF!</definedName>
    <definedName name="_____________________Yr1" localSheetId="3">#REF!</definedName>
    <definedName name="_____________________Yr1" localSheetId="10">#REF!</definedName>
    <definedName name="_____________________Yr1">#REF!</definedName>
    <definedName name="_____________________Yr2" localSheetId="2">#REF!</definedName>
    <definedName name="_____________________Yr2" localSheetId="3">#REF!</definedName>
    <definedName name="_____________________Yr2" localSheetId="10">#REF!</definedName>
    <definedName name="_____________________Yr2">#REF!</definedName>
    <definedName name="_____________________Yr4" localSheetId="2">#REF!</definedName>
    <definedName name="_____________________Yr4" localSheetId="3">#REF!</definedName>
    <definedName name="_____________________Yr4" localSheetId="10">#REF!</definedName>
    <definedName name="_____________________Yr4">#REF!</definedName>
    <definedName name="____________________Yr1" localSheetId="2">#REF!</definedName>
    <definedName name="____________________Yr1" localSheetId="3">#REF!</definedName>
    <definedName name="____________________Yr1" localSheetId="10">#REF!</definedName>
    <definedName name="____________________Yr1">#REF!</definedName>
    <definedName name="____________________Yr2" localSheetId="2">#REF!</definedName>
    <definedName name="____________________Yr2" localSheetId="3">#REF!</definedName>
    <definedName name="____________________Yr2" localSheetId="10">#REF!</definedName>
    <definedName name="____________________Yr2">#REF!</definedName>
    <definedName name="____________________Yr4" localSheetId="2">#REF!</definedName>
    <definedName name="____________________Yr4" localSheetId="3">#REF!</definedName>
    <definedName name="____________________Yr4" localSheetId="10">#REF!</definedName>
    <definedName name="____________________Yr4">#REF!</definedName>
    <definedName name="___________________Yr1" localSheetId="2">#REF!</definedName>
    <definedName name="___________________Yr1" localSheetId="3">#REF!</definedName>
    <definedName name="___________________Yr1" localSheetId="10">#REF!</definedName>
    <definedName name="___________________Yr1">#REF!</definedName>
    <definedName name="___________________Yr2" localSheetId="2">#REF!</definedName>
    <definedName name="___________________Yr2" localSheetId="3">#REF!</definedName>
    <definedName name="___________________Yr2" localSheetId="10">#REF!</definedName>
    <definedName name="___________________Yr2">#REF!</definedName>
    <definedName name="___________________Yr4" localSheetId="2">#REF!</definedName>
    <definedName name="___________________Yr4" localSheetId="3">#REF!</definedName>
    <definedName name="___________________Yr4" localSheetId="10">#REF!</definedName>
    <definedName name="___________________Yr4">#REF!</definedName>
    <definedName name="__________________Yr1" localSheetId="2">#REF!</definedName>
    <definedName name="__________________Yr1" localSheetId="3">#REF!</definedName>
    <definedName name="__________________Yr1" localSheetId="10">#REF!</definedName>
    <definedName name="__________________Yr1">#REF!</definedName>
    <definedName name="__________________Yr2" localSheetId="2">#REF!</definedName>
    <definedName name="__________________Yr2" localSheetId="3">#REF!</definedName>
    <definedName name="__________________Yr2" localSheetId="10">#REF!</definedName>
    <definedName name="__________________Yr2">#REF!</definedName>
    <definedName name="__________________Yr4" localSheetId="2">#REF!</definedName>
    <definedName name="__________________Yr4" localSheetId="3">#REF!</definedName>
    <definedName name="__________________Yr4" localSheetId="10">#REF!</definedName>
    <definedName name="__________________Yr4">#REF!</definedName>
    <definedName name="_________________Yr1" localSheetId="2">#REF!</definedName>
    <definedName name="_________________Yr1" localSheetId="3">#REF!</definedName>
    <definedName name="_________________Yr1" localSheetId="10">#REF!</definedName>
    <definedName name="_________________Yr1">#REF!</definedName>
    <definedName name="_________________Yr2" localSheetId="2">#REF!</definedName>
    <definedName name="_________________Yr2" localSheetId="3">#REF!</definedName>
    <definedName name="_________________Yr2" localSheetId="10">#REF!</definedName>
    <definedName name="_________________Yr2">#REF!</definedName>
    <definedName name="_________________Yr4" localSheetId="2">#REF!</definedName>
    <definedName name="_________________Yr4" localSheetId="3">#REF!</definedName>
    <definedName name="_________________Yr4" localSheetId="10">#REF!</definedName>
    <definedName name="_________________Yr4">#REF!</definedName>
    <definedName name="________________Yr1" localSheetId="2">#REF!</definedName>
    <definedName name="________________Yr1" localSheetId="3">#REF!</definedName>
    <definedName name="________________Yr1" localSheetId="10">#REF!</definedName>
    <definedName name="________________Yr1">#REF!</definedName>
    <definedName name="________________Yr2" localSheetId="2">#REF!</definedName>
    <definedName name="________________Yr2" localSheetId="3">#REF!</definedName>
    <definedName name="________________Yr2" localSheetId="10">#REF!</definedName>
    <definedName name="________________Yr2">#REF!</definedName>
    <definedName name="________________Yr4" localSheetId="2">#REF!</definedName>
    <definedName name="________________Yr4" localSheetId="3">#REF!</definedName>
    <definedName name="________________Yr4" localSheetId="10">#REF!</definedName>
    <definedName name="________________Yr4">#REF!</definedName>
    <definedName name="_______________Yr1" localSheetId="2">#REF!</definedName>
    <definedName name="_______________Yr1" localSheetId="3">#REF!</definedName>
    <definedName name="_______________Yr1" localSheetId="10">#REF!</definedName>
    <definedName name="_______________Yr1">#REF!</definedName>
    <definedName name="_______________Yr2" localSheetId="2">#REF!</definedName>
    <definedName name="_______________Yr2" localSheetId="3">#REF!</definedName>
    <definedName name="_______________Yr2" localSheetId="10">#REF!</definedName>
    <definedName name="_______________Yr2">#REF!</definedName>
    <definedName name="_______________Yr4" localSheetId="2">#REF!</definedName>
    <definedName name="_______________Yr4" localSheetId="3">#REF!</definedName>
    <definedName name="_______________Yr4" localSheetId="10">#REF!</definedName>
    <definedName name="_______________Yr4">#REF!</definedName>
    <definedName name="______________Yr1" localSheetId="2">#REF!</definedName>
    <definedName name="______________Yr1" localSheetId="3">#REF!</definedName>
    <definedName name="______________Yr1" localSheetId="10">#REF!</definedName>
    <definedName name="______________Yr1">#REF!</definedName>
    <definedName name="______________Yr2" localSheetId="2">#REF!</definedName>
    <definedName name="______________Yr2" localSheetId="3">#REF!</definedName>
    <definedName name="______________Yr2" localSheetId="10">#REF!</definedName>
    <definedName name="______________Yr2">#REF!</definedName>
    <definedName name="______________Yr4" localSheetId="2">#REF!</definedName>
    <definedName name="______________Yr4" localSheetId="3">#REF!</definedName>
    <definedName name="______________Yr4" localSheetId="10">#REF!</definedName>
    <definedName name="______________Yr4">#REF!</definedName>
    <definedName name="_____________Yr1" localSheetId="2">#REF!</definedName>
    <definedName name="_____________Yr1" localSheetId="3">#REF!</definedName>
    <definedName name="_____________Yr1" localSheetId="10">#REF!</definedName>
    <definedName name="_____________Yr1">#REF!</definedName>
    <definedName name="_____________Yr2" localSheetId="2">#REF!</definedName>
    <definedName name="_____________Yr2" localSheetId="3">#REF!</definedName>
    <definedName name="_____________Yr2" localSheetId="10">#REF!</definedName>
    <definedName name="_____________Yr2">#REF!</definedName>
    <definedName name="_____________Yr4" localSheetId="2">#REF!</definedName>
    <definedName name="_____________Yr4" localSheetId="3">#REF!</definedName>
    <definedName name="_____________Yr4" localSheetId="10">#REF!</definedName>
    <definedName name="_____________Yr4">#REF!</definedName>
    <definedName name="____________Yr1" localSheetId="2">#REF!</definedName>
    <definedName name="____________Yr1" localSheetId="3">#REF!</definedName>
    <definedName name="____________Yr1" localSheetId="10">#REF!</definedName>
    <definedName name="____________Yr1">#REF!</definedName>
    <definedName name="____________Yr2" localSheetId="2">#REF!</definedName>
    <definedName name="____________Yr2" localSheetId="3">#REF!</definedName>
    <definedName name="____________Yr2" localSheetId="10">#REF!</definedName>
    <definedName name="____________Yr2">#REF!</definedName>
    <definedName name="____________Yr4" localSheetId="2">#REF!</definedName>
    <definedName name="____________Yr4" localSheetId="3">#REF!</definedName>
    <definedName name="____________Yr4" localSheetId="10">#REF!</definedName>
    <definedName name="____________Yr4">#REF!</definedName>
    <definedName name="___________Yr1" localSheetId="2">#REF!</definedName>
    <definedName name="___________Yr1" localSheetId="3">#REF!</definedName>
    <definedName name="___________Yr1" localSheetId="10">#REF!</definedName>
    <definedName name="___________Yr1">#REF!</definedName>
    <definedName name="___________Yr2" localSheetId="2">#REF!</definedName>
    <definedName name="___________Yr2" localSheetId="3">#REF!</definedName>
    <definedName name="___________Yr2" localSheetId="10">#REF!</definedName>
    <definedName name="___________Yr2">#REF!</definedName>
    <definedName name="___________Yr4" localSheetId="2">#REF!</definedName>
    <definedName name="___________Yr4" localSheetId="3">#REF!</definedName>
    <definedName name="___________Yr4" localSheetId="10">#REF!</definedName>
    <definedName name="___________Yr4">#REF!</definedName>
    <definedName name="__________Yr1" localSheetId="2">#REF!</definedName>
    <definedName name="__________Yr1" localSheetId="3">#REF!</definedName>
    <definedName name="__________Yr1" localSheetId="10">#REF!</definedName>
    <definedName name="__________Yr1">#REF!</definedName>
    <definedName name="__________Yr2" localSheetId="2">#REF!</definedName>
    <definedName name="__________Yr2" localSheetId="3">#REF!</definedName>
    <definedName name="__________Yr2" localSheetId="10">#REF!</definedName>
    <definedName name="__________Yr2">#REF!</definedName>
    <definedName name="__________Yr4" localSheetId="2">#REF!</definedName>
    <definedName name="__________Yr4" localSheetId="3">#REF!</definedName>
    <definedName name="__________Yr4" localSheetId="10">#REF!</definedName>
    <definedName name="__________Yr4">#REF!</definedName>
    <definedName name="_________Yr1" localSheetId="2">#REF!</definedName>
    <definedName name="_________Yr1" localSheetId="3">#REF!</definedName>
    <definedName name="_________Yr1" localSheetId="10">#REF!</definedName>
    <definedName name="_________Yr1">#REF!</definedName>
    <definedName name="_________Yr2" localSheetId="2">#REF!</definedName>
    <definedName name="_________Yr2" localSheetId="3">#REF!</definedName>
    <definedName name="_________Yr2" localSheetId="10">#REF!</definedName>
    <definedName name="_________Yr2">#REF!</definedName>
    <definedName name="_________Yr4" localSheetId="2">#REF!</definedName>
    <definedName name="_________Yr4" localSheetId="3">#REF!</definedName>
    <definedName name="_________Yr4" localSheetId="10">#REF!</definedName>
    <definedName name="_________Yr4">#REF!</definedName>
    <definedName name="________Yr1" localSheetId="2">#REF!</definedName>
    <definedName name="________Yr1" localSheetId="3">#REF!</definedName>
    <definedName name="________Yr1" localSheetId="10">#REF!</definedName>
    <definedName name="________Yr1">#REF!</definedName>
    <definedName name="________Yr2" localSheetId="2">#REF!</definedName>
    <definedName name="________Yr2" localSheetId="3">#REF!</definedName>
    <definedName name="________Yr2" localSheetId="10">#REF!</definedName>
    <definedName name="________Yr2">#REF!</definedName>
    <definedName name="________Yr4" localSheetId="2">#REF!</definedName>
    <definedName name="________Yr4" localSheetId="3">#REF!</definedName>
    <definedName name="________Yr4" localSheetId="10">#REF!</definedName>
    <definedName name="________Yr4">#REF!</definedName>
    <definedName name="_______Yr1" localSheetId="2">#REF!</definedName>
    <definedName name="_______Yr1" localSheetId="3">#REF!</definedName>
    <definedName name="_______Yr1" localSheetId="10">#REF!</definedName>
    <definedName name="_______Yr1">#REF!</definedName>
    <definedName name="_______Yr2" localSheetId="2">#REF!</definedName>
    <definedName name="_______Yr2" localSheetId="3">#REF!</definedName>
    <definedName name="_______Yr2" localSheetId="10">#REF!</definedName>
    <definedName name="_______Yr2">#REF!</definedName>
    <definedName name="_______Yr4" localSheetId="2">#REF!</definedName>
    <definedName name="_______Yr4" localSheetId="3">#REF!</definedName>
    <definedName name="_______Yr4" localSheetId="10">#REF!</definedName>
    <definedName name="_______Yr4">#REF!</definedName>
    <definedName name="______Yr1" localSheetId="2">#REF!</definedName>
    <definedName name="______Yr1" localSheetId="3">#REF!</definedName>
    <definedName name="______Yr1" localSheetId="10">#REF!</definedName>
    <definedName name="______Yr1">#REF!</definedName>
    <definedName name="______Yr2" localSheetId="2">#REF!</definedName>
    <definedName name="______Yr2" localSheetId="3">#REF!</definedName>
    <definedName name="______Yr2" localSheetId="10">#REF!</definedName>
    <definedName name="______Yr2">#REF!</definedName>
    <definedName name="______Yr4" localSheetId="2">#REF!</definedName>
    <definedName name="______Yr4" localSheetId="3">#REF!</definedName>
    <definedName name="______Yr4" localSheetId="10">#REF!</definedName>
    <definedName name="______Yr4">#REF!</definedName>
    <definedName name="_____Yr1" localSheetId="2">#REF!</definedName>
    <definedName name="_____Yr1" localSheetId="3">#REF!</definedName>
    <definedName name="_____Yr1" localSheetId="10">#REF!</definedName>
    <definedName name="_____Yr1">#REF!</definedName>
    <definedName name="_____Yr2" localSheetId="2">#REF!</definedName>
    <definedName name="_____Yr2" localSheetId="3">#REF!</definedName>
    <definedName name="_____Yr2" localSheetId="10">#REF!</definedName>
    <definedName name="_____Yr2">#REF!</definedName>
    <definedName name="_____Yr4" localSheetId="2">#REF!</definedName>
    <definedName name="_____Yr4" localSheetId="3">#REF!</definedName>
    <definedName name="_____Yr4" localSheetId="10">#REF!</definedName>
    <definedName name="_____Yr4">#REF!</definedName>
    <definedName name="____B3" localSheetId="2">#REF!</definedName>
    <definedName name="____B3" localSheetId="3">#REF!</definedName>
    <definedName name="____B3" localSheetId="10">#REF!</definedName>
    <definedName name="____B3">#REF!</definedName>
    <definedName name="____DAT10" localSheetId="2">#REF!</definedName>
    <definedName name="____DAT10" localSheetId="3">#REF!</definedName>
    <definedName name="____DAT10" localSheetId="10">#REF!</definedName>
    <definedName name="____DAT10">#REF!</definedName>
    <definedName name="____DAT11" localSheetId="2">#REF!</definedName>
    <definedName name="____DAT11" localSheetId="3">#REF!</definedName>
    <definedName name="____DAT11" localSheetId="10">#REF!</definedName>
    <definedName name="____DAT11">#REF!</definedName>
    <definedName name="____DAT12" localSheetId="2">#REF!</definedName>
    <definedName name="____DAT12" localSheetId="3">#REF!</definedName>
    <definedName name="____DAT12" localSheetId="10">#REF!</definedName>
    <definedName name="____DAT12">#REF!</definedName>
    <definedName name="____DAT2" localSheetId="2">#REF!</definedName>
    <definedName name="____DAT2" localSheetId="3">#REF!</definedName>
    <definedName name="____DAT2" localSheetId="10">#REF!</definedName>
    <definedName name="____DAT2">#REF!</definedName>
    <definedName name="____DAT3" localSheetId="2">#REF!</definedName>
    <definedName name="____DAT3" localSheetId="3">#REF!</definedName>
    <definedName name="____DAT3" localSheetId="10">#REF!</definedName>
    <definedName name="____DAT3">#REF!</definedName>
    <definedName name="____DAT4" localSheetId="2">#REF!</definedName>
    <definedName name="____DAT4" localSheetId="3">#REF!</definedName>
    <definedName name="____DAT4" localSheetId="10">#REF!</definedName>
    <definedName name="____DAT4">#REF!</definedName>
    <definedName name="____DAT5" localSheetId="2">#REF!</definedName>
    <definedName name="____DAT5" localSheetId="3">#REF!</definedName>
    <definedName name="____DAT5" localSheetId="10">#REF!</definedName>
    <definedName name="____DAT5">#REF!</definedName>
    <definedName name="____DAT6" localSheetId="2">#REF!</definedName>
    <definedName name="____DAT6" localSheetId="3">#REF!</definedName>
    <definedName name="____DAT6" localSheetId="10">#REF!</definedName>
    <definedName name="____DAT6">#REF!</definedName>
    <definedName name="____DAT7" localSheetId="2">#REF!</definedName>
    <definedName name="____DAT7" localSheetId="3">#REF!</definedName>
    <definedName name="____DAT7" localSheetId="10">#REF!</definedName>
    <definedName name="____DAT7">#REF!</definedName>
    <definedName name="____DAT8" localSheetId="2">#REF!</definedName>
    <definedName name="____DAT8" localSheetId="3">#REF!</definedName>
    <definedName name="____DAT8" localSheetId="10">#REF!</definedName>
    <definedName name="____DAT8">#REF!</definedName>
    <definedName name="____DAT9" localSheetId="2">#REF!</definedName>
    <definedName name="____DAT9" localSheetId="3">#REF!</definedName>
    <definedName name="____DAT9" localSheetId="10">#REF!</definedName>
    <definedName name="____DAT9">#REF!</definedName>
    <definedName name="____Yr1" localSheetId="2">#REF!</definedName>
    <definedName name="____Yr1" localSheetId="3">#REF!</definedName>
    <definedName name="____Yr1" localSheetId="10">#REF!</definedName>
    <definedName name="____Yr1">#REF!</definedName>
    <definedName name="____Yr2" localSheetId="2">#REF!</definedName>
    <definedName name="____Yr2" localSheetId="3">#REF!</definedName>
    <definedName name="____Yr2" localSheetId="10">#REF!</definedName>
    <definedName name="____Yr2">#REF!</definedName>
    <definedName name="____Yr4" localSheetId="2">#REF!</definedName>
    <definedName name="____Yr4" localSheetId="3">#REF!</definedName>
    <definedName name="____Yr4" localSheetId="10">#REF!</definedName>
    <definedName name="____Yr4">#REF!</definedName>
    <definedName name="___DAT1" localSheetId="10">'[1]BIS Dumped 28.02.2003'!#REF!</definedName>
    <definedName name="___DAT1">'[1]BIS Dumped 28.02.2003'!#REF!</definedName>
    <definedName name="___DAT10" localSheetId="2">#REF!</definedName>
    <definedName name="___DAT10" localSheetId="3">#REF!</definedName>
    <definedName name="___DAT10" localSheetId="10">#REF!</definedName>
    <definedName name="___DAT10">#REF!</definedName>
    <definedName name="___DAT11" localSheetId="2">#REF!</definedName>
    <definedName name="___DAT11" localSheetId="3">#REF!</definedName>
    <definedName name="___DAT11" localSheetId="10">#REF!</definedName>
    <definedName name="___DAT11">#REF!</definedName>
    <definedName name="___DAT12" localSheetId="2">#REF!</definedName>
    <definedName name="___DAT12" localSheetId="3">#REF!</definedName>
    <definedName name="___DAT12" localSheetId="10">#REF!</definedName>
    <definedName name="___DAT12">#REF!</definedName>
    <definedName name="___DAT2" localSheetId="2">#REF!</definedName>
    <definedName name="___DAT2" localSheetId="3">#REF!</definedName>
    <definedName name="___DAT2" localSheetId="10">#REF!</definedName>
    <definedName name="___DAT2">#REF!</definedName>
    <definedName name="___DAT3" localSheetId="2">#REF!</definedName>
    <definedName name="___DAT3" localSheetId="3">#REF!</definedName>
    <definedName name="___DAT3" localSheetId="10">#REF!</definedName>
    <definedName name="___DAT3">#REF!</definedName>
    <definedName name="___DAT4" localSheetId="2">#REF!</definedName>
    <definedName name="___DAT4" localSheetId="3">#REF!</definedName>
    <definedName name="___DAT4" localSheetId="10">#REF!</definedName>
    <definedName name="___DAT4">#REF!</definedName>
    <definedName name="___DAT5" localSheetId="2">#REF!</definedName>
    <definedName name="___DAT5" localSheetId="3">#REF!</definedName>
    <definedName name="___DAT5" localSheetId="10">#REF!</definedName>
    <definedName name="___DAT5">#REF!</definedName>
    <definedName name="___DAT6" localSheetId="2">#REF!</definedName>
    <definedName name="___DAT6" localSheetId="3">#REF!</definedName>
    <definedName name="___DAT6" localSheetId="10">#REF!</definedName>
    <definedName name="___DAT6">#REF!</definedName>
    <definedName name="___DAT7" localSheetId="2">#REF!</definedName>
    <definedName name="___DAT7" localSheetId="3">#REF!</definedName>
    <definedName name="___DAT7" localSheetId="10">#REF!</definedName>
    <definedName name="___DAT7">#REF!</definedName>
    <definedName name="___DAT8" localSheetId="2">#REF!</definedName>
    <definedName name="___DAT8" localSheetId="3">#REF!</definedName>
    <definedName name="___DAT8" localSheetId="10">#REF!</definedName>
    <definedName name="___DAT8">#REF!</definedName>
    <definedName name="___DAT9" localSheetId="2">#REF!</definedName>
    <definedName name="___DAT9" localSheetId="3">#REF!</definedName>
    <definedName name="___DAT9" localSheetId="10">#REF!</definedName>
    <definedName name="___DAT9">#REF!</definedName>
    <definedName name="___Yr1" localSheetId="2">#REF!</definedName>
    <definedName name="___Yr1" localSheetId="3">#REF!</definedName>
    <definedName name="___Yr1" localSheetId="10">#REF!</definedName>
    <definedName name="___Yr1">#REF!</definedName>
    <definedName name="___Yr2" localSheetId="2">#REF!</definedName>
    <definedName name="___Yr2" localSheetId="3">#REF!</definedName>
    <definedName name="___Yr2" localSheetId="10">#REF!</definedName>
    <definedName name="___Yr2">#REF!</definedName>
    <definedName name="___Yr4" localSheetId="2">#REF!</definedName>
    <definedName name="___Yr4" localSheetId="3">#REF!</definedName>
    <definedName name="___Yr4" localSheetId="10">#REF!</definedName>
    <definedName name="___Yr4">#REF!</definedName>
    <definedName name="__DAT1" localSheetId="2">#REF!</definedName>
    <definedName name="__DAT1" localSheetId="3">#REF!</definedName>
    <definedName name="__DAT1" localSheetId="10">#REF!</definedName>
    <definedName name="__DAT1">#REF!</definedName>
    <definedName name="__DAT10" localSheetId="2">#REF!</definedName>
    <definedName name="__DAT10" localSheetId="3">#REF!</definedName>
    <definedName name="__DAT10" localSheetId="10">#REF!</definedName>
    <definedName name="__DAT10">#REF!</definedName>
    <definedName name="__DAT11" localSheetId="2">#REF!</definedName>
    <definedName name="__DAT11" localSheetId="3">#REF!</definedName>
    <definedName name="__DAT11" localSheetId="10">#REF!</definedName>
    <definedName name="__DAT11">#REF!</definedName>
    <definedName name="__DAT12" localSheetId="2">#REF!</definedName>
    <definedName name="__DAT12" localSheetId="3">#REF!</definedName>
    <definedName name="__DAT12" localSheetId="10">#REF!</definedName>
    <definedName name="__DAT12">#REF!</definedName>
    <definedName name="__DAT13" localSheetId="2">#REF!</definedName>
    <definedName name="__DAT13" localSheetId="3">#REF!</definedName>
    <definedName name="__DAT13" localSheetId="10">#REF!</definedName>
    <definedName name="__DAT13">#REF!</definedName>
    <definedName name="__DAT14" localSheetId="2">#REF!</definedName>
    <definedName name="__DAT14" localSheetId="3">#REF!</definedName>
    <definedName name="__DAT14" localSheetId="10">#REF!</definedName>
    <definedName name="__DAT14">#REF!</definedName>
    <definedName name="__DAT2" localSheetId="2">#REF!</definedName>
    <definedName name="__DAT2" localSheetId="3">#REF!</definedName>
    <definedName name="__DAT2" localSheetId="10">#REF!</definedName>
    <definedName name="__DAT2">#REF!</definedName>
    <definedName name="__DAT3" localSheetId="2">#REF!</definedName>
    <definedName name="__DAT3" localSheetId="3">#REF!</definedName>
    <definedName name="__DAT3" localSheetId="10">#REF!</definedName>
    <definedName name="__DAT3">#REF!</definedName>
    <definedName name="__DAT4" localSheetId="2">#REF!</definedName>
    <definedName name="__DAT4" localSheetId="3">#REF!</definedName>
    <definedName name="__DAT4" localSheetId="10">#REF!</definedName>
    <definedName name="__DAT4">#REF!</definedName>
    <definedName name="__DAT5" localSheetId="2">#REF!</definedName>
    <definedName name="__DAT5" localSheetId="3">#REF!</definedName>
    <definedName name="__DAT5" localSheetId="10">#REF!</definedName>
    <definedName name="__DAT5">#REF!</definedName>
    <definedName name="__DAT6" localSheetId="2">#REF!</definedName>
    <definedName name="__DAT6" localSheetId="3">#REF!</definedName>
    <definedName name="__DAT6" localSheetId="10">#REF!</definedName>
    <definedName name="__DAT6">#REF!</definedName>
    <definedName name="__DAT7" localSheetId="2">#REF!</definedName>
    <definedName name="__DAT7" localSheetId="3">#REF!</definedName>
    <definedName name="__DAT7" localSheetId="10">#REF!</definedName>
    <definedName name="__DAT7">#REF!</definedName>
    <definedName name="__DAT8" localSheetId="2">#REF!</definedName>
    <definedName name="__DAT8" localSheetId="3">#REF!</definedName>
    <definedName name="__DAT8" localSheetId="10">#REF!</definedName>
    <definedName name="__DAT8">#REF!</definedName>
    <definedName name="__DAT9" localSheetId="2">#REF!</definedName>
    <definedName name="__DAT9" localSheetId="3">#REF!</definedName>
    <definedName name="__DAT9" localSheetId="10">#REF!</definedName>
    <definedName name="__DAT9">#REF!</definedName>
    <definedName name="__Yr1" localSheetId="2">#REF!</definedName>
    <definedName name="__Yr1" localSheetId="3">#REF!</definedName>
    <definedName name="__Yr1" localSheetId="10">#REF!</definedName>
    <definedName name="__Yr1">#REF!</definedName>
    <definedName name="__Yr2" localSheetId="2">#REF!</definedName>
    <definedName name="__Yr2" localSheetId="3">#REF!</definedName>
    <definedName name="__Yr2" localSheetId="10">#REF!</definedName>
    <definedName name="__Yr2">#REF!</definedName>
    <definedName name="__Yr4" localSheetId="2">#REF!</definedName>
    <definedName name="__Yr4" localSheetId="3">#REF!</definedName>
    <definedName name="__Yr4" localSheetId="10">#REF!</definedName>
    <definedName name="__Yr4">#REF!</definedName>
    <definedName name="_1_AO4_FTE_per_8_CSOs" localSheetId="3">#REF!</definedName>
    <definedName name="_1_AO4_FTE_per_8_CSOs" localSheetId="10">#REF!</definedName>
    <definedName name="_1_AO4_FTE_per_8_CSOs">#REF!</definedName>
    <definedName name="_1_EO1_FTE_per_4_AO4s" localSheetId="3">#REF!</definedName>
    <definedName name="_1_EO1_FTE_per_4_AO4s" localSheetId="10">#REF!</definedName>
    <definedName name="_1_EO1_FTE_per_4_AO4s">#REF!</definedName>
    <definedName name="_1_PEOB_per_4_EO1s" localSheetId="3">#REF!</definedName>
    <definedName name="_1_PEOB_per_4_EO1s" localSheetId="10">#REF!</definedName>
    <definedName name="_1_PEOB_per_4_EO1s">#REF!</definedName>
    <definedName name="_8121.01" localSheetId="3">#REF!</definedName>
    <definedName name="_8121.01" localSheetId="10">#REF!</definedName>
    <definedName name="_8121.01">#REF!</definedName>
    <definedName name="_AMO_UniqueIdentifier" localSheetId="2">"'54aa568a-0d70-48e4-9afc-50cd3b128673'"</definedName>
    <definedName name="_AMO_UniqueIdentifier" hidden="1">"'2f9bce94-a048-4cb0-aa4f-4e3b5e43aef0'"</definedName>
    <definedName name="_AtRisk_SimSetting_AutomaticallyGenerateReports">FALSE</definedName>
    <definedName name="_AtRisk_SimSetting_AutomaticResultsDisplayMode">2</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MacroRecalculationBehavior">0</definedName>
    <definedName name="_AtRisk_SimSetting_RandomNumberGenerator">0</definedName>
    <definedName name="_AtRisk_SimSetting_ReportsList">0</definedName>
    <definedName name="_AtRisk_SimSetting_ShowSimulationProgressWindow">TRUE</definedName>
    <definedName name="_AtRisk_SimSetting_SimNameCount">0</definedName>
    <definedName name="_AtRisk_SimSetting_SmartSensitivityAnalysisEnabled">TRUE</definedName>
    <definedName name="_AtRisk_SimSetting_StatisticFunctionUpdating">1</definedName>
    <definedName name="_AtRisk_SimSetting_StdRecalcActiveSimulationNumber">1</definedName>
    <definedName name="_AtRisk_SimSetting_StdRecalcBehavior">1</definedName>
    <definedName name="_AtRisk_SimSetting_StdRecalcWithoutRiskStatic">0</definedName>
    <definedName name="_AtRisk_SimSetting_StdRecalcWithoutRiskStaticPercentile">0.5</definedName>
    <definedName name="_b2" localSheetId="2" hidden="1">'[2]DEEWR GL Balances from TB'!#REF!</definedName>
    <definedName name="_b2" localSheetId="3" hidden="1">'[2]DEEWR GL Balances from TB'!#REF!</definedName>
    <definedName name="_b2" hidden="1">'[2]DEEWR GL Balances from TB'!#REF!</definedName>
    <definedName name="_CAY1" localSheetId="2">#REF!</definedName>
    <definedName name="_CAY1" localSheetId="3">#REF!</definedName>
    <definedName name="_CAY1" localSheetId="10">#REF!</definedName>
    <definedName name="_CAY1">#REF!</definedName>
    <definedName name="_CAY2" localSheetId="2">#REF!</definedName>
    <definedName name="_CAY2" localSheetId="3">#REF!</definedName>
    <definedName name="_CAY2" localSheetId="10">#REF!</definedName>
    <definedName name="_CAY2">#REF!</definedName>
    <definedName name="_CSO9" localSheetId="2">#REF!</definedName>
    <definedName name="_CSO9" localSheetId="3">#REF!</definedName>
    <definedName name="_CSO9" localSheetId="10">#REF!</definedName>
    <definedName name="_CSO9">#REF!</definedName>
    <definedName name="_Cycle">'[3]Budget cycle'!$C$2</definedName>
    <definedName name="_d10" localSheetId="2">#REF!</definedName>
    <definedName name="_d10" localSheetId="3">#REF!</definedName>
    <definedName name="_d10" localSheetId="10">#REF!</definedName>
    <definedName name="_d10">#REF!</definedName>
    <definedName name="_D11" localSheetId="2">#REF!</definedName>
    <definedName name="_D11" localSheetId="3">#REF!</definedName>
    <definedName name="_D11" localSheetId="10">#REF!</definedName>
    <definedName name="_D11">#REF!</definedName>
    <definedName name="_D12" localSheetId="2">#REF!</definedName>
    <definedName name="_D12" localSheetId="3">#REF!</definedName>
    <definedName name="_D12" localSheetId="10">#REF!</definedName>
    <definedName name="_D12">#REF!</definedName>
    <definedName name="_d2" localSheetId="2">#REF!</definedName>
    <definedName name="_d2" localSheetId="3">#REF!</definedName>
    <definedName name="_d2" localSheetId="10">#REF!</definedName>
    <definedName name="_d2">#REF!</definedName>
    <definedName name="_d3" localSheetId="2">#REF!</definedName>
    <definedName name="_d3" localSheetId="3">#REF!</definedName>
    <definedName name="_d3" localSheetId="10">#REF!</definedName>
    <definedName name="_d3">#REF!</definedName>
    <definedName name="_d4" localSheetId="2">#REF!</definedName>
    <definedName name="_d4" localSheetId="3">#REF!</definedName>
    <definedName name="_d4" localSheetId="10">#REF!</definedName>
    <definedName name="_d4">#REF!</definedName>
    <definedName name="_d5" localSheetId="2">#REF!</definedName>
    <definedName name="_d5" localSheetId="3">#REF!</definedName>
    <definedName name="_d5" localSheetId="10">#REF!</definedName>
    <definedName name="_d5">#REF!</definedName>
    <definedName name="_d6" localSheetId="2">#REF!</definedName>
    <definedName name="_d6" localSheetId="3">#REF!</definedName>
    <definedName name="_d6" localSheetId="10">#REF!</definedName>
    <definedName name="_d6">#REF!</definedName>
    <definedName name="_d7" localSheetId="2">#REF!</definedName>
    <definedName name="_d7" localSheetId="3">#REF!</definedName>
    <definedName name="_d7" localSheetId="10">#REF!</definedName>
    <definedName name="_d7">#REF!</definedName>
    <definedName name="_d8" localSheetId="2">#REF!</definedName>
    <definedName name="_d8" localSheetId="3">#REF!</definedName>
    <definedName name="_d8" localSheetId="10">#REF!</definedName>
    <definedName name="_d8">#REF!</definedName>
    <definedName name="_d9" localSheetId="2">#REF!</definedName>
    <definedName name="_d9" localSheetId="3">#REF!</definedName>
    <definedName name="_d9" localSheetId="10">#REF!</definedName>
    <definedName name="_d9">#REF!</definedName>
    <definedName name="_DAT1" localSheetId="2">#REF!</definedName>
    <definedName name="_DAT1" localSheetId="3">#REF!</definedName>
    <definedName name="_DAT1" localSheetId="10">#REF!</definedName>
    <definedName name="_DAT1">#REF!</definedName>
    <definedName name="_DAT10" localSheetId="2">#REF!</definedName>
    <definedName name="_DAT10" localSheetId="3">#REF!</definedName>
    <definedName name="_DAT10" localSheetId="10">#REF!</definedName>
    <definedName name="_DAT10">#REF!</definedName>
    <definedName name="_DAT11" localSheetId="2">#REF!</definedName>
    <definedName name="_DAT11" localSheetId="3">#REF!</definedName>
    <definedName name="_DAT11" localSheetId="10">#REF!</definedName>
    <definedName name="_DAT11">#REF!</definedName>
    <definedName name="_DAT12" localSheetId="10">'[4]10-Calc.'!#REF!</definedName>
    <definedName name="_DAT12">'[4]10-Calc.'!#REF!</definedName>
    <definedName name="_DAT13" localSheetId="2">#REF!</definedName>
    <definedName name="_DAT13" localSheetId="3">#REF!</definedName>
    <definedName name="_DAT13" localSheetId="10">#REF!</definedName>
    <definedName name="_DAT13">#REF!</definedName>
    <definedName name="_DAT14" localSheetId="2">#REF!</definedName>
    <definedName name="_DAT14" localSheetId="3">#REF!</definedName>
    <definedName name="_DAT14" localSheetId="10">#REF!</definedName>
    <definedName name="_DAT14">#REF!</definedName>
    <definedName name="_DAT15" localSheetId="2">#REF!</definedName>
    <definedName name="_DAT15" localSheetId="3">#REF!</definedName>
    <definedName name="_DAT15" localSheetId="10">#REF!</definedName>
    <definedName name="_DAT15">#REF!</definedName>
    <definedName name="_DAT2" localSheetId="2">#REF!</definedName>
    <definedName name="_DAT2" localSheetId="3">#REF!</definedName>
    <definedName name="_DAT2" localSheetId="10">#REF!</definedName>
    <definedName name="_DAT2">#REF!</definedName>
    <definedName name="_DAT3" localSheetId="2">#REF!</definedName>
    <definedName name="_DAT3" localSheetId="3">#REF!</definedName>
    <definedName name="_DAT3" localSheetId="10">#REF!</definedName>
    <definedName name="_DAT3">#REF!</definedName>
    <definedName name="_DAT4" localSheetId="2">#REF!</definedName>
    <definedName name="_DAT4" localSheetId="3">#REF!</definedName>
    <definedName name="_DAT4" localSheetId="10">#REF!</definedName>
    <definedName name="_DAT4">#REF!</definedName>
    <definedName name="_DAT5" localSheetId="2">#REF!</definedName>
    <definedName name="_DAT5" localSheetId="3">#REF!</definedName>
    <definedName name="_DAT5" localSheetId="10">#REF!</definedName>
    <definedName name="_DAT5">#REF!</definedName>
    <definedName name="_DAT6" localSheetId="2">#REF!</definedName>
    <definedName name="_DAT6" localSheetId="3">#REF!</definedName>
    <definedName name="_DAT6" localSheetId="10">#REF!</definedName>
    <definedName name="_DAT6">#REF!</definedName>
    <definedName name="_DAT7" localSheetId="2">#REF!</definedName>
    <definedName name="_DAT7" localSheetId="3">#REF!</definedName>
    <definedName name="_DAT7" localSheetId="10">#REF!</definedName>
    <definedName name="_DAT7">#REF!</definedName>
    <definedName name="_DAT8" localSheetId="2">#REF!</definedName>
    <definedName name="_DAT8" localSheetId="3">#REF!</definedName>
    <definedName name="_DAT8" localSheetId="10">#REF!</definedName>
    <definedName name="_DAT8">#REF!</definedName>
    <definedName name="_DAT9" localSheetId="2">#REF!</definedName>
    <definedName name="_DAT9" localSheetId="3">#REF!</definedName>
    <definedName name="_DAT9" localSheetId="10">#REF!</definedName>
    <definedName name="_DAT9">#REF!</definedName>
    <definedName name="_de2222" localSheetId="10" hidden="1">'[2]DEEWR GL Balances from TB'!#REF!</definedName>
    <definedName name="_de2222" hidden="1">'[2]DEEWR GL Balances from TB'!#REF!</definedName>
    <definedName name="_de3" localSheetId="10" hidden="1">'[2]DEEWR GL Balances from TB'!#REF!</definedName>
    <definedName name="_de3" hidden="1">'[2]DEEWR GL Balances from TB'!#REF!</definedName>
    <definedName name="_dep" localSheetId="10" hidden="1">'[2]DEEWR GL Balances from TB'!#REF!</definedName>
    <definedName name="_dep" hidden="1">'[2]DEEWR GL Balances from TB'!#REF!</definedName>
    <definedName name="_DEP2">'[5]Defined Names'!$G$11:$G$11</definedName>
    <definedName name="_dsa" localSheetId="2" hidden="1">'[2]DEEWR GL Balances from TB'!#REF!</definedName>
    <definedName name="_dsa" localSheetId="3" hidden="1">'[2]DEEWR GL Balances from TB'!#REF!</definedName>
    <definedName name="_dsa" hidden="1">'[2]DEEWR GL Balances from TB'!#REF!</definedName>
    <definedName name="_dsa1" localSheetId="2" hidden="1">'[6]Trial Balance'!#REF!</definedName>
    <definedName name="_dsa1" localSheetId="3" hidden="1">'[6]Trial Balance'!#REF!</definedName>
    <definedName name="_dsa1" hidden="1">'[6]Trial Balance'!#REF!</definedName>
    <definedName name="_dsadsa" localSheetId="2">#REF!</definedName>
    <definedName name="_dsadsa" localSheetId="3">#REF!</definedName>
    <definedName name="_dsadsa" localSheetId="10">#REF!</definedName>
    <definedName name="_dsadsa">#REF!</definedName>
    <definedName name="_DT2" localSheetId="2">#REF!</definedName>
    <definedName name="_DT2" localSheetId="3">#REF!</definedName>
    <definedName name="_DT2" localSheetId="10">#REF!</definedName>
    <definedName name="_DT2">#REF!</definedName>
    <definedName name="_form" localSheetId="2">#REF!</definedName>
    <definedName name="_form" localSheetId="3">#REF!</definedName>
    <definedName name="_form" localSheetId="10">#REF!</definedName>
    <definedName name="_form">#REF!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ITO1" localSheetId="3">#REF!</definedName>
    <definedName name="_ITO1">#REF!</definedName>
    <definedName name="_ITO2" localSheetId="3">#REF!</definedName>
    <definedName name="_ITO2" localSheetId="10">#REF!</definedName>
    <definedName name="_ITO2">#REF!</definedName>
    <definedName name="_kkk" localSheetId="2" hidden="1">'[2]DEEWR GL Balances from TB'!#REF!</definedName>
    <definedName name="_kkk" localSheetId="3" hidden="1">'[2]DEEWR GL Balances from TB'!#REF!</definedName>
    <definedName name="_kkk" hidden="1">'[2]DEEWR GL Balances from TB'!#REF!</definedName>
    <definedName name="_l1" localSheetId="2">#REF!</definedName>
    <definedName name="_l1" localSheetId="3">#REF!</definedName>
    <definedName name="_l1" localSheetId="10">#REF!</definedName>
    <definedName name="_l1">#REF!</definedName>
    <definedName name="_ListCluster">[3]Data!$A$11:$A$22</definedName>
    <definedName name="_Lookup_CC">[3]Data!$B$28:$E$35</definedName>
    <definedName name="_m1" hidden="1">'[2]DEEWR GL Balances from TB'!#REF!</definedName>
    <definedName name="_m2" localSheetId="2">#REF!</definedName>
    <definedName name="_m2" localSheetId="3">#REF!</definedName>
    <definedName name="_m2" localSheetId="10">#REF!</definedName>
    <definedName name="_m2">#REF!</definedName>
    <definedName name="_n1" localSheetId="2" hidden="1">'[2]DEEWR GL Balances from TB'!#REF!</definedName>
    <definedName name="_n1" localSheetId="3" hidden="1">'[2]DEEWR GL Balances from TB'!#REF!</definedName>
    <definedName name="_n1" hidden="1">'[2]DEEWR GL Balances from TB'!#REF!</definedName>
    <definedName name="_Order1" hidden="1">255</definedName>
    <definedName name="_prog" localSheetId="2">#REF!</definedName>
    <definedName name="_prog" localSheetId="3">#REF!</definedName>
    <definedName name="_prog">#REF!</definedName>
    <definedName name="_PS1">[7]Sheet1!$AX$246</definedName>
    <definedName name="_PS2">[7]Sheet1!$AX$248</definedName>
    <definedName name="_PS3">[7]Sheet1!$AX$250</definedName>
    <definedName name="_PS4">[7]Sheet1!$AX$252</definedName>
    <definedName name="_PS5">[7]Sheet1!$AX$254</definedName>
    <definedName name="_RateVariable">[3]Data!$C$2</definedName>
    <definedName name="_sad" hidden="1">'[2]DEEWR GL Balances from TB'!#REF!</definedName>
    <definedName name="_sda3" hidden="1">'[2]DEEWR GL Balances from TB'!#REF!</definedName>
    <definedName name="_StartYear">'[3]Budget cycle'!$C$1</definedName>
    <definedName name="_test" localSheetId="2">#REF!</definedName>
    <definedName name="_test" localSheetId="3">#REF!</definedName>
    <definedName name="_test" localSheetId="10">#REF!</definedName>
    <definedName name="_test">#REF!</definedName>
    <definedName name="_test1" localSheetId="2">#REF!</definedName>
    <definedName name="_test1" localSheetId="3">#REF!</definedName>
    <definedName name="_test1" localSheetId="10">#REF!</definedName>
    <definedName name="_test1">#REF!</definedName>
    <definedName name="_testh" localSheetId="2">#REF!</definedName>
    <definedName name="_testh" localSheetId="3">#REF!</definedName>
    <definedName name="_testh" localSheetId="10">#REF!</definedName>
    <definedName name="_testh">#REF!</definedName>
    <definedName name="_testk" localSheetId="2">#REF!</definedName>
    <definedName name="_testk" localSheetId="3">#REF!</definedName>
    <definedName name="_testk" localSheetId="10">#REF!</definedName>
    <definedName name="_testk">#REF!</definedName>
    <definedName name="_testr" localSheetId="2">#REF!</definedName>
    <definedName name="_testr" localSheetId="3">#REF!</definedName>
    <definedName name="_testr" localSheetId="10">#REF!</definedName>
    <definedName name="_testr">#REF!</definedName>
    <definedName name="_testv" localSheetId="2">#REF!</definedName>
    <definedName name="_testv" localSheetId="3">#REF!</definedName>
    <definedName name="_testv" localSheetId="10">#REF!</definedName>
    <definedName name="_testv">#REF!</definedName>
    <definedName name="_Yr1" localSheetId="2">#REF!</definedName>
    <definedName name="_Yr1" localSheetId="3">#REF!</definedName>
    <definedName name="_Yr1" localSheetId="10">#REF!</definedName>
    <definedName name="_Yr1">#REF!</definedName>
    <definedName name="_Yr2" localSheetId="2">#REF!</definedName>
    <definedName name="_Yr2" localSheetId="3">#REF!</definedName>
    <definedName name="_Yr2" localSheetId="10">#REF!</definedName>
    <definedName name="_Yr2">#REF!</definedName>
    <definedName name="_Yr3" localSheetId="10">'[8]08-09 Summary'!#REF!</definedName>
    <definedName name="_Yr3">'[8]08-09 Summary'!#REF!</definedName>
    <definedName name="_Yr4" localSheetId="2">#REF!</definedName>
    <definedName name="_Yr4" localSheetId="3">#REF!</definedName>
    <definedName name="_Yr4" localSheetId="10">#REF!</definedName>
    <definedName name="_Yr4">#REF!</definedName>
    <definedName name="A" localSheetId="2">#REF!</definedName>
    <definedName name="A" localSheetId="3">#REF!</definedName>
    <definedName name="A" localSheetId="10">#REF!</definedName>
    <definedName name="A">#REF!</definedName>
    <definedName name="A1CurrentPivot" localSheetId="2">#REF!</definedName>
    <definedName name="A1CurrentPivot" localSheetId="3">#REF!</definedName>
    <definedName name="A1CurrentPivot" localSheetId="10">#REF!</definedName>
    <definedName name="A1CurrentPivot">#REF!</definedName>
    <definedName name="A2325806K">'[9]ABS CPI'!$B$1:$B$10,'[9]ABS CPI'!$B$11:$B$273</definedName>
    <definedName name="A2325807L">'[9]ABS CPI'!$K$1:$K$10,'[9]ABS CPI'!$K$15:$K$273</definedName>
    <definedName name="A2325810A">'[9]ABS CPI'!$T$1:$T$10,'[9]ABS CPI'!$T$12:$T$273</definedName>
    <definedName name="A2325811C">'[9]ABS CPI'!$C$1:$C$10,'[9]ABS CPI'!$C$11:$C$273</definedName>
    <definedName name="A2325812F">'[9]ABS CPI'!$L$1:$L$10,'[9]ABS CPI'!$L$15:$L$273</definedName>
    <definedName name="A2325815L">'[9]ABS CPI'!$U$1:$U$10,'[9]ABS CPI'!$U$12:$U$273</definedName>
    <definedName name="A2325816R">'[9]ABS CPI'!$D$1:$D$10,'[9]ABS CPI'!$D$11:$D$273</definedName>
    <definedName name="A2325817T">'[9]ABS CPI'!$M$1:$M$10,'[9]ABS CPI'!$M$15:$M$273</definedName>
    <definedName name="A2325817T_Data">#REF!</definedName>
    <definedName name="A2325820F">'[9]ABS CPI'!$V$1:$V$10,'[9]ABS CPI'!$V$12:$V$273</definedName>
    <definedName name="A2325821J">'[9]ABS CPI'!$E$1:$E$10,'[9]ABS CPI'!$E$11:$E$273</definedName>
    <definedName name="A2325822K">'[9]ABS CPI'!$N$1:$N$10,'[9]ABS CPI'!$N$15:$N$273</definedName>
    <definedName name="A2325825T">'[9]ABS CPI'!$W$1:$W$10,'[9]ABS CPI'!$W$12:$W$273</definedName>
    <definedName name="A2325826V">'[9]ABS CPI'!$F$1:$F$10,'[9]ABS CPI'!$F$11:$F$273</definedName>
    <definedName name="A2325827W">'[9]ABS CPI'!$O$1:$O$10,'[9]ABS CPI'!$O$15:$O$273</definedName>
    <definedName name="A2325830K">'[9]ABS CPI'!$X$1:$X$10,'[9]ABS CPI'!$X$12:$X$273</definedName>
    <definedName name="A2325831L">'[9]ABS CPI'!$G$1:$G$10,'[9]ABS CPI'!$G$11:$G$273</definedName>
    <definedName name="A2325831L_Data">#REF!</definedName>
    <definedName name="A2325832R">'[9]ABS CPI'!$P$1:$P$10,'[9]ABS CPI'!$P$15:$P$273</definedName>
    <definedName name="A2325835W">'[9]ABS CPI'!$Y$1:$Y$10,'[9]ABS CPI'!$Y$12:$Y$273</definedName>
    <definedName name="A2325836X">'[9]ABS CPI'!$H$1:$H$10,'[9]ABS CPI'!$H$139:$H$273</definedName>
    <definedName name="A2325837A">'[9]ABS CPI'!$Q$1:$Q$10,'[9]ABS CPI'!$Q$143:$Q$273</definedName>
    <definedName name="A2325840R">'[9]ABS CPI'!$Z$1:$Z$10,'[9]ABS CPI'!$Z$140:$Z$273</definedName>
    <definedName name="A2325841T">'[9]ABS CPI'!$I$1:$I$10,'[9]ABS CPI'!$I$11:$I$273</definedName>
    <definedName name="A2325842V">'[9]ABS CPI'!$R$1:$R$10,'[9]ABS CPI'!$R$15:$R$273</definedName>
    <definedName name="A2325845A">'[9]ABS CPI'!$AA$1:$AA$10,'[9]ABS CPI'!$AA$12:$AA$273</definedName>
    <definedName name="A2325846C">'[9]ABS CPI'!$J$1:$J$10,'[9]ABS CPI'!$J$11:$J$273</definedName>
    <definedName name="A2325847F">'[9]ABS CPI'!$S$1:$S$10,'[9]ABS CPI'!$S$15:$S$273</definedName>
    <definedName name="A2325850V">'[9]ABS CPI'!$AB$1:$AB$10,'[9]ABS CPI'!$AB$12:$AB$273</definedName>
    <definedName name="aaaaa">'[9]ABS CPI'!$N$1:$N$10,'[9]ABS CPI'!$N$15:$N$273</definedName>
    <definedName name="aaaaaa">#REF!</definedName>
    <definedName name="AACPdata">'[10]AACP Data'!$A$4:$G$87</definedName>
    <definedName name="abc">[11]StoreKey!$I:$I</definedName>
    <definedName name="Account" localSheetId="3">#REF!</definedName>
    <definedName name="ACCOUNT">[12]LIST!$D$2:$D$3</definedName>
    <definedName name="Account_Disp_List" localSheetId="2">'[13]GEUS Equity Movt'!$D$18:$D$19</definedName>
    <definedName name="Account_Disp_List" localSheetId="3">'[13]GEUS Equity Movt'!$D$18:$D$19</definedName>
    <definedName name="Account_Disp_List">[14]report!$C$37:$C$38</definedName>
    <definedName name="Account_Nos">OFFSET('[15]Chart of Accounts'!$B$6,0,0,COUNTA('[15]Chart of Accounts'!$B$6:$B$473),1)</definedName>
    <definedName name="AccountCode">'[16]Cash Consolidation'!$E:$E</definedName>
    <definedName name="AccountCodeData" localSheetId="2">#REF!</definedName>
    <definedName name="AccountCodeData" localSheetId="3">#REF!</definedName>
    <definedName name="AccountCodeData" localSheetId="10">#REF!</definedName>
    <definedName name="AccountCodeData">#REF!</definedName>
    <definedName name="AccountCodes">'[16]Account Codes'!$A$1:$B$32</definedName>
    <definedName name="Accrual">'[17]Name Manager'!#REF!</definedName>
    <definedName name="Accrual_Rates">[18]Administered!$V$33:$Y$42</definedName>
    <definedName name="Accrual_Run">[19]Mapping!$J$6</definedName>
    <definedName name="AccumDepre" localSheetId="2">#REF!</definedName>
    <definedName name="AccumDepre" localSheetId="3">#REF!</definedName>
    <definedName name="AccumDepre" localSheetId="10">#REF!</definedName>
    <definedName name="AccumDepre">#REF!</definedName>
    <definedName name="AcqnDate" localSheetId="2">#REF!</definedName>
    <definedName name="AcqnDate" localSheetId="3">#REF!</definedName>
    <definedName name="AcqnDate" localSheetId="10">#REF!</definedName>
    <definedName name="AcqnDate">#REF!</definedName>
    <definedName name="acquis">[20]Acquisitions!$1:$1048576</definedName>
    <definedName name="Active">[21]Lists!$L$2:$L$5</definedName>
    <definedName name="ACTIVITIES">[22]Sheet2!$AD$2:$AD$12</definedName>
    <definedName name="Activity">[21]Lists!$B$2:$B$17</definedName>
    <definedName name="Activity_Classification">OFFSET('[23]Lookup &amp; Reference'!$M$8,1,0,COUNTA('[23]Lookup &amp; Reference'!$M:$M)-1,1)</definedName>
    <definedName name="Activity_list">[24]Lookup!$J$2:$J$14</definedName>
    <definedName name="Activity_Type_Listing">OFFSET('[23]Lookup &amp; Reference'!$K$8,1,0,COUNTA('[23]Lookup &amp; Reference'!$K:$K)-1,1)</definedName>
    <definedName name="Actual_A">OFFSET([25]Charts!$AN$9,0,0,COUNTIF([25]Charts!$AN$9:$AN$31, "&lt;&gt; "),1)</definedName>
    <definedName name="Actual_Budget">'[26]Lookup &amp; Reference'!$H$13:$H$14</definedName>
    <definedName name="ActvitiesReportIP">'[27]Allocation 2003-04'!#REF!</definedName>
    <definedName name="Adam">'[28]Paul''s Sums'!$C$3</definedName>
    <definedName name="Adelaide_Cab" localSheetId="2">#REF!</definedName>
    <definedName name="Adelaide_Cab" localSheetId="3">#REF!</definedName>
    <definedName name="Adelaide_Cab" localSheetId="10">#REF!</definedName>
    <definedName name="Adelaide_Cab">#REF!</definedName>
    <definedName name="Adjustment">[29]Codes!$B$2:$B$5</definedName>
    <definedName name="AdjustY1" localSheetId="2">#REF!</definedName>
    <definedName name="AdjustY1" localSheetId="3">#REF!</definedName>
    <definedName name="AdjustY1" localSheetId="10">#REF!</definedName>
    <definedName name="AdjustY1">#REF!</definedName>
    <definedName name="AdjustY2" localSheetId="2">#REF!</definedName>
    <definedName name="AdjustY2" localSheetId="3">#REF!</definedName>
    <definedName name="AdjustY2" localSheetId="10">#REF!</definedName>
    <definedName name="AdjustY2">#REF!</definedName>
    <definedName name="AdjustY3" localSheetId="2">#REF!</definedName>
    <definedName name="AdjustY3" localSheetId="3">#REF!</definedName>
    <definedName name="AdjustY3" localSheetId="10">#REF!</definedName>
    <definedName name="AdjustY3">#REF!</definedName>
    <definedName name="AdjustY4" localSheetId="2">#REF!</definedName>
    <definedName name="AdjustY4" localSheetId="3">#REF!</definedName>
    <definedName name="AdjustY4" localSheetId="10">#REF!</definedName>
    <definedName name="AdjustY4">#REF!</definedName>
    <definedName name="Adm_Com">'[30]1b Admin Commitments'!$C$16:$H$100</definedName>
    <definedName name="Adm_Cont" localSheetId="2">#REF!</definedName>
    <definedName name="Adm_Cont" localSheetId="3">#REF!</definedName>
    <definedName name="Adm_Cont" localSheetId="10">#REF!</definedName>
    <definedName name="Adm_Cont">#REF!</definedName>
    <definedName name="Adm_Inventory" localSheetId="2">#REF!</definedName>
    <definedName name="Adm_Inventory" localSheetId="3">#REF!</definedName>
    <definedName name="Adm_Inventory" localSheetId="10">#REF!</definedName>
    <definedName name="Adm_Inventory">#REF!</definedName>
    <definedName name="Adm_SAP_AccruedRev" localSheetId="2">#REF!</definedName>
    <definedName name="Adm_SAP_AccruedRev" localSheetId="3">#REF!</definedName>
    <definedName name="Adm_SAP_AccruedRev" localSheetId="10">#REF!</definedName>
    <definedName name="Adm_SAP_AccruedRev">#REF!</definedName>
    <definedName name="Adm_SAP_Cred" localSheetId="2">#REF!</definedName>
    <definedName name="Adm_SAP_Cred" localSheetId="3">#REF!</definedName>
    <definedName name="Adm_SAP_Cred" localSheetId="10">#REF!</definedName>
    <definedName name="Adm_SAP_Cred">#REF!</definedName>
    <definedName name="Adm_SAP_Prep" localSheetId="2">#REF!</definedName>
    <definedName name="Adm_SAP_Prep" localSheetId="3">#REF!</definedName>
    <definedName name="Adm_SAP_Prep" localSheetId="10">#REF!</definedName>
    <definedName name="Adm_SAP_Prep">#REF!</definedName>
    <definedName name="Adm_SAP_UnearnedRev" localSheetId="2">#REF!</definedName>
    <definedName name="Adm_SAP_UnearnedRev" localSheetId="3">#REF!</definedName>
    <definedName name="Adm_SAP_UnearnedRev" localSheetId="10">#REF!</definedName>
    <definedName name="Adm_SAP_UnearnedRev">#REF!</definedName>
    <definedName name="Admin_tb" localSheetId="2">#REF!</definedName>
    <definedName name="Admin_tb" localSheetId="3">#REF!</definedName>
    <definedName name="Admin_tb" localSheetId="10">#REF!</definedName>
    <definedName name="Admin_tb">#REF!</definedName>
    <definedName name="AdminCostCentres">[31]Refs!$H$8:$H$136,[31]Refs!$H$137:$H$585</definedName>
    <definedName name="AdmnCC">[31]Refs!$H$8:$H$585</definedName>
    <definedName name="ADUsers">[32]ADUsers!$A$2:$I$10836</definedName>
    <definedName name="agency_total">'[33]CAMM Rec'!$F$60</definedName>
    <definedName name="AgencyKey">[34]Cover!$E$5</definedName>
    <definedName name="AIPage1">[35]AI!$A$1:$Y$58</definedName>
    <definedName name="AIPage2">[35]AI!#REF!</definedName>
    <definedName name="Airline">[36]Assumptions!$C$10</definedName>
    <definedName name="Airport_to_SHQ" localSheetId="2">#REF!</definedName>
    <definedName name="Airport_to_SHQ" localSheetId="3">#REF!</definedName>
    <definedName name="Airport_to_SHQ" localSheetId="10">#REF!</definedName>
    <definedName name="Airport_to_SHQ">#REF!</definedName>
    <definedName name="All_Tenancies">'[37]All Tenancies'!$B$9:$BJ$320</definedName>
    <definedName name="alltenancies" localSheetId="2">#REF!</definedName>
    <definedName name="alltenancies" localSheetId="3">#REF!</definedName>
    <definedName name="alltenancies" localSheetId="10">#REF!</definedName>
    <definedName name="alltenancies">#REF!</definedName>
    <definedName name="ALMovement">[38]Download!$1:$1048576</definedName>
    <definedName name="Ammoritisation_on_software" localSheetId="2">#REF!</definedName>
    <definedName name="Ammoritisation_on_software" localSheetId="3">#REF!</definedName>
    <definedName name="Ammoritisation_on_software" localSheetId="10">#REF!</definedName>
    <definedName name="Ammoritisation_on_software">#REF!</definedName>
    <definedName name="AMT_AccDep">"Note_AMA!$G$80:$H$81,Note_AMA!$G$77:$H$77,Note_AMA!$G$83:$H$90,Note_AMA!$J$83:$K$90,Note_AMA!$J$80:$K$81,Note_AMA!$J$77:$K$77,Note_AMA!$M$77:$N$77,Note_AMA!$M$80:$N$81,Note_AMA!$M$83:$N$90,Note_AMA!$P$83:$P$90,Note_AMA!$P$80:$P$81  "</definedName>
    <definedName name="AMT_Data" localSheetId="4">AMT_Data_Gross,AMT_Data_AccDep</definedName>
    <definedName name="AMT_Data" localSheetId="7">[39]!AMT_Data_Gross,AMT_Data_AccDep</definedName>
    <definedName name="AMT_Data" localSheetId="2">AMT_Data_Gross,AMT_Data_AccDep</definedName>
    <definedName name="AMT_Data" localSheetId="3">AMT_Data_Gross,AMT_Data_AccDep</definedName>
    <definedName name="AMT_Data" localSheetId="6">[39]!AMT_Data_Gross,AMT_Data_AccDep</definedName>
    <definedName name="AMT_Data" localSheetId="9">AMT_Data_Gross,AMT_Data_AccDep</definedName>
    <definedName name="AMT_Data" localSheetId="10">AMT_Data_Gross,AMT_Data_AccDep</definedName>
    <definedName name="AMT_Data" localSheetId="11">AMT_Data_Gross,AMT_Data_AccDep</definedName>
    <definedName name="AMT_Data" localSheetId="12">AMT_Data_Gross,AMT_Data_AccDep</definedName>
    <definedName name="AMT_Data" localSheetId="13">AMT_Data_Gross,AMT_Data_AccDep</definedName>
    <definedName name="AMT_Data" localSheetId="14">AMT_Data_Gross,AMT_Data_AccDep</definedName>
    <definedName name="AMT_Data" localSheetId="15">AMT_Data_Gross,AMT_Data_AccDep</definedName>
    <definedName name="AMT_Data" localSheetId="16">AMT_Data_Gross,AMT_Data_AccDep</definedName>
    <definedName name="AMT_Data" localSheetId="17">AMT_Data_Gross,AMT_Data_AccDep</definedName>
    <definedName name="AMT_Data">AMT_Data_Gross,AMT_Data_AccDep</definedName>
    <definedName name="AMT_Data_Gross">"Note_AMA!$G$54:$H$54,Note_AMA!$G$57:$H$70,Note_AMA!$J$54:$K$54,Note_AMA!$J$57:$K$70,Note_AMA!$M$57:$N$70,Note_AMA!$M$54:$N$54,Note_AMA!$P$54,Note_AMA!$P$57:$P$70"</definedName>
    <definedName name="AMT_Data2" localSheetId="4">AMT_Data_Gross,AMT_Data_AccDep</definedName>
    <definedName name="AMT_Data2" localSheetId="7">[39]!AMT_Data_Gross,AMT_Data_AccDep</definedName>
    <definedName name="AMT_Data2" localSheetId="2">AMT_Data_Gross,AMT_Data_AccDep</definedName>
    <definedName name="AMT_Data2" localSheetId="3">AMT_Data_Gross,AMT_Data_AccDep</definedName>
    <definedName name="AMT_Data2" localSheetId="6">[39]!AMT_Data_Gross,AMT_Data_AccDep</definedName>
    <definedName name="AMT_Data2" localSheetId="9">AMT_Data_Gross,AMT_Data_AccDep</definedName>
    <definedName name="AMT_Data2" localSheetId="10">AMT_Data_Gross,AMT_Data_AccDep</definedName>
    <definedName name="AMT_Data2" localSheetId="11">AMT_Data_Gross,AMT_Data_AccDep</definedName>
    <definedName name="AMT_Data2" localSheetId="12">AMT_Data_Gross,AMT_Data_AccDep</definedName>
    <definedName name="AMT_Data2" localSheetId="13">AMT_Data_Gross,AMT_Data_AccDep</definedName>
    <definedName name="AMT_Data2" localSheetId="14">AMT_Data_Gross,AMT_Data_AccDep</definedName>
    <definedName name="AMT_Data2" localSheetId="15">AMT_Data_Gross,AMT_Data_AccDep</definedName>
    <definedName name="AMT_Data2" localSheetId="16">AMT_Data_Gross,AMT_Data_AccDep</definedName>
    <definedName name="AMT_Data2" localSheetId="17">AMT_Data_Gross,AMT_Data_AccDep</definedName>
    <definedName name="AMT_Data2">AMT_Data_Gross,AMT_Data_AccDep</definedName>
    <definedName name="AMT_Type">'[33]Asset Movement Table'!$AB$1</definedName>
    <definedName name="AMT_Type_List">'[33]Asset Movement Table'!$AB$2:$AB$7</definedName>
    <definedName name="Andrews">[40]Instructions!$B$24</definedName>
    <definedName name="Annual_depreciation" localSheetId="2">#REF!</definedName>
    <definedName name="Annual_depreciation" localSheetId="3">#REF!</definedName>
    <definedName name="Annual_depreciation" localSheetId="10">#REF!</definedName>
    <definedName name="Annual_depreciation">#REF!</definedName>
    <definedName name="Annual_interest_rate" localSheetId="2">#REF!</definedName>
    <definedName name="Annual_interest_rate" localSheetId="3">#REF!</definedName>
    <definedName name="Annual_interest_rate" localSheetId="10">#REF!</definedName>
    <definedName name="Annual_interest_rate">#REF!</definedName>
    <definedName name="ANSWER1">'[5]Defined Names'!$G$52:$G$53</definedName>
    <definedName name="AO4_FTE_s_per_year" localSheetId="3">#REF!</definedName>
    <definedName name="AO4_FTE_s_per_year" localSheetId="10">#REF!</definedName>
    <definedName name="AO4_FTE_s_per_year">#REF!</definedName>
    <definedName name="apb_code">[41]StoreKey!$I:$I</definedName>
    <definedName name="App_off">[42]Instructions!$B$30</definedName>
    <definedName name="ApplyReverse" localSheetId="2">#REF!</definedName>
    <definedName name="ApplyReverse" localSheetId="3">#REF!</definedName>
    <definedName name="ApplyReverse" localSheetId="10">#REF!</definedName>
    <definedName name="ApplyReverse">#REF!</definedName>
    <definedName name="AppropCodes" localSheetId="2">#REF!</definedName>
    <definedName name="AppropCodes" localSheetId="3">#REF!</definedName>
    <definedName name="AppropCodes" localSheetId="10">#REF!</definedName>
    <definedName name="AppropCodes">#REF!</definedName>
    <definedName name="AppropNames">[29]Appropriations!$A$2:$A$63</definedName>
    <definedName name="AppropPortfolioEntity" localSheetId="2">#REF!</definedName>
    <definedName name="AppropPortfolioEntity" localSheetId="3">#REF!</definedName>
    <definedName name="AppropPortfolioEntity" localSheetId="10">#REF!</definedName>
    <definedName name="AppropPortfolioEntity">#REF!</definedName>
    <definedName name="AppropRequest" localSheetId="2">#REF!</definedName>
    <definedName name="AppropRequest" localSheetId="3">#REF!</definedName>
    <definedName name="AppropRequest" localSheetId="10">#REF!</definedName>
    <definedName name="AppropRequest">#REF!</definedName>
    <definedName name="AppropriationType">#REF!</definedName>
    <definedName name="Approps" localSheetId="2">#REF!</definedName>
    <definedName name="Approps" localSheetId="3">#REF!</definedName>
    <definedName name="Approps" localSheetId="10">#REF!</definedName>
    <definedName name="Approps">#REF!</definedName>
    <definedName name="AppropTable">[29]Appropriations!$A$2:$B$63</definedName>
    <definedName name="AppropType">'[43]Drop-down Functions'!$F$4:$F$34</definedName>
    <definedName name="ApprovedProjects">'[44]Current Projects'!$B$36:$B$45</definedName>
    <definedName name="Approver">'[45]Summary of Journals'!$K$2</definedName>
    <definedName name="Approvers">'[46]S74 Uberjournal_July'!#REF!</definedName>
    <definedName name="APS_1" localSheetId="2">#REF!</definedName>
    <definedName name="APS_1" localSheetId="3">#REF!</definedName>
    <definedName name="APS_1" localSheetId="10">#REF!</definedName>
    <definedName name="APS_1">#REF!</definedName>
    <definedName name="APS_2" localSheetId="2">#REF!</definedName>
    <definedName name="APS_2" localSheetId="3">#REF!</definedName>
    <definedName name="APS_2" localSheetId="10">#REF!</definedName>
    <definedName name="APS_2">#REF!</definedName>
    <definedName name="APS_3" localSheetId="2">#REF!</definedName>
    <definedName name="APS_3" localSheetId="3">#REF!</definedName>
    <definedName name="APS_3" localSheetId="10">#REF!</definedName>
    <definedName name="APS_3">#REF!</definedName>
    <definedName name="APS_4" localSheetId="3">#REF!</definedName>
    <definedName name="APS_4" localSheetId="10">#REF!</definedName>
    <definedName name="APS_4">#REF!</definedName>
    <definedName name="APS_5" localSheetId="3">#REF!</definedName>
    <definedName name="APS_5" localSheetId="10">#REF!</definedName>
    <definedName name="APS_5">#REF!</definedName>
    <definedName name="APS_6" localSheetId="3">#REF!</definedName>
    <definedName name="APS_6" localSheetId="10">#REF!</definedName>
    <definedName name="APS_6">#REF!</definedName>
    <definedName name="APS3_" localSheetId="3">#REF!</definedName>
    <definedName name="APS3_" localSheetId="10">#REF!</definedName>
    <definedName name="APS3_">#REF!</definedName>
    <definedName name="APS4_" localSheetId="3">#REF!</definedName>
    <definedName name="APS4_" localSheetId="10">#REF!</definedName>
    <definedName name="APS4_">#REF!</definedName>
    <definedName name="APS5_" localSheetId="3">#REF!</definedName>
    <definedName name="APS5_" localSheetId="10">#REF!</definedName>
    <definedName name="APS5_">#REF!</definedName>
    <definedName name="APSClassification">#REF!</definedName>
    <definedName name="APStrfs" localSheetId="2">#REF!</definedName>
    <definedName name="APStrfs" localSheetId="3">#REF!</definedName>
    <definedName name="APStrfs" localSheetId="10">#REF!</definedName>
    <definedName name="APStrfs">#REF!</definedName>
    <definedName name="AR_ASL" localSheetId="10">'[47]TM1 Query - Emp Costs'!#REF!</definedName>
    <definedName name="AR_ASL">'[47]TM1 Query - Emp Costs'!#REF!</definedName>
    <definedName name="AR_ASL_Cap" localSheetId="10">'[47]TM1 Query - Emp Costs'!#REF!</definedName>
    <definedName name="AR_ASL_Cap">'[47]TM1 Query - Emp Costs'!#REF!</definedName>
    <definedName name="AR_Bud_Current" localSheetId="2">#REF!</definedName>
    <definedName name="AR_Bud_Current" localSheetId="3">#REF!</definedName>
    <definedName name="AR_Bud_Current" localSheetId="10">#REF!</definedName>
    <definedName name="AR_Bud_Current">#REF!</definedName>
    <definedName name="AR_Bud_FE1" localSheetId="2">#REF!</definedName>
    <definedName name="AR_Bud_FE1" localSheetId="3">#REF!</definedName>
    <definedName name="AR_Bud_FE1" localSheetId="10">#REF!</definedName>
    <definedName name="AR_Bud_FE1">#REF!</definedName>
    <definedName name="AR_Bud_FE2" localSheetId="2">#REF!</definedName>
    <definedName name="AR_Bud_FE2" localSheetId="3">#REF!</definedName>
    <definedName name="AR_Bud_FE2" localSheetId="10">#REF!</definedName>
    <definedName name="AR_Bud_FE2">#REF!</definedName>
    <definedName name="AR_Bud_FE3" localSheetId="3">#REF!</definedName>
    <definedName name="AR_Bud_FE3" localSheetId="10">#REF!</definedName>
    <definedName name="AR_Bud_FE3">#REF!</definedName>
    <definedName name="AR_Bud_Next" localSheetId="3">#REF!</definedName>
    <definedName name="AR_Bud_Next" localSheetId="10">#REF!</definedName>
    <definedName name="AR_Bud_Next">#REF!</definedName>
    <definedName name="ar_cb" localSheetId="3">#REF!</definedName>
    <definedName name="ar_cb" localSheetId="10">#REF!</definedName>
    <definedName name="ar_cb">#REF!</definedName>
    <definedName name="ar_fe1" localSheetId="3">#REF!</definedName>
    <definedName name="ar_fe1" localSheetId="10">#REF!</definedName>
    <definedName name="ar_fe1">#REF!</definedName>
    <definedName name="ar_fe2" localSheetId="3">#REF!</definedName>
    <definedName name="ar_fe2" localSheetId="10">#REF!</definedName>
    <definedName name="ar_fe2">#REF!</definedName>
    <definedName name="ar_fe3" localSheetId="3">#REF!</definedName>
    <definedName name="ar_fe3" localSheetId="10">#REF!</definedName>
    <definedName name="ar_fe3">#REF!</definedName>
    <definedName name="ar_nb" localSheetId="3">#REF!</definedName>
    <definedName name="ar_nb" localSheetId="10">#REF!</definedName>
    <definedName name="ar_nb">#REF!</definedName>
    <definedName name="AS2DocOpenMode" hidden="1">"AS2DocumentEdit"</definedName>
    <definedName name="askfnakflvm">[48]Range!$C$2:$C$6</definedName>
    <definedName name="ASLData" localSheetId="2">#REF!</definedName>
    <definedName name="ASLData" localSheetId="3">#REF!</definedName>
    <definedName name="ASLData" localSheetId="10">#REF!</definedName>
    <definedName name="ASLData">#REF!</definedName>
    <definedName name="ASQA_2012_13">('[49]Source - ASQA'!$D$7)/1000000000</definedName>
    <definedName name="ASQA_2013_14">#REF!/1000000</definedName>
    <definedName name="ASQA_2014_15">('[49]Source - ASQA'!$F$7)/1000000000</definedName>
    <definedName name="ASQA_2015_16">('[49]Source - ASQA'!$G$7)/1000000000</definedName>
    <definedName name="ASQA_2016_17">'[50]Source - ASQA'!$G$9/1000000</definedName>
    <definedName name="ASQA_2017_18">('[49]Source - ASQA'!$I$7)/1000000000</definedName>
    <definedName name="ASQA_2018_19">('[49]Source - ASQA'!$J$7)/1000000000</definedName>
    <definedName name="ASQA_2019_20">('[49]Source - ASQA'!$K$6)/1000000000</definedName>
    <definedName name="ASQA_2020_21">('[49]Source - ASQA'!$L$6)/1000000000</definedName>
    <definedName name="ASQA_2021_22">('[49]Source - ASQA'!$M$6)/1000000000</definedName>
    <definedName name="ASQA_2022_23">('[49]Source - ASQA'!$N$6)/1000000000</definedName>
    <definedName name="ASQAbudget">[21]Lists!$R$2:$R$14</definedName>
    <definedName name="ASQABudgetreport">[21]Lists!$Q$2:$Q$5</definedName>
    <definedName name="asqaEquip">[32]ASQA!$E$2:$M$234</definedName>
    <definedName name="ASQAFMIS">[21]Lists!$S$2:$S$12</definedName>
    <definedName name="asqatesqa">'[32]asqatesqa info spreadsheet data'!$B$2:$K$213</definedName>
    <definedName name="ASSESSMENT_OPTIONS">[51]LISTS!$G$3:$G$7</definedName>
    <definedName name="AssetClass">[44]Data!$BA$2:$BA$19</definedName>
    <definedName name="atestvke" localSheetId="2">#REF!</definedName>
    <definedName name="atestvke" localSheetId="3">#REF!</definedName>
    <definedName name="atestvke" localSheetId="10">#REF!</definedName>
    <definedName name="atestvke">#REF!</definedName>
    <definedName name="athorsupp">[52]codes!$C$4:$C$5</definedName>
    <definedName name="Authorisation">'[43]Drop-down Functions'!$B$4:$B$6</definedName>
    <definedName name="Average_seconds_call_handling_patient" localSheetId="2">#REF!</definedName>
    <definedName name="Average_seconds_call_handling_patient" localSheetId="3">#REF!</definedName>
    <definedName name="Average_seconds_call_handling_patient" localSheetId="10">#REF!</definedName>
    <definedName name="Average_seconds_call_handling_patient">#REF!</definedName>
    <definedName name="Average_seconds_call_handling_provider" localSheetId="2">#REF!</definedName>
    <definedName name="Average_seconds_call_handling_provider" localSheetId="3">#REF!</definedName>
    <definedName name="Average_seconds_call_handling_provider" localSheetId="10">#REF!</definedName>
    <definedName name="Average_seconds_call_handling_provider">#REF!</definedName>
    <definedName name="b">'[53]Asset Movement Table'!$AB$1</definedName>
    <definedName name="balancedate">[45]Reference!$B$24:$B$36</definedName>
    <definedName name="BarryPommerData">#REF!</definedName>
    <definedName name="BatchDate" localSheetId="2">#REF!</definedName>
    <definedName name="BatchDate" localSheetId="3">#REF!</definedName>
    <definedName name="BatchDate" localSheetId="10">#REF!</definedName>
    <definedName name="BatchDate">#REF!</definedName>
    <definedName name="bbbbbbbbbbbbbbbbbbbbbbbbbbbbb" localSheetId="2" hidden="1">'[2]DEEWR GL Balances from TB'!#REF!</definedName>
    <definedName name="bbbbbbbbbbbbbbbbbbbbbbbbbbbbb" localSheetId="3" hidden="1">'[2]DEEWR GL Balances from TB'!#REF!</definedName>
    <definedName name="bbbbbbbbbbbbbbbbbbbbbbbbbbbbb" hidden="1">'[2]DEEWR GL Balances from TB'!#REF!</definedName>
    <definedName name="BEAM">'[54]BEAM (Group Chart)'!$A$1:$J$200</definedName>
    <definedName name="Beg.Bal" localSheetId="2">IF(#REF!&lt;&gt;"",#REF!,"")</definedName>
    <definedName name="Beg.Bal" localSheetId="3">IF(#REF!&lt;&gt;"",#REF!,"")</definedName>
    <definedName name="Beg.Bal">IF(#REF!&lt;&gt;"",#REF!,"")</definedName>
    <definedName name="BEx587KFR6AC65D7CJBHA7TLK23W" localSheetId="2" hidden="1">'[55]DEEWR GL Balances from TB'!#REF!</definedName>
    <definedName name="BEx587KFR6AC65D7CJBHA7TLK23W" localSheetId="3" hidden="1">'[55]DEEWR GL Balances from TB'!#REF!</definedName>
    <definedName name="BEx587KFR6AC65D7CJBHA7TLK23W" hidden="1">'[55]DEEWR GL Balances from TB'!#REF!</definedName>
    <definedName name="BEx5BYKXGCWJ4Q5V4WLPXJJIFJYR" localSheetId="2" hidden="1">'[55]DEEWR GL Balances from TB'!#REF!</definedName>
    <definedName name="BEx5BYKXGCWJ4Q5V4WLPXJJIFJYR" localSheetId="3" hidden="1">'[55]DEEWR GL Balances from TB'!#REF!</definedName>
    <definedName name="BEx5BYKXGCWJ4Q5V4WLPXJJIFJYR" hidden="1">'[55]DEEWR GL Balances from TB'!#REF!</definedName>
    <definedName name="BEx7GYQMDI8WVER3L45VIC8Q372L" localSheetId="2" hidden="1">'[55]DEEWR GL Balances from TB'!#REF!</definedName>
    <definedName name="BEx7GYQMDI8WVER3L45VIC8Q372L" localSheetId="3" hidden="1">'[55]DEEWR GL Balances from TB'!#REF!</definedName>
    <definedName name="BEx7GYQMDI8WVER3L45VIC8Q372L" hidden="1">'[55]DEEWR GL Balances from TB'!#REF!</definedName>
    <definedName name="BEx7LK66H2CYS6RJ6RH7DW5WG1OV" localSheetId="2" hidden="1">'[6]Trial Balance'!#REF!</definedName>
    <definedName name="BEx7LK66H2CYS6RJ6RH7DW5WG1OV" localSheetId="3" hidden="1">'[6]Trial Balance'!#REF!</definedName>
    <definedName name="BEx7LK66H2CYS6RJ6RH7DW5WG1OV" hidden="1">'[6]Trial Balance'!#REF!</definedName>
    <definedName name="BExB4CRNRWIQJACFJ0081S9DUZJY" localSheetId="2" hidden="1">'[55]DEEWR GL Balances from TB'!#REF!</definedName>
    <definedName name="BExB4CRNRWIQJACFJ0081S9DUZJY" localSheetId="3" hidden="1">'[55]DEEWR GL Balances from TB'!#REF!</definedName>
    <definedName name="BExB4CRNRWIQJACFJ0081S9DUZJY" hidden="1">'[55]DEEWR GL Balances from TB'!#REF!</definedName>
    <definedName name="BExBBICXUBY53CKWIR6TI897KU6G" hidden="1">'[55]DEEWR GL Balances from TB'!#REF!</definedName>
    <definedName name="BExCTA21FMROQ3L6BJ4XTF2AFSJP" hidden="1">'[55]DEEWR GL Balances from TB'!#REF!</definedName>
    <definedName name="BExER647PFOMY14LUSXVT2NSZIK7" hidden="1">'[55]DEEWR GL Balances from TB'!#REF!</definedName>
    <definedName name="BExGNP6IL8XJ0M6KKPJ6ALQFQTVA" hidden="1">'[55]DEEWR GL Balances from TB'!#REF!</definedName>
    <definedName name="BExGVMCGNRMNQJWY47O0PM06528Q" hidden="1">'[55]DEEWR GL Balances from TB'!#REF!</definedName>
    <definedName name="BExIM0Z7HY39EYUXMMG1XEP3L1B7" hidden="1">'[55]DEEWR GL Balances from TB'!#REF!</definedName>
    <definedName name="BExIQAQ01CXO3P0855J8AIYLZNXC" hidden="1">'[55]DEEWR GL Balances from TB'!#REF!</definedName>
    <definedName name="BExIUC2T7OHUL33QD2JZJ1KYUW69" hidden="1">'[55]DEEWR GL Balances from TB'!#REF!</definedName>
    <definedName name="BExKO6XNHVJOV7PGOV1J1K842M5Z" hidden="1">'[55]DEEWR GL Balances from TB'!#REF!</definedName>
    <definedName name="BExMMQ2RPSXKNHC2CFIVE8DB6OJ7" hidden="1">'[55]DEEWR GL Balances from TB'!#REF!</definedName>
    <definedName name="BExO5C1F6BV38DASE6XVLAKQB6OR" hidden="1">'[55]DEEWR GL Balances from TB'!#REF!</definedName>
    <definedName name="BExOF5U0VBBNLAFO9G4HHTRTPUMK" hidden="1">'[6]Trial Balance'!#REF!</definedName>
    <definedName name="BExQ8BD9GS7MXCZ31A8OUBSWOXRX" hidden="1">'[55]DEEWR GL Balances from TB'!#REF!</definedName>
    <definedName name="BExQDBC5OPWH5F3VKLR02ZWHJU2S" hidden="1">'[55]DEEWR GL Balances from TB'!#REF!</definedName>
    <definedName name="BExS4TZFLQ630RI1203CLR83GXI9" hidden="1">'[55]DEEWR GL Balances from TB'!#REF!</definedName>
    <definedName name="BExS7TQ30A7SMDSCZBUPPXT9EOJM" hidden="1">'[55]DEEWR GL Balances from TB'!#REF!</definedName>
    <definedName name="BExSEDL6Z0A5AIWHPILHBYTNE5YN" hidden="1">'[55]DEEWR GL Balances from TB'!#REF!</definedName>
    <definedName name="BExU9D1X9GPMWWE2BFX4PZ0Q0AQD" hidden="1">'[55]DEEWR GL Balances from TB'!#REF!</definedName>
    <definedName name="BExUB3OYXYFQDKLXTHH79KG9RIT2" hidden="1">'[55]DEEWR GL Balances from TB'!#REF!</definedName>
    <definedName name="BExW6M1H360W8PWNPPZR83SNOGJO" hidden="1">'[55]DEEWR GL Balances from TB'!#REF!</definedName>
    <definedName name="BExW8KBKFIL827WXL8B5VMNGV0HZ" hidden="1">'[55]DEEWR GL Balances from TB'!#REF!</definedName>
    <definedName name="BExW8kbkkkkkkkkkkkkkkkhkkhkhkhk" hidden="1">'[2]DEEWR GL Balances from TB'!#REF!</definedName>
    <definedName name="BExXWSL23YFKLADH4PQTTPYREND2" hidden="1">'[55]DEEWR GL Balances from TB'!#REF!</definedName>
    <definedName name="BExXZ1SWG48KEX4UQD9I68R61B47" hidden="1">'[55]DEEWR GL Balances from TB'!#REF!</definedName>
    <definedName name="BExZJBK190FIR4OTWLQ4MWCFHE2I" hidden="1">'[55]DEEWR GL Balances from TB'!#REF!</definedName>
    <definedName name="BExZPR832AUAN46NB9UZIC9OCHNW" hidden="1">'[55]DEEWR GL Balances from TB'!#REF!</definedName>
    <definedName name="BG">'[56]Divs &amp; Branches'!#REF!</definedName>
    <definedName name="Birmingham">[40]Instructions!$B$22</definedName>
    <definedName name="BIS" localSheetId="2">#REF!</definedName>
    <definedName name="BIS" localSheetId="3">#REF!</definedName>
    <definedName name="BIS" localSheetId="10">#REF!</definedName>
    <definedName name="BIS">#REF!</definedName>
    <definedName name="BISCostCentres" localSheetId="2">#REF!</definedName>
    <definedName name="BISCostCentres" localSheetId="3">#REF!</definedName>
    <definedName name="BISCostCentres" localSheetId="10">#REF!</definedName>
    <definedName name="BISCostCentres">#REF!</definedName>
    <definedName name="BISExpenses" localSheetId="2">#REF!</definedName>
    <definedName name="BISExpenses" localSheetId="3">#REF!</definedName>
    <definedName name="BISExpenses" localSheetId="10">#REF!</definedName>
    <definedName name="BISExpenses">#REF!</definedName>
    <definedName name="BISREVENUE" localSheetId="2">#REF!</definedName>
    <definedName name="BISREVENUE" localSheetId="3">#REF!</definedName>
    <definedName name="BISREVENUE" localSheetId="10">#REF!</definedName>
    <definedName name="BISREVENUE">#REF!</definedName>
    <definedName name="bliss" localSheetId="3">#REF!+#REF!</definedName>
    <definedName name="bliss" localSheetId="10">#REF!+#REF!</definedName>
    <definedName name="bliss">#REF!+#REF!</definedName>
    <definedName name="BOND">'[57]New Factors'!$A$2:$E$12</definedName>
    <definedName name="Bond_Number">[58]Assumptions!$E$9</definedName>
    <definedName name="Bond_RedemptionDate">[58]Assumptions!$E$8</definedName>
    <definedName name="BRANCH">'[5]Defined Names'!$E$1</definedName>
    <definedName name="Branch_Admin">'[5]Defined Names'!$N$45</definedName>
    <definedName name="Branch_List">OFFSET('[23]Lookup &amp; Reference'!$G$8,1,0,COUNTA('[23]Lookup &amp; Reference'!$G:$G)-1,1)</definedName>
    <definedName name="Branches">'[56]Divs &amp; Branches'!$D$4:$D$55</definedName>
    <definedName name="Brand">[59]Sheet3!$I$1:$I$9</definedName>
    <definedName name="Brisbane_Cab" localSheetId="2">#REF!</definedName>
    <definedName name="Brisbane_Cab" localSheetId="3">#REF!</definedName>
    <definedName name="Brisbane_Cab" localSheetId="10">#REF!</definedName>
    <definedName name="Brisbane_Cab">#REF!</definedName>
    <definedName name="BS">[60]Original!$A$58:$F$103</definedName>
    <definedName name="bucks">[61]Lists!#REF!</definedName>
    <definedName name="Budget_A">OFFSET([25]Charts!$AO$9,0,0,COUNTIF([25]Charts!$AO$9:$AO$31, "&lt;&gt; "),1)</definedName>
    <definedName name="Budget_Year">[23]ToC!$D$5</definedName>
    <definedName name="BudgetTitle">'[15]Contributions Report'!$I$2</definedName>
    <definedName name="Build">[62]Acq!$E$31:$E$34</definedName>
    <definedName name="Building_Grade">[63]Instructions!$R$4:$R$12</definedName>
    <definedName name="BuildingsCY">[62]Depn!$N$35:$N$38</definedName>
    <definedName name="BuildingsD">'[62]Asset Reval Summary'!$F$33:$F$36</definedName>
    <definedName name="BuildingsDDis">'[62]Retirements - Summary'!$H$61:$H$64</definedName>
    <definedName name="BuildingsDImp">'[62]Retirements - Summary'!$H$89:$H$92</definedName>
    <definedName name="BuildingsDis">'[62]Retirements - Summary'!$G$61:$G$64</definedName>
    <definedName name="BuildingsDWD">'[62]Retirements - Summary'!$H$28:$H$31</definedName>
    <definedName name="BuildingsGross">'[62]Asset Reval Summary'!$E$33:$E$36</definedName>
    <definedName name="BuildingsImp">'[62]Retirements - Summary'!$G$89:$G$92</definedName>
    <definedName name="BuildingsWD">'[62]Retirements - Summary'!$G$28:$G$31</definedName>
    <definedName name="Business_airfares" localSheetId="2">#REF!</definedName>
    <definedName name="Business_airfares" localSheetId="3">#REF!</definedName>
    <definedName name="Business_airfares" localSheetId="10">#REF!</definedName>
    <definedName name="Business_airfares">#REF!</definedName>
    <definedName name="Business_Unit">"Property Special Account"</definedName>
    <definedName name="butdate">[64]Buttons!$B$9</definedName>
    <definedName name="C_Employee_Expenses" localSheetId="2">#REF!</definedName>
    <definedName name="C_Employee_Expenses" localSheetId="3">#REF!</definedName>
    <definedName name="C_Employee_Expenses" localSheetId="10">#REF!</definedName>
    <definedName name="C_Employee_Expenses">#REF!</definedName>
    <definedName name="C_Other_Expenses" localSheetId="2">#REF!</definedName>
    <definedName name="C_Other_Expenses" localSheetId="3">#REF!</definedName>
    <definedName name="C_Other_Expenses" localSheetId="10">#REF!</definedName>
    <definedName name="C_Other_Expenses">#REF!</definedName>
    <definedName name="C_Other_Revenue" localSheetId="2">#REF!</definedName>
    <definedName name="C_Other_Revenue" localSheetId="3">#REF!</definedName>
    <definedName name="C_Other_Revenue" localSheetId="10">#REF!</definedName>
    <definedName name="C_Other_Revenue">#REF!</definedName>
    <definedName name="C_Revenue_from_Government" localSheetId="2">#REF!</definedName>
    <definedName name="C_Revenue_from_Government" localSheetId="3">#REF!</definedName>
    <definedName name="C_Revenue_from_Government" localSheetId="10">#REF!</definedName>
    <definedName name="C_Revenue_from_Government">#REF!</definedName>
    <definedName name="C_Sales_Revenue" localSheetId="2">#REF!</definedName>
    <definedName name="C_Sales_Revenue" localSheetId="3">#REF!</definedName>
    <definedName name="C_Sales_Revenue" localSheetId="10">#REF!</definedName>
    <definedName name="C_Sales_Revenue">#REF!</definedName>
    <definedName name="C_Supplier_Expenses" localSheetId="2">#REF!</definedName>
    <definedName name="C_Supplier_Expenses" localSheetId="3">#REF!</definedName>
    <definedName name="C_Supplier_Expenses" localSheetId="10">#REF!</definedName>
    <definedName name="C_Supplier_Expenses">#REF!</definedName>
    <definedName name="CA_ASL" localSheetId="10">'[47]TM1 Query - Emp Costs'!#REF!</definedName>
    <definedName name="CA_ASL">'[47]TM1 Query - Emp Costs'!#REF!</definedName>
    <definedName name="CA_ASL_Cap" localSheetId="10">'[47]TM1 Query - Emp Costs'!#REF!</definedName>
    <definedName name="CA_ASL_Cap">'[47]TM1 Query - Emp Costs'!#REF!</definedName>
    <definedName name="CA_Bud_Current" localSheetId="2">#REF!</definedName>
    <definedName name="CA_Bud_Current" localSheetId="3">#REF!</definedName>
    <definedName name="CA_Bud_Current" localSheetId="10">#REF!</definedName>
    <definedName name="CA_Bud_Current">#REF!</definedName>
    <definedName name="CA_Bud_FE1" localSheetId="2">#REF!</definedName>
    <definedName name="CA_Bud_FE1" localSheetId="3">#REF!</definedName>
    <definedName name="CA_Bud_FE1" localSheetId="10">#REF!</definedName>
    <definedName name="CA_Bud_FE1">#REF!</definedName>
    <definedName name="CA_Bud_FE2" localSheetId="2">#REF!</definedName>
    <definedName name="CA_Bud_FE2" localSheetId="3">#REF!</definedName>
    <definedName name="CA_Bud_FE2" localSheetId="10">#REF!</definedName>
    <definedName name="CA_Bud_FE2">#REF!</definedName>
    <definedName name="ca_Bud_FE3" localSheetId="3">#REF!</definedName>
    <definedName name="ca_Bud_FE3" localSheetId="10">#REF!</definedName>
    <definedName name="ca_Bud_FE3">#REF!</definedName>
    <definedName name="CA_Bud_Next" localSheetId="3">#REF!</definedName>
    <definedName name="CA_Bud_Next" localSheetId="10">#REF!</definedName>
    <definedName name="CA_Bud_Next">#REF!</definedName>
    <definedName name="CADate" localSheetId="2">#REF!,#REF!,#REF!,#REF!,#REF!,#REF!,#REF!,#REF!,#REF!,#REF!,#REF!,#REF!,#REF!,#REF!,#REF!,#REF!,#REF!,#REF!,#REF!,#REF!,#REF!,#REF!,#REF!,#REF!,#REF!,#REF!,#REF!,#REF!,#REF!,#REF!,#REF!,#REF!,#REF!,#REF!</definedName>
    <definedName name="CADate" localSheetId="3">#REF!,#REF!,#REF!,#REF!,#REF!,#REF!,#REF!,#REF!,#REF!,#REF!,#REF!,#REF!,#REF!,#REF!,#REF!,#REF!,#REF!,#REF!,#REF!,#REF!,#REF!,#REF!,#REF!,#REF!,#REF!,#REF!,#REF!,#REF!,#REF!,#REF!,#REF!,#REF!,#REF!,#REF!</definedName>
    <definedName name="CADate" localSheetId="10">#REF!,#REF!,#REF!,#REF!,#REF!,#REF!,#REF!,#REF!,#REF!,#REF!,#REF!,#REF!,#REF!,#REF!,#REF!,#REF!,#REF!,#REF!,#REF!,#REF!,#REF!,#REF!,#REF!,#REF!,#REF!,#REF!,#REF!,#REF!,#REF!,#REF!,#REF!,#REF!,#REF!,#REF!</definedName>
    <definedName name="CADate">#REF!,#REF!,#REF!,#REF!,#REF!,#REF!,#REF!,#REF!,#REF!,#REF!,#REF!,#REF!,#REF!,#REF!,#REF!,#REF!,#REF!,#REF!,#REF!,#REF!,#REF!,#REF!,#REF!,#REF!,#REF!,#REF!,#REF!,#REF!,#REF!,#REF!,#REF!,#REF!,#REF!,#REF!</definedName>
    <definedName name="CaitlinOflynnASQA">#REF!</definedName>
    <definedName name="Calendar">[65]Calendar!$E$3:$E$14</definedName>
    <definedName name="Calendar_Calc">'[66]Funding Estimate less exp + s75'!$N$4</definedName>
    <definedName name="Calendar_Days">'[67]Cover Page'!$D$5</definedName>
    <definedName name="Call_Centre_Agent_Handset" localSheetId="2">#REF!</definedName>
    <definedName name="Call_Centre_Agent_Handset" localSheetId="3">#REF!</definedName>
    <definedName name="Call_Centre_Agent_Handset" localSheetId="10">#REF!</definedName>
    <definedName name="Call_Centre_Agent_Handset">#REF!</definedName>
    <definedName name="calls" localSheetId="2">#REF!</definedName>
    <definedName name="calls" localSheetId="3">#REF!</definedName>
    <definedName name="calls" localSheetId="10">#REF!</definedName>
    <definedName name="calls">#REF!</definedName>
    <definedName name="Canberra_Cab" localSheetId="2">#REF!</definedName>
    <definedName name="Canberra_Cab" localSheetId="3">#REF!</definedName>
    <definedName name="Canberra_Cab" localSheetId="10">#REF!</definedName>
    <definedName name="Canberra_Cab">#REF!</definedName>
    <definedName name="Capex_POE" localSheetId="2">#REF!</definedName>
    <definedName name="Capex_POE" localSheetId="3">#REF!</definedName>
    <definedName name="Capex_POE" localSheetId="10">#REF!</definedName>
    <definedName name="Capex_POE">#REF!</definedName>
    <definedName name="Capital" localSheetId="3">#REF!</definedName>
    <definedName name="Capital" localSheetId="10">#REF!</definedName>
    <definedName name="Capital">#REF!</definedName>
    <definedName name="Capital_ASL" localSheetId="10">'[47]TM1 Query - Emp Costs'!#REF!</definedName>
    <definedName name="Capital_ASL">'[47]TM1 Query - Emp Costs'!#REF!</definedName>
    <definedName name="CAPivotY1" localSheetId="2">#REF!</definedName>
    <definedName name="CAPivotY1" localSheetId="3">#REF!</definedName>
    <definedName name="CAPivotY1" localSheetId="10">#REF!</definedName>
    <definedName name="CAPivotY1">#REF!</definedName>
    <definedName name="CAPivotY2" localSheetId="2">#REF!</definedName>
    <definedName name="CAPivotY2" localSheetId="3">#REF!</definedName>
    <definedName name="CAPivotY2" localSheetId="10">#REF!</definedName>
    <definedName name="CAPivotY2">#REF!</definedName>
    <definedName name="CAPivotY3" localSheetId="2">#REF!</definedName>
    <definedName name="CAPivotY3" localSheetId="3">#REF!</definedName>
    <definedName name="CAPivotY3" localSheetId="10">#REF!</definedName>
    <definedName name="CAPivotY3">#REF!</definedName>
    <definedName name="CAPivotY4" localSheetId="2">#REF!</definedName>
    <definedName name="CAPivotY4" localSheetId="3">#REF!</definedName>
    <definedName name="CAPivotY4" localSheetId="10">#REF!</definedName>
    <definedName name="CAPivotY4">#REF!</definedName>
    <definedName name="CapPortfolioEntity" localSheetId="2">#REF!</definedName>
    <definedName name="CapPortfolioEntity" localSheetId="3">#REF!</definedName>
    <definedName name="CapPortfolioEntity" localSheetId="10">#REF!</definedName>
    <definedName name="CapPortfolioEntity">#REF!</definedName>
    <definedName name="CapRequest" localSheetId="2">#REF!</definedName>
    <definedName name="CapRequest" localSheetId="3">#REF!</definedName>
    <definedName name="CapRequest" localSheetId="10">#REF!</definedName>
    <definedName name="CapRequest">#REF!</definedName>
    <definedName name="carryover" localSheetId="2">#REF!</definedName>
    <definedName name="carryover" localSheetId="3">#REF!</definedName>
    <definedName name="carryover" localSheetId="10">#REF!</definedName>
    <definedName name="carryover">#REF!</definedName>
    <definedName name="CashFlowLookUp" localSheetId="2">#REF!</definedName>
    <definedName name="CashFlowLookUp" localSheetId="3">#REF!</definedName>
    <definedName name="CashFlowLookUp" localSheetId="10">#REF!</definedName>
    <definedName name="CashFlowLookUp">#REF!</definedName>
    <definedName name="CashMap" localSheetId="2">#REF!</definedName>
    <definedName name="CashMap" localSheetId="3">#REF!</definedName>
    <definedName name="CashMap" localSheetId="10">#REF!</definedName>
    <definedName name="CashMap">#REF!</definedName>
    <definedName name="Casual_On_cost" localSheetId="3">#REF!</definedName>
    <definedName name="Casual_On_cost" localSheetId="10">#REF!</definedName>
    <definedName name="Casual_On_cost">#REF!</definedName>
    <definedName name="Category">[25]Charts!$R$11:$R$23</definedName>
    <definedName name="CC" localSheetId="2">#REF!</definedName>
    <definedName name="CC" localSheetId="3">#REF!</definedName>
    <definedName name="CC" localSheetId="10">#REF!</definedName>
    <definedName name="CC">#REF!</definedName>
    <definedName name="CC_List">OFFSET('[23]Lookup &amp; Reference'!$E$8,1,0,COUNTA('[23]Lookup &amp; Reference'!$E:$E)-1,1)</definedName>
    <definedName name="CC_Name_List">OFFSET('[23]Lookup &amp; Reference'!$F$8,1,0,COUNTA('[23]Lookup &amp; Reference'!$F:$F)-1,1)</definedName>
    <definedName name="Ccdescription">[68]Lists!#REF!</definedName>
    <definedName name="CCName">[44]Data!$H$2:$H$55</definedName>
    <definedName name="CD" localSheetId="2">#REF!</definedName>
    <definedName name="CD" localSheetId="3">#REF!</definedName>
    <definedName name="CD" localSheetId="10">#REF!</definedName>
    <definedName name="CD">#REF!</definedName>
    <definedName name="CDLevy">'[69]Costing Sheet'!$D$6</definedName>
    <definedName name="centre">[70]centres!$C$4:$E$99</definedName>
    <definedName name="CEO_ACCOM">[12]LIST!$W$2:$W$9</definedName>
    <definedName name="Chart_Selection">[25]Charts!$B$3:$B$4</definedName>
    <definedName name="Checker">'[45]Summary of Journals'!$K$1</definedName>
    <definedName name="Cheque_Drawn_on_Accounts" localSheetId="2">#REF!</definedName>
    <definedName name="Cheque_Drawn_on_Accounts" localSheetId="3">#REF!</definedName>
    <definedName name="Cheque_Drawn_on_Accounts" localSheetId="10">#REF!</definedName>
    <definedName name="Cheque_Drawn_on_Accounts">#REF!</definedName>
    <definedName name="Cheques_Behind_Deposits" localSheetId="2">#REF!</definedName>
    <definedName name="Cheques_Behind_Deposits" localSheetId="3">#REF!</definedName>
    <definedName name="Cheques_Behind_Deposits" localSheetId="10">#REF!</definedName>
    <definedName name="Cheques_Behind_Deposits">#REF!</definedName>
    <definedName name="Chris">'[28]Paul''s Sums'!$C$4</definedName>
    <definedName name="class">[52]codes!$I$4:$I$7</definedName>
    <definedName name="Client">'[71]Project Detail'!$D$31</definedName>
    <definedName name="clientreceipt">'[72]Cash Flows work schedule'!$D$24</definedName>
    <definedName name="closurereason">[52]codes!$O$4:$O$8</definedName>
    <definedName name="Cluster">'[73]Refs - Hidden'!$C$8:$C$9</definedName>
    <definedName name="Cluster_List">OFFSET('[23]Lookup &amp; Reference'!$I$8,1,0,COUNTA('[23]Lookup &amp; Reference'!$I:$I)-1,1)</definedName>
    <definedName name="Clusters">[74]Picklists!$A$4:$A$9</definedName>
    <definedName name="COA_Account_Code">[75]Fin_BEAM_COAListingReport!$C$13:$AS$1523</definedName>
    <definedName name="Code">[76]GLs!$A$2:$A$31</definedName>
    <definedName name="commencingyear">[7]Sheet1!$AC$158:$AC$163</definedName>
    <definedName name="comments">"Property Group"</definedName>
    <definedName name="Commit" localSheetId="2">#REF!</definedName>
    <definedName name="Commit" localSheetId="3">#REF!</definedName>
    <definedName name="Commit">#REF!</definedName>
    <definedName name="Company">[74]Picklists!$G$4:$G$5</definedName>
    <definedName name="Complex" localSheetId="2">#REF!</definedName>
    <definedName name="Complex" localSheetId="3">#REF!</definedName>
    <definedName name="Complex" localSheetId="10">#REF!</definedName>
    <definedName name="Complex">#REF!</definedName>
    <definedName name="Compliance">[77]Range!$K$2:$K$3</definedName>
    <definedName name="Confirm">'[43]Drop-down Functions'!$A$4:$A$5</definedName>
    <definedName name="Confirmation">#REF!</definedName>
    <definedName name="ConnectionInfo">#REF!</definedName>
    <definedName name="Consolidation">OFFSET([78]Consolidation!$A$3,0,0,COUNTA([78]Consolidation!$A$3:$A1028553),COUNTA([78]Consolidation!$3:$3))</definedName>
    <definedName name="CONT_SAL">'[5]Defined Names'!$N$53</definedName>
    <definedName name="Contact">[19]Mapping!$J$10</definedName>
    <definedName name="Contact_Email" localSheetId="2">#REF!</definedName>
    <definedName name="Contact_Email" localSheetId="3">#REF!</definedName>
    <definedName name="Contact_Email" localSheetId="10">#REF!</definedName>
    <definedName name="Contact_Email">#REF!</definedName>
    <definedName name="Contact_Email_Appropriations" localSheetId="2">#REF!</definedName>
    <definedName name="Contact_Email_Appropriations" localSheetId="3">#REF!</definedName>
    <definedName name="Contact_Email_Appropriations" localSheetId="10">#REF!</definedName>
    <definedName name="Contact_Email_Appropriations">#REF!</definedName>
    <definedName name="Contact_Email_Capital" localSheetId="2">#REF!</definedName>
    <definedName name="Contact_Email_Capital" localSheetId="3">#REF!</definedName>
    <definedName name="Contact_Email_Capital" localSheetId="10">#REF!</definedName>
    <definedName name="Contact_Email_Capital">#REF!</definedName>
    <definedName name="Contents" localSheetId="2">#REF!</definedName>
    <definedName name="Contents" localSheetId="3">#REF!</definedName>
    <definedName name="Contents" localSheetId="10">#REF!</definedName>
    <definedName name="Contents">#REF!</definedName>
    <definedName name="Contents_Goto">[79]Contents!$A$5:$B$5,[79]Contents!$A$9:$B$9,[79]Contents!$A$13:$B$13,[79]Contents!$A$17:$B$17</definedName>
    <definedName name="Contingent_Liabilities_and_Assets_1">'[41]Note 14'!$A$2:$M$23</definedName>
    <definedName name="Contract">[80]Range!$C$1:$C$4</definedName>
    <definedName name="Contractor" localSheetId="2">#REF!</definedName>
    <definedName name="Contractor" localSheetId="3">#REF!</definedName>
    <definedName name="Contractor" localSheetId="10">#REF!</definedName>
    <definedName name="Contractor">#REF!</definedName>
    <definedName name="Contractor_Hours_Per_Day" localSheetId="2">#REF!</definedName>
    <definedName name="Contractor_Hours_Per_Day" localSheetId="3">#REF!</definedName>
    <definedName name="Contractor_Hours_Per_Day" localSheetId="10">#REF!</definedName>
    <definedName name="Contractor_Hours_Per_Day">#REF!</definedName>
    <definedName name="Contractor_Hours_Per_Year" localSheetId="2">#REF!</definedName>
    <definedName name="Contractor_Hours_Per_Year" localSheetId="3">#REF!</definedName>
    <definedName name="Contractor_Hours_Per_Year" localSheetId="10">#REF!</definedName>
    <definedName name="Contractor_Hours_Per_Year">#REF!</definedName>
    <definedName name="Contractor_On_Cost" localSheetId="3">#REF!</definedName>
    <definedName name="Contractor_On_Cost" localSheetId="10">#REF!</definedName>
    <definedName name="Contractor_On_Cost">#REF!</definedName>
    <definedName name="Contractor_Oncost">[71]Lookups!$W$161</definedName>
    <definedName name="Contracttype">[21]Lists!$O$2:$O$9</definedName>
    <definedName name="Control">[34]Cover!$C$7</definedName>
    <definedName name="CONTROLS_ASSESSMENT">[51]LISTS!$K$3:$K$5</definedName>
    <definedName name="ControlType">'[43]Drop-down Functions'!$E$4:$E$5</definedName>
    <definedName name="coollook" localSheetId="2">#REF!</definedName>
    <definedName name="coollook" localSheetId="3">#REF!</definedName>
    <definedName name="coollook" localSheetId="10">#REF!</definedName>
    <definedName name="coollook">#REF!</definedName>
    <definedName name="CorporatePercent" localSheetId="2">#REF!</definedName>
    <definedName name="CorporatePercent" localSheetId="3">#REF!</definedName>
    <definedName name="CorporatePercent" localSheetId="10">#REF!</definedName>
    <definedName name="CorporatePercent">#REF!</definedName>
    <definedName name="Cost_Centre">[81]Refs!$H$9:$H$1159</definedName>
    <definedName name="Cost_Centre_Listing">[82]Instructions!$A$1:$A$65536</definedName>
    <definedName name="Cost_Element">[83]Legend!$F$2:$F$10</definedName>
    <definedName name="Cost_Sub_Type">[77]Range!$E$2:$E$7</definedName>
    <definedName name="Cost_Sub_Type2_PCEF">[77]Range!$F$2:$F$7</definedName>
    <definedName name="Cost_Type">[77]Range!$C$2:$C$6</definedName>
    <definedName name="CostCentre">'[16]Cash Consolidation'!$D:$D</definedName>
    <definedName name="CostCentreData" localSheetId="2">#REF!</definedName>
    <definedName name="CostCentreData" localSheetId="3">#REF!</definedName>
    <definedName name="CostCentreData" localSheetId="10">#REF!</definedName>
    <definedName name="CostCentreData">#REF!</definedName>
    <definedName name="CostCentres">[84]Refs!$D$8:$D$290</definedName>
    <definedName name="CostDriver">'[85]1.1 Rules &amp; Lists'!$I$8:$I$14</definedName>
    <definedName name="CostPool">'[85]1.1 Rules &amp; Lists'!$G$8:$G$61</definedName>
    <definedName name="CPI_Qtr_Per">[58]Workings!$13:$13</definedName>
    <definedName name="CS_ASL">'[47]TM1 Query - Emp Costs'!#REF!</definedName>
    <definedName name="CS_ASL_Cap">'[47]TM1 Query - Emp Costs'!#REF!</definedName>
    <definedName name="CS_Bud_Current" localSheetId="2">#REF!</definedName>
    <definedName name="CS_Bud_Current" localSheetId="3">#REF!</definedName>
    <definedName name="CS_Bud_Current" localSheetId="10">#REF!</definedName>
    <definedName name="CS_Bud_Current">#REF!</definedName>
    <definedName name="CS_Bud_FE1" localSheetId="2">#REF!</definedName>
    <definedName name="CS_Bud_FE1" localSheetId="3">#REF!</definedName>
    <definedName name="CS_Bud_FE1" localSheetId="10">#REF!</definedName>
    <definedName name="CS_Bud_FE1">#REF!</definedName>
    <definedName name="CS_Bud_FE2" localSheetId="2">#REF!</definedName>
    <definedName name="CS_Bud_FE2" localSheetId="3">#REF!</definedName>
    <definedName name="CS_Bud_FE2" localSheetId="10">#REF!</definedName>
    <definedName name="CS_Bud_FE2">#REF!</definedName>
    <definedName name="CS_Bud_FE3" localSheetId="3">#REF!</definedName>
    <definedName name="CS_Bud_FE3" localSheetId="10">#REF!</definedName>
    <definedName name="CS_Bud_FE3">#REF!</definedName>
    <definedName name="CS_Bud_Next" localSheetId="3">#REF!</definedName>
    <definedName name="CS_Bud_Next" localSheetId="10">#REF!</definedName>
    <definedName name="CS_Bud_Next">#REF!</definedName>
    <definedName name="csDesignMode">1</definedName>
    <definedName name="CSO_FTE_s_per_year" localSheetId="3">#REF!</definedName>
    <definedName name="CSO_FTE_s_per_year" localSheetId="10">#REF!</definedName>
    <definedName name="CSO_FTE_s_per_year">#REF!</definedName>
    <definedName name="CSOs_required" localSheetId="3">#REF!</definedName>
    <definedName name="CSOs_required" localSheetId="10">#REF!</definedName>
    <definedName name="CSOs_required">#REF!</definedName>
    <definedName name="Cum.Interest" localSheetId="2">IF(#REF!&lt;&gt;"",#REF!+#REF!,"")</definedName>
    <definedName name="Cum.Interest" localSheetId="3">IF(#REF!&lt;&gt;"",#REF!+#REF!,"")</definedName>
    <definedName name="Cum.Interest" localSheetId="10">IF(#REF!&lt;&gt;"",#REF!+#REF!,"")</definedName>
    <definedName name="Cum.Interest">IF(#REF!&lt;&gt;"",#REF!+#REF!,"")</definedName>
    <definedName name="Currency">[21]Lists!#REF!</definedName>
    <definedName name="Current_Fin_Yr">'[47]Indicative Affordable ASL'!$B$4</definedName>
    <definedName name="Current_Month">"October 2003"</definedName>
    <definedName name="Current_Mth">'[47]Indicative Affordable ASL'!$B$3</definedName>
    <definedName name="current_year">'[84]Look ups'!$A$28</definedName>
    <definedName name="Current_Year_2">[86]PageNoSetup!$C$6</definedName>
    <definedName name="CurrentPivot" localSheetId="2">#REF!</definedName>
    <definedName name="CurrentPivot" localSheetId="3">#REF!</definedName>
    <definedName name="CurrentPivot" localSheetId="10">#REF!</definedName>
    <definedName name="CurrentPivot">#REF!</definedName>
    <definedName name="CurrentYear">[87]ADMIN!$B$2</definedName>
    <definedName name="Customer_Numbers">[10]Explanation!#REF!</definedName>
    <definedName name="Customers" localSheetId="2">#REF!</definedName>
    <definedName name="Customers" localSheetId="3">#REF!</definedName>
    <definedName name="Customers" localSheetId="10">#REF!</definedName>
    <definedName name="Customers">#REF!</definedName>
    <definedName name="Customers1" localSheetId="2">#REF!</definedName>
    <definedName name="Customers1" localSheetId="3">#REF!</definedName>
    <definedName name="Customers1" localSheetId="10">#REF!</definedName>
    <definedName name="Customers1">#REF!</definedName>
    <definedName name="Customers2" localSheetId="2">#REF!</definedName>
    <definedName name="Customers2" localSheetId="3">#REF!</definedName>
    <definedName name="Customers2" localSheetId="10">#REF!</definedName>
    <definedName name="Customers2">#REF!</definedName>
    <definedName name="d">[88]Refs!$H$9:$H$1159</definedName>
    <definedName name="D0924_" localSheetId="2">#REF!</definedName>
    <definedName name="D0924_" localSheetId="3">#REF!</definedName>
    <definedName name="D0924_" localSheetId="10">#REF!</definedName>
    <definedName name="D0924_">#REF!</definedName>
    <definedName name="Daily_Hours">'[89]CAPEX APS'!$D$4</definedName>
    <definedName name="dams">'[90]Sheet1 (2)'!$1:$1048576</definedName>
    <definedName name="DanaeIME">#REF!</definedName>
    <definedName name="Darwin_Cab" localSheetId="2">#REF!</definedName>
    <definedName name="Darwin_Cab" localSheetId="3">#REF!</definedName>
    <definedName name="Darwin_Cab" localSheetId="10">#REF!</definedName>
    <definedName name="Darwin_Cab">#REF!</definedName>
    <definedName name="dat" localSheetId="2">#REF!</definedName>
    <definedName name="dat" localSheetId="3">#REF!</definedName>
    <definedName name="dat" localSheetId="10">#REF!</definedName>
    <definedName name="dat">#REF!</definedName>
    <definedName name="data">[91]data!$B$5:$CN$33</definedName>
    <definedName name="Data_Input" localSheetId="2">#REF!</definedName>
    <definedName name="Data_Input" localSheetId="3">#REF!</definedName>
    <definedName name="Data_Input" localSheetId="10">#REF!</definedName>
    <definedName name="Data_Input">#REF!</definedName>
    <definedName name="Data_Number">[41]PageNoSetup!$B$30</definedName>
    <definedName name="Data_Source">[77]Range!$A$2:$A$10</definedName>
    <definedName name="Data_Text">[41]PageNoSetup!$B$31</definedName>
    <definedName name="DATA1" localSheetId="2">#REF!</definedName>
    <definedName name="DATA1" localSheetId="3">#REF!</definedName>
    <definedName name="DATA1" localSheetId="10">#REF!</definedName>
    <definedName name="DATA1">#REF!</definedName>
    <definedName name="DATA10" localSheetId="2">#REF!</definedName>
    <definedName name="DATA10" localSheetId="3">#REF!</definedName>
    <definedName name="DATA10" localSheetId="10">#REF!</definedName>
    <definedName name="DATA10">#REF!</definedName>
    <definedName name="DATA11" localSheetId="2">#REF!</definedName>
    <definedName name="DATA11" localSheetId="3">#REF!</definedName>
    <definedName name="DATA11" localSheetId="10">#REF!</definedName>
    <definedName name="DATA11">#REF!</definedName>
    <definedName name="DATA12" localSheetId="2">#REF!</definedName>
    <definedName name="DATA12" localSheetId="3">#REF!</definedName>
    <definedName name="DATA12" localSheetId="10">#REF!</definedName>
    <definedName name="DATA12">#REF!</definedName>
    <definedName name="DATA13" localSheetId="2">#REF!</definedName>
    <definedName name="DATA13" localSheetId="3">#REF!</definedName>
    <definedName name="DATA13" localSheetId="10">#REF!</definedName>
    <definedName name="DATA13">#REF!</definedName>
    <definedName name="DATA14" localSheetId="2">#REF!</definedName>
    <definedName name="DATA14" localSheetId="3">#REF!</definedName>
    <definedName name="DATA14" localSheetId="10">#REF!</definedName>
    <definedName name="DATA14">#REF!</definedName>
    <definedName name="DATA15" localSheetId="2">#REF!</definedName>
    <definedName name="DATA15" localSheetId="3">#REF!</definedName>
    <definedName name="DATA15" localSheetId="10">#REF!</definedName>
    <definedName name="DATA15">#REF!</definedName>
    <definedName name="DATA16" localSheetId="2">#REF!</definedName>
    <definedName name="DATA16" localSheetId="3">#REF!</definedName>
    <definedName name="DATA16" localSheetId="10">#REF!</definedName>
    <definedName name="DATA16">#REF!</definedName>
    <definedName name="DATA17" localSheetId="2">#REF!</definedName>
    <definedName name="DATA17" localSheetId="3">#REF!</definedName>
    <definedName name="DATA17" localSheetId="10">#REF!</definedName>
    <definedName name="DATA17">#REF!</definedName>
    <definedName name="DATA18" localSheetId="2">#REF!</definedName>
    <definedName name="DATA18" localSheetId="3">#REF!</definedName>
    <definedName name="DATA18" localSheetId="10">#REF!</definedName>
    <definedName name="DATA18">#REF!</definedName>
    <definedName name="DATA19" localSheetId="2">#REF!</definedName>
    <definedName name="DATA19" localSheetId="3">#REF!</definedName>
    <definedName name="DATA19" localSheetId="10">#REF!</definedName>
    <definedName name="DATA19">#REF!</definedName>
    <definedName name="DATA2" localSheetId="2">#REF!</definedName>
    <definedName name="DATA2" localSheetId="3">#REF!</definedName>
    <definedName name="DATA2" localSheetId="10">#REF!</definedName>
    <definedName name="DATA2">#REF!</definedName>
    <definedName name="DATA20" localSheetId="2">#REF!</definedName>
    <definedName name="DATA20" localSheetId="3">#REF!</definedName>
    <definedName name="DATA20" localSheetId="10">#REF!</definedName>
    <definedName name="DATA20">#REF!</definedName>
    <definedName name="DATA21" localSheetId="2">#REF!</definedName>
    <definedName name="DATA21" localSheetId="3">#REF!</definedName>
    <definedName name="DATA21" localSheetId="10">#REF!</definedName>
    <definedName name="DATA21">#REF!</definedName>
    <definedName name="DATA22" localSheetId="2">#REF!</definedName>
    <definedName name="DATA22" localSheetId="3">#REF!</definedName>
    <definedName name="DATA22" localSheetId="10">#REF!</definedName>
    <definedName name="DATA22">#REF!</definedName>
    <definedName name="DATA23" localSheetId="2">#REF!</definedName>
    <definedName name="DATA23" localSheetId="3">#REF!</definedName>
    <definedName name="DATA23" localSheetId="10">#REF!</definedName>
    <definedName name="DATA23">#REF!</definedName>
    <definedName name="DATA24" localSheetId="2">#REF!</definedName>
    <definedName name="DATA24" localSheetId="3">#REF!</definedName>
    <definedName name="DATA24" localSheetId="10">#REF!</definedName>
    <definedName name="DATA24">#REF!</definedName>
    <definedName name="DATA25" localSheetId="2">#REF!</definedName>
    <definedName name="DATA25" localSheetId="3">#REF!</definedName>
    <definedName name="DATA25" localSheetId="10">#REF!</definedName>
    <definedName name="DATA25">#REF!</definedName>
    <definedName name="DATA26" localSheetId="2">#REF!</definedName>
    <definedName name="DATA26" localSheetId="3">#REF!</definedName>
    <definedName name="DATA26" localSheetId="10">#REF!</definedName>
    <definedName name="DATA26">#REF!</definedName>
    <definedName name="DATA27" localSheetId="2">#REF!</definedName>
    <definedName name="DATA27" localSheetId="3">#REF!</definedName>
    <definedName name="DATA27" localSheetId="10">#REF!</definedName>
    <definedName name="DATA27">#REF!</definedName>
    <definedName name="DATA28" localSheetId="2">#REF!</definedName>
    <definedName name="DATA28" localSheetId="3">#REF!</definedName>
    <definedName name="DATA28" localSheetId="10">#REF!</definedName>
    <definedName name="DATA28">#REF!</definedName>
    <definedName name="DATA29" localSheetId="2">#REF!</definedName>
    <definedName name="DATA29" localSheetId="3">#REF!</definedName>
    <definedName name="DATA29" localSheetId="10">#REF!</definedName>
    <definedName name="DATA29">#REF!</definedName>
    <definedName name="DATA3" localSheetId="2">#REF!</definedName>
    <definedName name="DATA3" localSheetId="3">#REF!</definedName>
    <definedName name="DATA3" localSheetId="10">#REF!</definedName>
    <definedName name="DATA3">#REF!</definedName>
    <definedName name="DATA4" localSheetId="2">#REF!</definedName>
    <definedName name="DATA4" localSheetId="3">#REF!</definedName>
    <definedName name="DATA4" localSheetId="10">#REF!</definedName>
    <definedName name="DATA4">#REF!</definedName>
    <definedName name="DATA5" localSheetId="2">#REF!</definedName>
    <definedName name="DATA5" localSheetId="3">#REF!</definedName>
    <definedName name="DATA5" localSheetId="10">#REF!</definedName>
    <definedName name="DATA5">#REF!</definedName>
    <definedName name="DATA6" localSheetId="2">#REF!</definedName>
    <definedName name="DATA6" localSheetId="3">#REF!</definedName>
    <definedName name="DATA6" localSheetId="10">#REF!</definedName>
    <definedName name="DATA6">#REF!</definedName>
    <definedName name="DATA7" localSheetId="2">#REF!</definedName>
    <definedName name="DATA7" localSheetId="3">#REF!</definedName>
    <definedName name="DATA7" localSheetId="10">#REF!</definedName>
    <definedName name="DATA7">#REF!</definedName>
    <definedName name="DATA8" localSheetId="2">#REF!</definedName>
    <definedName name="DATA8" localSheetId="3">#REF!</definedName>
    <definedName name="DATA8" localSheetId="10">#REF!</definedName>
    <definedName name="DATA8">#REF!</definedName>
    <definedName name="DATA9" localSheetId="2">#REF!</definedName>
    <definedName name="DATA9" localSheetId="3">#REF!</definedName>
    <definedName name="DATA9" localSheetId="10">#REF!</definedName>
    <definedName name="DATA9">#REF!</definedName>
    <definedName name="DataRange" localSheetId="2">#REF!</definedName>
    <definedName name="DataRange" localSheetId="3">#REF!</definedName>
    <definedName name="DataRange" localSheetId="10">#REF!</definedName>
    <definedName name="DataRange">#REF!</definedName>
    <definedName name="Date">[92]TB!$K$1</definedName>
    <definedName name="Date_Range">'[9]ABS CPI'!$A$2:$A$10,'[9]ABS CPI'!$A$11:$A$273</definedName>
    <definedName name="Date2">'[93]421110 Aug09'!#REF!</definedName>
    <definedName name="Days_per_Month">'[89]CAPEX APS'!$D$3:$O$3</definedName>
    <definedName name="db_name" localSheetId="4">#REF!</definedName>
    <definedName name="db_name" localSheetId="1">#REF!</definedName>
    <definedName name="db_name" localSheetId="2">#REF!</definedName>
    <definedName name="db_name" localSheetId="3">#REF!</definedName>
    <definedName name="db_name" localSheetId="9">#REF!</definedName>
    <definedName name="db_name" localSheetId="10">#REF!</definedName>
    <definedName name="db_name" localSheetId="11">#REF!</definedName>
    <definedName name="db_name" localSheetId="12">#REF!</definedName>
    <definedName name="db_name" localSheetId="13">#REF!</definedName>
    <definedName name="db_name" localSheetId="14">#REF!</definedName>
    <definedName name="db_name" localSheetId="15">#REF!</definedName>
    <definedName name="db_name" localSheetId="16">#REF!</definedName>
    <definedName name="db_name" localSheetId="17">#REF!</definedName>
    <definedName name="db_name">#REF!</definedName>
    <definedName name="DCB_Bud_Current" localSheetId="4">#REF!</definedName>
    <definedName name="DCB_Bud_Current" localSheetId="2">#REF!</definedName>
    <definedName name="DCB_Bud_Current" localSheetId="3">#REF!</definedName>
    <definedName name="DCB_Bud_Current" localSheetId="9">#REF!</definedName>
    <definedName name="DCB_Bud_Current" localSheetId="10">#REF!</definedName>
    <definedName name="DCB_Bud_Current" localSheetId="11">#REF!</definedName>
    <definedName name="DCB_Bud_Current" localSheetId="12">#REF!</definedName>
    <definedName name="DCB_Bud_Current" localSheetId="13">#REF!</definedName>
    <definedName name="DCB_Bud_Current" localSheetId="14">#REF!</definedName>
    <definedName name="DCB_Bud_Current" localSheetId="15">#REF!</definedName>
    <definedName name="DCB_Bud_Current" localSheetId="16">#REF!</definedName>
    <definedName name="DCB_Bud_Current" localSheetId="17">#REF!</definedName>
    <definedName name="DCB_Bud_Current">#REF!</definedName>
    <definedName name="DCB_Bud_FE1" localSheetId="4">#REF!</definedName>
    <definedName name="DCB_Bud_FE1" localSheetId="3">#REF!</definedName>
    <definedName name="DCB_Bud_FE1" localSheetId="9">#REF!</definedName>
    <definedName name="DCB_Bud_FE1" localSheetId="10">#REF!</definedName>
    <definedName name="DCB_Bud_FE1" localSheetId="11">#REF!</definedName>
    <definedName name="DCB_Bud_FE1" localSheetId="12">#REF!</definedName>
    <definedName name="DCB_Bud_FE1" localSheetId="13">#REF!</definedName>
    <definedName name="DCB_Bud_FE1" localSheetId="14">#REF!</definedName>
    <definedName name="DCB_Bud_FE1" localSheetId="15">#REF!</definedName>
    <definedName name="DCB_Bud_FE1" localSheetId="16">#REF!</definedName>
    <definedName name="DCB_Bud_FE1" localSheetId="17">#REF!</definedName>
    <definedName name="DCB_Bud_FE1">#REF!</definedName>
    <definedName name="DCB_Bud_FE2" localSheetId="3">#REF!</definedName>
    <definedName name="DCB_Bud_FE2" localSheetId="10">#REF!</definedName>
    <definedName name="DCB_Bud_FE2">#REF!</definedName>
    <definedName name="DCB_Bud_FE3" localSheetId="3">#REF!</definedName>
    <definedName name="DCB_Bud_FE3" localSheetId="10">#REF!</definedName>
    <definedName name="DCB_Bud_FE3">#REF!</definedName>
    <definedName name="DCB_Bud_Next" localSheetId="3">#REF!</definedName>
    <definedName name="DCB_Bud_Next" localSheetId="10">#REF!</definedName>
    <definedName name="DCB_Bud_Next">#REF!</definedName>
    <definedName name="dco">'[52]codes (2)'!$F$3:$F$40</definedName>
    <definedName name="Dcon">[7]Sheet1!$AE$168</definedName>
    <definedName name="Dee">'[28]Paul''s Sums'!$C$5</definedName>
    <definedName name="Dep_BIS_Cash" localSheetId="2">#REF!</definedName>
    <definedName name="Dep_BIS_Cash" localSheetId="3">#REF!</definedName>
    <definedName name="Dep_BIS_Cash" localSheetId="10">#REF!</definedName>
    <definedName name="Dep_BIS_Cash">#REF!</definedName>
    <definedName name="Dep_Com" localSheetId="2">#REF!</definedName>
    <definedName name="Dep_Com" localSheetId="3">#REF!</definedName>
    <definedName name="Dep_Com" localSheetId="10">#REF!</definedName>
    <definedName name="Dep_Com">#REF!</definedName>
    <definedName name="Dep_Cont">'[84]3 Admin Contingencies'!$D$14:$D$102</definedName>
    <definedName name="Dep_Imp">'[94]2B Dept Impairment '!$C$15:$F$100</definedName>
    <definedName name="Dep_Inventory" localSheetId="2">#REF!</definedName>
    <definedName name="Dep_Inventory" localSheetId="3">#REF!</definedName>
    <definedName name="Dep_Inventory" localSheetId="10">#REF!</definedName>
    <definedName name="Dep_Inventory">#REF!</definedName>
    <definedName name="Dep_RFOC" localSheetId="2">#REF!</definedName>
    <definedName name="Dep_RFOC" localSheetId="3">#REF!</definedName>
    <definedName name="Dep_RFOC" localSheetId="10">#REF!</definedName>
    <definedName name="Dep_RFOC">#REF!</definedName>
    <definedName name="Dep_SAP_Cash" localSheetId="2">#REF!</definedName>
    <definedName name="Dep_SAP_Cash" localSheetId="3">#REF!</definedName>
    <definedName name="Dep_SAP_Cash" localSheetId="10">#REF!</definedName>
    <definedName name="Dep_SAP_Cash">#REF!</definedName>
    <definedName name="Dep_SAP_Cred" localSheetId="2">#REF!</definedName>
    <definedName name="Dep_SAP_Cred" localSheetId="3">#REF!</definedName>
    <definedName name="Dep_SAP_Cred" localSheetId="10">#REF!</definedName>
    <definedName name="Dep_SAP_Cred">#REF!</definedName>
    <definedName name="Dep_SAP_Prep" localSheetId="2">#REF!</definedName>
    <definedName name="Dep_SAP_Prep" localSheetId="3">#REF!</definedName>
    <definedName name="Dep_SAP_Prep" localSheetId="10">#REF!</definedName>
    <definedName name="Dep_SAP_Prep">#REF!</definedName>
    <definedName name="Dep_SAP_UnearnedRev" localSheetId="2">#REF!</definedName>
    <definedName name="Dep_SAP_UnearnedRev" localSheetId="3">#REF!</definedName>
    <definedName name="Dep_SAP_UnearnedRev" localSheetId="10">#REF!</definedName>
    <definedName name="Dep_SAP_UnearnedRev">#REF!</definedName>
    <definedName name="DepnRate" localSheetId="2">#REF!</definedName>
    <definedName name="DepnRate" localSheetId="3">#REF!</definedName>
    <definedName name="DepnRate" localSheetId="10">#REF!</definedName>
    <definedName name="DepnRate">#REF!</definedName>
    <definedName name="DepntoDec03" localSheetId="2">#REF!</definedName>
    <definedName name="DepntoDec03" localSheetId="3">#REF!</definedName>
    <definedName name="DepntoDec03" localSheetId="10">#REF!</definedName>
    <definedName name="DepntoDec03">#REF!</definedName>
    <definedName name="DepRate" localSheetId="2">#REF!</definedName>
    <definedName name="DepRate" localSheetId="3">#REF!</definedName>
    <definedName name="DepRate" localSheetId="10">#REF!</definedName>
    <definedName name="DepRate">#REF!</definedName>
    <definedName name="Depreciation">'[5]Defined Names'!$G$1:$G$8</definedName>
    <definedName name="deprecn">[20]deprecn!$1:$1048576</definedName>
    <definedName name="DEPT">[95]deptbalsheet!$1:$1048576</definedName>
    <definedName name="Dept_tb">'[65]TB Dept'!$A$11:$E$318</definedName>
    <definedName name="DEPT14022011" hidden="1">'[2]DEEWR GL Balances from TB'!#REF!</definedName>
    <definedName name="DEPTA14022011" hidden="1">'[2]DEEWR GL Balances from TB'!#REF!</definedName>
    <definedName name="DEPTB14022011" hidden="1">'[2]DEEWR GL Balances from TB'!#REF!</definedName>
    <definedName name="DEPTC14022011" hidden="1">'[2]DEEWR GL Balances from TB'!#REF!</definedName>
    <definedName name="Description">'[96]Planned Maintenance Inv'!#REF!</definedName>
    <definedName name="Details" localSheetId="2">#REF!</definedName>
    <definedName name="Details" localSheetId="3">#REF!</definedName>
    <definedName name="Details" localSheetId="10">#REF!</definedName>
    <definedName name="Details">#REF!</definedName>
    <definedName name="Direct_Credits_Out" localSheetId="2">#REF!</definedName>
    <definedName name="Direct_Credits_Out" localSheetId="3">#REF!</definedName>
    <definedName name="Direct_Credits_Out" localSheetId="10">#REF!</definedName>
    <definedName name="Direct_Credits_Out">#REF!</definedName>
    <definedName name="Direct_Debit_out" localSheetId="2">#REF!</definedName>
    <definedName name="Direct_Debit_out" localSheetId="3">#REF!</definedName>
    <definedName name="Direct_Debit_out" localSheetId="10">#REF!</definedName>
    <definedName name="Direct_Debit_out">#REF!</definedName>
    <definedName name="Direct_Debits__EFT" localSheetId="3">#REF!</definedName>
    <definedName name="Direct_Debits__EFT" localSheetId="10">#REF!</definedName>
    <definedName name="Direct_Debits__EFT">#REF!</definedName>
    <definedName name="Discretionary_List">'[23]Lookup &amp; Reference'!$Z$9:$Z$10</definedName>
    <definedName name="Dishonoured_cheque_amount" localSheetId="2">#REF!</definedName>
    <definedName name="Dishonoured_cheque_amount" localSheetId="3">#REF!</definedName>
    <definedName name="Dishonoured_cheque_amount" localSheetId="10">#REF!</definedName>
    <definedName name="Dishonoured_cheque_amount">#REF!</definedName>
    <definedName name="Dishonours_Outward" localSheetId="2">#REF!</definedName>
    <definedName name="Dishonours_Outward" localSheetId="3">#REF!</definedName>
    <definedName name="Dishonours_Outward" localSheetId="10">#REF!</definedName>
    <definedName name="Dishonours_Outward">#REF!</definedName>
    <definedName name="Display">[41]PageNoSetup!$B$29</definedName>
    <definedName name="Disposal" localSheetId="2">#REF!</definedName>
    <definedName name="Disposal" localSheetId="3">#REF!</definedName>
    <definedName name="Disposal" localSheetId="10">#REF!</definedName>
    <definedName name="Disposal">#REF!</definedName>
    <definedName name="disposalreceipt">'[72]Cash Flows work schedule'!$D$57</definedName>
    <definedName name="DISPOSALS">[20]disposals!$1:$1048576</definedName>
    <definedName name="DIVISION">'[5]Defined Names'!$A$1:$A$9</definedName>
    <definedName name="DivisionDetails">[97]Lists!$A$6:$C$26</definedName>
    <definedName name="Divisions">'[56]Divs &amp; Branches'!$A$4:$B$20</definedName>
    <definedName name="DIVMARK">'[5]Defined Names'!$B$1:$B$9</definedName>
    <definedName name="DME_BeforeCloseCompleted">"False"</definedName>
    <definedName name="DME_BeforeCloseCompleted_DM4_601160_1_.xls" hidden="1">"False"</definedName>
    <definedName name="DME_BeforeCloseCompleted_DM4_682690.xls" hidden="1">"False"</definedName>
    <definedName name="DME_BeforeCloseCompleted_DM601160.xls" hidden="1">"True"</definedName>
    <definedName name="DME_Dirty" hidden="1">"False"</definedName>
    <definedName name="DME_Dirty_2_Aug08FinStats.xls" hidden="1">"False"</definedName>
    <definedName name="DME_Dirty_Administered.xls">"False"</definedName>
    <definedName name="DME_Dirty_agency_workstation.xls" hidden="1">"False"</definedName>
    <definedName name="DME_Dirty_DM4_601160_1_.xls" hidden="1">"False"</definedName>
    <definedName name="DME_Dirty_DM4_682690.xls" hidden="1">"True"</definedName>
    <definedName name="DME_Dirty_DM601160.xls" hidden="1">"False"</definedName>
    <definedName name="DME_Dirty_Summary.xls">"False"</definedName>
    <definedName name="DME_DocumentFlags_DM4_601160_1_.xls" hidden="1">"1"</definedName>
    <definedName name="DME_DocumentFlags_DM4_682690.xls" hidden="1">"1"</definedName>
    <definedName name="DME_DocumentID_DM4_601160_1_.xls" hidden="1">"::ODMA\DME-MSE\DM4-601160"</definedName>
    <definedName name="DME_DocumentID_DM4_682690.xls" hidden="1">"::ODMA\DME-MSE\DM4-682690"</definedName>
    <definedName name="DME_DocumentOpened_DM4_601160_1_.xls" hidden="1">"True"</definedName>
    <definedName name="DME_DocumentOpened_DM4_682690.xls" hidden="1">"True"</definedName>
    <definedName name="DME_DocumentTitle_DM4_601160_1_.xls" hidden="1">"DM4-601160 - APS Transfers - 2008.2009"</definedName>
    <definedName name="DME_DocumentTitle_DM4_682690.xls" hidden="1">"DM4-682690 - DEEWR Transfers 2010_2011"</definedName>
    <definedName name="DME_LocalFile">"True"</definedName>
    <definedName name="DME_LocalFile_2_Aug08FinStats.xls" hidden="1">"True"</definedName>
    <definedName name="DME_LocalFile_CFOs_LeaseAccounting.xls" hidden="1">"True"</definedName>
    <definedName name="DME_LocalFile_DM4_601160_1_.xls" hidden="1">"False"</definedName>
    <definedName name="DME_LocalFile_DM4_682690.xls" hidden="1">"False"</definedName>
    <definedName name="DME_LocalFile_Summary.xls">"True"</definedName>
    <definedName name="DME_NextWindowNumber_DM4_601160_1_.xls" hidden="1">"2"</definedName>
    <definedName name="DME_NextWindowNumber_DM4_682690.xls" hidden="1">"2"</definedName>
    <definedName name="DNER_cost_sharing_2012_13">'[50]Source DNER '!$D$18/-1000000000</definedName>
    <definedName name="DNER_cost_sharing_2013_14">'[50]Source DNER '!$E$18/-1000000000</definedName>
    <definedName name="DNER_cost_sharing_2014_15">'[50]Source DNER '!$F$18/-1000000000</definedName>
    <definedName name="DNER_cost_sharing_2015_16">'[50]Source DNER '!$G$18/-1000000000</definedName>
    <definedName name="DNER_cost_sharing_2016_17">'[50]Source DNER '!$H$18/-1000000000</definedName>
    <definedName name="DNER_cost_sharing_2017_18">'[50]Source DNER '!$I$18/-1000000000</definedName>
    <definedName name="DNER_cost_sharing_2018_19">'[50]Source DNER '!$J$18/-1000000000</definedName>
    <definedName name="DNER_cost_sharing_2019_20">'[50]Source DNER '!$K$18/-1000000000</definedName>
    <definedName name="DNER_cost_sharing_2020_21">'[50]Source DNER '!$L$18/-1000000000</definedName>
    <definedName name="DNER_cost_sharing_2021_22">'[50]Source DNER '!$M$18/-1000000000</definedName>
    <definedName name="DNER_cost_sharing_2022_23">'[50]Source DNER '!$N$18/-1000000000</definedName>
    <definedName name="DoHA_ongoing_cont_FTE" localSheetId="3">#REF!</definedName>
    <definedName name="DoHA_ongoing_cont_FTE">#REF!</definedName>
    <definedName name="DoHA_ongoing_cont_oncost" localSheetId="3">#REF!</definedName>
    <definedName name="DoHA_ongoing_cont_oncost" localSheetId="10">#REF!</definedName>
    <definedName name="DoHA_ongoing_cont_oncost">#REF!</definedName>
    <definedName name="DoHA_ongoing_cont_sal" localSheetId="3">#REF!</definedName>
    <definedName name="DoHA_ongoing_cont_sal" localSheetId="10">#REF!</definedName>
    <definedName name="DoHA_ongoing_cont_sal">#REF!</definedName>
    <definedName name="DoHA_ongoing_staff_FTE" localSheetId="3">#REF!</definedName>
    <definedName name="DoHA_ongoing_staff_FTE" localSheetId="10">#REF!</definedName>
    <definedName name="DoHA_ongoing_staff_FTE">#REF!</definedName>
    <definedName name="DoHA_ongoing_staff_oncost" localSheetId="3">#REF!</definedName>
    <definedName name="DoHA_ongoing_staff_oncost" localSheetId="10">#REF!</definedName>
    <definedName name="DoHA_ongoing_staff_oncost">#REF!</definedName>
    <definedName name="DoHA_ongoing_staff_sal" localSheetId="3">#REF!</definedName>
    <definedName name="DoHA_ongoing_staff_sal" localSheetId="10">#REF!</definedName>
    <definedName name="DoHA_ongoing_staff_sal">#REF!</definedName>
    <definedName name="DoHA_setup_cont_FTE" localSheetId="3">#REF!</definedName>
    <definedName name="DoHA_setup_cont_FTE" localSheetId="10">#REF!</definedName>
    <definedName name="DoHA_setup_cont_FTE">#REF!</definedName>
    <definedName name="DoHA_setup_cont_oncost" localSheetId="3">#REF!</definedName>
    <definedName name="DoHA_setup_cont_oncost" localSheetId="10">#REF!</definedName>
    <definedName name="DoHA_setup_cont_oncost">#REF!</definedName>
    <definedName name="DoHA_setup_cont_sal" localSheetId="3">#REF!</definedName>
    <definedName name="DoHA_setup_cont_sal" localSheetId="10">#REF!</definedName>
    <definedName name="DoHA_setup_cont_sal">#REF!</definedName>
    <definedName name="DoHA_setup_staff_FTE" localSheetId="3">#REF!</definedName>
    <definedName name="DoHA_setup_staff_FTE" localSheetId="10">#REF!</definedName>
    <definedName name="DoHA_setup_staff_FTE">#REF!</definedName>
    <definedName name="DoHA_setup_staff_oncost" localSheetId="3">#REF!</definedName>
    <definedName name="DoHA_setup_staff_oncost" localSheetId="10">#REF!</definedName>
    <definedName name="DoHA_setup_staff_oncost">#REF!</definedName>
    <definedName name="DoHA_setup_staff_sal" localSheetId="3">#REF!</definedName>
    <definedName name="DoHA_setup_staff_sal" localSheetId="10">#REF!</definedName>
    <definedName name="DoHA_setup_staff_sal">#REF!</definedName>
    <definedName name="Download">[98]Download!$1:$1048576</definedName>
    <definedName name="download1">[99]atb!$1:$1048576</definedName>
    <definedName name="DR">#REF!</definedName>
    <definedName name="DRCR">'[43]Drop-down Functions'!$G$4:$G$5</definedName>
    <definedName name="DriverToBe">'[85]9.1 Allocate to Cost Pools 1213'!$C$8:$C$244</definedName>
    <definedName name="DropListSub" localSheetId="2">#REF!</definedName>
    <definedName name="DropListSub" localSheetId="3">#REF!</definedName>
    <definedName name="DropListSub" localSheetId="10">#REF!</definedName>
    <definedName name="DropListSub">#REF!</definedName>
    <definedName name="dsa" localSheetId="2" hidden="1">'[2]DEEWR GL Balances from TB'!#REF!</definedName>
    <definedName name="dsa" localSheetId="3" hidden="1">'[2]DEEWR GL Balances from TB'!#REF!</definedName>
    <definedName name="dsa" hidden="1">'[2]DEEWR GL Balances from TB'!#REF!</definedName>
    <definedName name="dsadsa" localSheetId="2" hidden="1">'[6]Trial Balance'!#REF!</definedName>
    <definedName name="dsadsa" localSheetId="3" hidden="1">'[6]Trial Balance'!#REF!</definedName>
    <definedName name="dsadsa" hidden="1">'[6]Trial Balance'!#REF!</definedName>
    <definedName name="dsadsadsadsad" localSheetId="2">#REF!</definedName>
    <definedName name="dsadsadsadsad" localSheetId="3">#REF!</definedName>
    <definedName name="dsadsadsadsad" localSheetId="10">#REF!</definedName>
    <definedName name="dsadsadsadsad">#REF!</definedName>
    <definedName name="DSumB1">[7]Sheet1!$AH$188:$AH$189</definedName>
    <definedName name="DsumB2">[7]Sheet1!$AH$209:$AH$210</definedName>
    <definedName name="DsumB3">[7]Sheet1!$AH$212:$AH$213</definedName>
    <definedName name="DsumB4">[7]Sheet1!$AH$215:$AH$216</definedName>
    <definedName name="DsumB5">[7]Sheet1!$AH$218:$AH$219</definedName>
    <definedName name="DsumB6">[7]Sheet1!$AH$221:$AH$222</definedName>
    <definedName name="DsumB7">[7]Sheet1!$AH$224:$AH$225</definedName>
    <definedName name="DsumB8">[7]Sheet1!$AH$227:$AH$228</definedName>
    <definedName name="DsumC1">[7]Sheet1!$AH$176:$AH$177</definedName>
    <definedName name="DsumC2">[7]Sheet1!$AH$179:$AH$180</definedName>
    <definedName name="DsumC3">[7]Sheet1!$AH$182:$AH$183</definedName>
    <definedName name="DsumC4">[7]Sheet1!$AH$185:$AH$186</definedName>
    <definedName name="Due_date">[100]Mapping!$C$3</definedName>
    <definedName name="due_date_A" localSheetId="2">#REF!</definedName>
    <definedName name="due_date_A" localSheetId="3">#REF!</definedName>
    <definedName name="due_date_A" localSheetId="10">#REF!</definedName>
    <definedName name="due_date_A">#REF!</definedName>
    <definedName name="Due_date_B">'[84]Look ups'!$A$12</definedName>
    <definedName name="Duplicates" localSheetId="2">#REF!</definedName>
    <definedName name="Duplicates" localSheetId="3">#REF!</definedName>
    <definedName name="Duplicates" localSheetId="10">#REF!</definedName>
    <definedName name="Duplicates">#REF!</definedName>
    <definedName name="Dwyer">#REF!</definedName>
    <definedName name="DynamicDropDownRng">OFFSET([101]Dropdowns!$F$1,1,0,COUNTA([101]Dropdowns!$F:$F)-1)</definedName>
    <definedName name="e" localSheetId="4">{"'excel'!$A$1:$I$24"}</definedName>
    <definedName name="e" localSheetId="2">{"'excel'!$A$1:$I$24"}</definedName>
    <definedName name="e" localSheetId="3">{"'excel'!$A$1:$I$24"}</definedName>
    <definedName name="e" localSheetId="9">{"'excel'!$A$1:$I$24"}</definedName>
    <definedName name="e" localSheetId="10">{"'excel'!$A$1:$I$24"}</definedName>
    <definedName name="e" localSheetId="11">{"'excel'!$A$1:$I$24"}</definedName>
    <definedName name="e" localSheetId="12">{"'excel'!$A$1:$I$24"}</definedName>
    <definedName name="e" localSheetId="13">{"'excel'!$A$1:$I$24"}</definedName>
    <definedName name="e" localSheetId="14">{"'excel'!$A$1:$I$24"}</definedName>
    <definedName name="e" localSheetId="15">{"'excel'!$A$1:$I$24"}</definedName>
    <definedName name="e" localSheetId="16">{"'excel'!$A$1:$I$24"}</definedName>
    <definedName name="e" localSheetId="17">{"'excel'!$A$1:$I$24"}</definedName>
    <definedName name="e">{"'excel'!$A$1:$I$24"}</definedName>
    <definedName name="EB_increase">[7]Sheet1!$AC$158:$AI$163</definedName>
    <definedName name="ECCC_ASL">'[47]TM1 Query - Emp Costs'!#REF!</definedName>
    <definedName name="ECCC_ASL_Cap">'[47]TM1 Query - Emp Costs'!#REF!</definedName>
    <definedName name="ECCC_Bud_Current" localSheetId="2">#REF!</definedName>
    <definedName name="ECCC_Bud_Current" localSheetId="3">#REF!</definedName>
    <definedName name="ECCC_Bud_Current" localSheetId="10">#REF!</definedName>
    <definedName name="ECCC_Bud_Current">#REF!</definedName>
    <definedName name="ECCC_Bud_FE1" localSheetId="2">#REF!</definedName>
    <definedName name="ECCC_Bud_FE1" localSheetId="3">#REF!</definedName>
    <definedName name="ECCC_Bud_FE1" localSheetId="10">#REF!</definedName>
    <definedName name="ECCC_Bud_FE1">#REF!</definedName>
    <definedName name="ECCC_Bud_FE2" localSheetId="2">#REF!</definedName>
    <definedName name="ECCC_Bud_FE2" localSheetId="3">#REF!</definedName>
    <definedName name="ECCC_Bud_FE2" localSheetId="10">#REF!</definedName>
    <definedName name="ECCC_Bud_FE2">#REF!</definedName>
    <definedName name="ECCC_Bud_FE3" localSheetId="3">#REF!</definedName>
    <definedName name="ECCC_Bud_FE3" localSheetId="10">#REF!</definedName>
    <definedName name="ECCC_Bud_FE3">#REF!</definedName>
    <definedName name="ECCC_Bud_Next" localSheetId="3">#REF!</definedName>
    <definedName name="ECCC_Bud_Next" localSheetId="10">#REF!</definedName>
    <definedName name="ECCC_Bud_Next">#REF!</definedName>
    <definedName name="Econ_From_Adelaide" localSheetId="3">#REF!</definedName>
    <definedName name="Econ_From_Adelaide" localSheetId="10">#REF!</definedName>
    <definedName name="Econ_From_Adelaide">#REF!</definedName>
    <definedName name="Econ_From_Brisbane" localSheetId="3">#REF!</definedName>
    <definedName name="Econ_From_Brisbane" localSheetId="10">#REF!</definedName>
    <definedName name="Econ_From_Brisbane">#REF!</definedName>
    <definedName name="Econ_From_Canberra" localSheetId="3">#REF!</definedName>
    <definedName name="Econ_From_Canberra" localSheetId="10">#REF!</definedName>
    <definedName name="Econ_From_Canberra">#REF!</definedName>
    <definedName name="Econ_From_Darwin" localSheetId="3">#REF!</definedName>
    <definedName name="Econ_From_Darwin" localSheetId="10">#REF!</definedName>
    <definedName name="Econ_From_Darwin">#REF!</definedName>
    <definedName name="Econ_From_Hobart" localSheetId="3">#REF!</definedName>
    <definedName name="Econ_From_Hobart" localSheetId="10">#REF!</definedName>
    <definedName name="Econ_From_Hobart">#REF!</definedName>
    <definedName name="Econ_From_Melbourne" localSheetId="3">#REF!</definedName>
    <definedName name="Econ_From_Melbourne" localSheetId="10">#REF!</definedName>
    <definedName name="Econ_From_Melbourne">#REF!</definedName>
    <definedName name="Econ_From_Perth" localSheetId="3">#REF!</definedName>
    <definedName name="Econ_From_Perth" localSheetId="10">#REF!</definedName>
    <definedName name="Econ_From_Perth">#REF!</definedName>
    <definedName name="Econ_From_Sydney" localSheetId="3">#REF!</definedName>
    <definedName name="Econ_From_Sydney" localSheetId="10">#REF!</definedName>
    <definedName name="Econ_From_Sydney">#REF!</definedName>
    <definedName name="Economy_airfares" localSheetId="3">#REF!</definedName>
    <definedName name="Economy_airfares" localSheetId="10">#REF!</definedName>
    <definedName name="Economy_airfares">#REF!</definedName>
    <definedName name="ED">'[69]Costing Sheet'!$D$7</definedName>
    <definedName name="Education_cluster">'[102]Refs - Hidden'!#REF!</definedName>
    <definedName name="Education_CostCentres">'[73]Refs - Hidden'!$H$9:$H$415</definedName>
    <definedName name="Education_group">'[102]Refs - Hidden'!#REF!</definedName>
    <definedName name="Efficiency_Dividend" localSheetId="2">#REF!</definedName>
    <definedName name="Efficiency_Dividend" localSheetId="3">#REF!</definedName>
    <definedName name="Efficiency_Dividend" localSheetId="10">#REF!</definedName>
    <definedName name="Efficiency_Dividend">#REF!</definedName>
    <definedName name="Eight" localSheetId="2">#REF!</definedName>
    <definedName name="Eight" localSheetId="3">#REF!</definedName>
    <definedName name="Eight" localSheetId="10">#REF!</definedName>
    <definedName name="Eight">#REF!</definedName>
    <definedName name="EL_1" localSheetId="2">#REF!</definedName>
    <definedName name="EL_1" localSheetId="3">#REF!</definedName>
    <definedName name="EL_1" localSheetId="10">#REF!</definedName>
    <definedName name="EL_1">#REF!</definedName>
    <definedName name="EL_1_BARRIER" localSheetId="3">#REF!</definedName>
    <definedName name="EL_1_BARRIER" localSheetId="10">#REF!</definedName>
    <definedName name="EL_1_BARRIER">#REF!</definedName>
    <definedName name="EL_2" localSheetId="3">#REF!</definedName>
    <definedName name="EL_2" localSheetId="10">#REF!</definedName>
    <definedName name="EL_2">#REF!</definedName>
    <definedName name="Element_total">[103]PivotTable_Value_Count!$B$2:$J$30</definedName>
    <definedName name="ELSE">[61]Lists!#REF!</definedName>
    <definedName name="Email">[19]Mapping!$J$9</definedName>
    <definedName name="employees">'[72]Cash Flows work schedule'!$D$87</definedName>
    <definedName name="Employment_CostCentres">'[73]Refs - Hidden'!$K$9:$K$313</definedName>
    <definedName name="EMT_Data" localSheetId="4">EMT_Capital,EMT_Reserves</definedName>
    <definedName name="EMT_Data" localSheetId="7">EMT_Capital,EMT_Reserves</definedName>
    <definedName name="EMT_Data" localSheetId="2">EMT_Capital,EMT_Reserves</definedName>
    <definedName name="EMT_Data" localSheetId="3">EMT_Capital,EMT_Reserves</definedName>
    <definedName name="EMT_Data" localSheetId="6">EMT_Capital,EMT_Reserves</definedName>
    <definedName name="EMT_Data" localSheetId="9">EMT_Capital,EMT_Reserves</definedName>
    <definedName name="EMT_Data" localSheetId="10">EMT_Capital,EMT_Reserves</definedName>
    <definedName name="EMT_Data" localSheetId="11">EMT_Capital,EMT_Reserves</definedName>
    <definedName name="EMT_Data" localSheetId="12">EMT_Capital,EMT_Reserves</definedName>
    <definedName name="EMT_Data" localSheetId="13">EMT_Capital,EMT_Reserves</definedName>
    <definedName name="EMT_Data" localSheetId="14">EMT_Capital,EMT_Reserves</definedName>
    <definedName name="EMT_Data" localSheetId="15">EMT_Capital,EMT_Reserves</definedName>
    <definedName name="EMT_Data" localSheetId="16">EMT_Capital,EMT_Reserves</definedName>
    <definedName name="EMT_Data" localSheetId="17">EMT_Capital,EMT_Reserves</definedName>
    <definedName name="EMT_Data">EMT_Capital,EMT_Reserves</definedName>
    <definedName name="EMT_Type">'[33]Equity Movement Table'!$AA$1</definedName>
    <definedName name="EMT_Type_List">'[33]Equity Movement Table'!$AA$2:$AA$7</definedName>
    <definedName name="EndDate">[71]Lookups!$U$125</definedName>
    <definedName name="Ending.Balance" localSheetId="2">IF(#REF!&lt;&gt;"",#REF!-#REF!,"")</definedName>
    <definedName name="Ending.Balance" localSheetId="3">IF(#REF!&lt;&gt;"",#REF!-#REF!,"")</definedName>
    <definedName name="Ending.Balance" localSheetId="10">IF(#REF!&lt;&gt;"",#REF!-#REF!,"")</definedName>
    <definedName name="Ending.Balance">IF(#REF!&lt;&gt;"",#REF!-#REF!,"")</definedName>
    <definedName name="EndLife" localSheetId="2">#REF!</definedName>
    <definedName name="EndLife" localSheetId="3">#REF!</definedName>
    <definedName name="EndLife" localSheetId="10">#REF!</definedName>
    <definedName name="EndLife">#REF!</definedName>
    <definedName name="Energising_Tasmania_2019_20">SUM(#REF!)/1000000000</definedName>
    <definedName name="Energising_Tasmania_2020_21">SUM(#REF!)/1000000000</definedName>
    <definedName name="Energising_Tasmania_2021_22">SUM(#REF!)/1000000000</definedName>
    <definedName name="Energising_Tasmania_2022_23">SUM(#REF!)/1000000000</definedName>
    <definedName name="Enquiry_Line_13_Connection_Fee" localSheetId="2">#REF!</definedName>
    <definedName name="Enquiry_Line_13_Connection_Fee" localSheetId="3">#REF!</definedName>
    <definedName name="Enquiry_Line_13_Connection_Fee" localSheetId="10">#REF!</definedName>
    <definedName name="Enquiry_Line_13_Connection_Fee">#REF!</definedName>
    <definedName name="Enquiry_line_Annual_Rental_Fee_13" localSheetId="3">#REF!</definedName>
    <definedName name="Enquiry_line_Annual_Rental_Fee_13" localSheetId="10">#REF!</definedName>
    <definedName name="Enquiry_line_Annual_Rental_Fee_13">#REF!</definedName>
    <definedName name="Enquiry_line_Annual_Rental_Fee_1800" localSheetId="3">#REF!</definedName>
    <definedName name="Enquiry_line_Annual_Rental_Fee_1800" localSheetId="10">#REF!</definedName>
    <definedName name="Enquiry_line_Annual_Rental_Fee_1800">#REF!</definedName>
    <definedName name="Enquiry_Line_Setup_13" localSheetId="3">#REF!</definedName>
    <definedName name="Enquiry_Line_Setup_13" localSheetId="10">#REF!</definedName>
    <definedName name="Enquiry_Line_Setup_13">#REF!</definedName>
    <definedName name="Enquiry_Line_Setup_1300" localSheetId="3">#REF!</definedName>
    <definedName name="Enquiry_Line_Setup_1300" localSheetId="10">#REF!</definedName>
    <definedName name="Enquiry_Line_Setup_1300">#REF!</definedName>
    <definedName name="Enquiry_Line_Setup_1800" localSheetId="3">#REF!</definedName>
    <definedName name="Enquiry_Line_Setup_1800" localSheetId="10">#REF!</definedName>
    <definedName name="Enquiry_Line_Setup_1800">#REF!</definedName>
    <definedName name="Entity">[25]Update!$B$19:$B$31</definedName>
    <definedName name="Env_OH">'[104]Worksheet for International'!$C$53</definedName>
    <definedName name="Enveloping_charge__initial_item_inserted_into_an_envelope" localSheetId="2">#REF!</definedName>
    <definedName name="Enveloping_charge__initial_item_inserted_into_an_envelope" localSheetId="3">#REF!</definedName>
    <definedName name="Enveloping_charge__initial_item_inserted_into_an_envelope" localSheetId="10">#REF!</definedName>
    <definedName name="Enveloping_charge__initial_item_inserted_into_an_envelope">#REF!</definedName>
    <definedName name="EO1_FTE_s_per_year" localSheetId="2">#REF!</definedName>
    <definedName name="EO1_FTE_s_per_year" localSheetId="3">#REF!</definedName>
    <definedName name="EO1_FTE_s_per_year" localSheetId="10">#REF!</definedName>
    <definedName name="EO1_FTE_s_per_year">#REF!</definedName>
    <definedName name="EProg">[105]Programme!$D$1881</definedName>
    <definedName name="ESADev3">'[28]Paul''s Sums'!$C$7</definedName>
    <definedName name="ESADev4">'[28]Paul''s Sums'!$C$6</definedName>
    <definedName name="ESC">'[57]New Factors'!$A$13:$E$23</definedName>
    <definedName name="EssLatest">"1997-1998"</definedName>
    <definedName name="EssOptions">"A1110000000121101000101101010_01009no access"</definedName>
    <definedName name="ET1009___Employment">IF('[106]Attribution Table'!$D$159="*Employment*", TRUE, FALSE)</definedName>
    <definedName name="Etype">[68]Lists!$F$2:$F$4</definedName>
    <definedName name="EV__EVCOM_OPTIONS__" hidden="1">10</definedName>
    <definedName name="EV__LASTREFTIME__" hidden="1">"(GMT+10:00)3/04/2013 3:47:28 PM"</definedName>
    <definedName name="Ex">[7]Sheet1!$W$103</definedName>
    <definedName name="Exclude">[107]Lists!$F$2:$F$3</definedName>
    <definedName name="Exec">'[56]Divs &amp; Branches'!#REF!</definedName>
    <definedName name="Expenditure_Commitment">[77]Range!$B$2:$B$5</definedName>
    <definedName name="Expendituretype">[108]Lists!$C$2:$C$4</definedName>
    <definedName name="Expense">[81]Refs!$O$8:$O$263</definedName>
    <definedName name="Expense_type">[71]Lookups!$B$2:$B$12</definedName>
    <definedName name="ExpenseName">[82]Instructions!$F$1:$F$229</definedName>
    <definedName name="Expenses">[109]Mapping!$H$8:$H$148</definedName>
    <definedName name="expind" localSheetId="2">#REF!</definedName>
    <definedName name="expind" localSheetId="3">#REF!</definedName>
    <definedName name="expind" localSheetId="10">#REF!</definedName>
    <definedName name="expind">#REF!</definedName>
    <definedName name="ExtStaff">[7]Sheet1!$AE$170</definedName>
    <definedName name="f">'[53]Equity Movement Table'!$AA$2:$AA$7</definedName>
    <definedName name="FCMYGBAG10" localSheetId="2">#REF!</definedName>
    <definedName name="FCMYGBAG10" localSheetId="3">#REF!</definedName>
    <definedName name="FCMYGBAG10" localSheetId="10">#REF!</definedName>
    <definedName name="FCMYGBAG10">#REF!</definedName>
    <definedName name="FCMYGBAG10D" localSheetId="2">#REF!</definedName>
    <definedName name="FCMYGBAG10D" localSheetId="3">#REF!</definedName>
    <definedName name="FCMYGBAG10D" localSheetId="10">#REF!</definedName>
    <definedName name="FCMYGBAG10D">#REF!</definedName>
    <definedName name="FCMYGBAG2" localSheetId="2">#REF!</definedName>
    <definedName name="FCMYGBAG2" localSheetId="3">#REF!</definedName>
    <definedName name="FCMYGBAG2" localSheetId="10">#REF!</definedName>
    <definedName name="FCMYGBAG2">#REF!</definedName>
    <definedName name="FCMYGBAG2D" localSheetId="2">#REF!</definedName>
    <definedName name="FCMYGBAG2D" localSheetId="3">#REF!</definedName>
    <definedName name="FCMYGBAG2D" localSheetId="10">#REF!</definedName>
    <definedName name="FCMYGBAG2D">#REF!</definedName>
    <definedName name="FCMYGBAG3" localSheetId="2">#REF!</definedName>
    <definedName name="FCMYGBAG3" localSheetId="3">#REF!</definedName>
    <definedName name="FCMYGBAG3" localSheetId="10">#REF!</definedName>
    <definedName name="FCMYGBAG3">#REF!</definedName>
    <definedName name="FCMYGBAG3D" localSheetId="2">#REF!</definedName>
    <definedName name="FCMYGBAG3D" localSheetId="3">#REF!</definedName>
    <definedName name="FCMYGBAG3D" localSheetId="10">#REF!</definedName>
    <definedName name="FCMYGBAG3D">#REF!</definedName>
    <definedName name="FCMYGBAG5" localSheetId="2">#REF!</definedName>
    <definedName name="FCMYGBAG5" localSheetId="3">#REF!</definedName>
    <definedName name="FCMYGBAG5" localSheetId="10">#REF!</definedName>
    <definedName name="FCMYGBAG5">#REF!</definedName>
    <definedName name="FCMYGBAG5D" localSheetId="2">#REF!</definedName>
    <definedName name="FCMYGBAG5D" localSheetId="3">#REF!</definedName>
    <definedName name="FCMYGBAG5D" localSheetId="10">#REF!</definedName>
    <definedName name="FCMYGBAG5D">#REF!</definedName>
    <definedName name="FCMYGBAGI" localSheetId="2">#REF!</definedName>
    <definedName name="FCMYGBAGI" localSheetId="3">#REF!</definedName>
    <definedName name="FCMYGBAGI" localSheetId="10">#REF!</definedName>
    <definedName name="FCMYGBAGI">#REF!</definedName>
    <definedName name="FCMYGBAGID" localSheetId="2">#REF!</definedName>
    <definedName name="FCMYGBAGID" localSheetId="3">#REF!</definedName>
    <definedName name="FCMYGBAGID" localSheetId="10">#REF!</definedName>
    <definedName name="FCMYGBAGID">#REF!</definedName>
    <definedName name="FCMYGBNT10" localSheetId="2">#REF!</definedName>
    <definedName name="FCMYGBNT10" localSheetId="3">#REF!</definedName>
    <definedName name="FCMYGBNT10" localSheetId="10">#REF!</definedName>
    <definedName name="FCMYGBNT10">#REF!</definedName>
    <definedName name="FCMYGBNT10D" localSheetId="2">#REF!</definedName>
    <definedName name="FCMYGBNT10D" localSheetId="3">#REF!</definedName>
    <definedName name="FCMYGBNT10D" localSheetId="10">#REF!</definedName>
    <definedName name="FCMYGBNT10D">#REF!</definedName>
    <definedName name="FCMYGBNT3" localSheetId="2">#REF!</definedName>
    <definedName name="FCMYGBNT3" localSheetId="3">#REF!</definedName>
    <definedName name="FCMYGBNT3" localSheetId="10">#REF!</definedName>
    <definedName name="FCMYGBNT3">#REF!</definedName>
    <definedName name="FCMYGBNT3D" localSheetId="2">#REF!</definedName>
    <definedName name="FCMYGBNT3D" localSheetId="3">#REF!</definedName>
    <definedName name="FCMYGBNT3D" localSheetId="10">#REF!</definedName>
    <definedName name="FCMYGBNT3D">#REF!</definedName>
    <definedName name="FCMYGBNT5" localSheetId="2">#REF!</definedName>
    <definedName name="FCMYGBNT5" localSheetId="3">#REF!</definedName>
    <definedName name="FCMYGBNT5" localSheetId="10">#REF!</definedName>
    <definedName name="FCMYGBNT5">#REF!</definedName>
    <definedName name="FCMYGBNT5D" localSheetId="2">#REF!</definedName>
    <definedName name="FCMYGBNT5D" localSheetId="3">#REF!</definedName>
    <definedName name="FCMYGBNT5D" localSheetId="10">#REF!</definedName>
    <definedName name="FCMYGBNT5D">#REF!</definedName>
    <definedName name="FE_1" localSheetId="3">#REF!</definedName>
    <definedName name="FE_1" localSheetId="10">#REF!</definedName>
    <definedName name="FE_1">#REF!</definedName>
    <definedName name="FE_2" localSheetId="3">#REF!</definedName>
    <definedName name="FE_2" localSheetId="10">#REF!</definedName>
    <definedName name="FE_2">#REF!</definedName>
    <definedName name="FE_3" localSheetId="3">#REF!</definedName>
    <definedName name="FE_3" localSheetId="10">#REF!</definedName>
    <definedName name="FE_3">#REF!</definedName>
    <definedName name="Fin_yr">[47]Lists!$A$18:$A$22</definedName>
    <definedName name="Financial_Year_List">'[110]Lookup &amp; Reference'!$I$2:$I$10</definedName>
    <definedName name="Financial_Years_m_Appropriations" localSheetId="2">#REF!</definedName>
    <definedName name="Financial_Years_m_Appropriations" localSheetId="3">#REF!</definedName>
    <definedName name="Financial_Years_m_Appropriations" localSheetId="10">#REF!</definedName>
    <definedName name="Financial_Years_m_Appropriations">#REF!</definedName>
    <definedName name="Financial_Years_m_Capital" localSheetId="2">#REF!</definedName>
    <definedName name="Financial_Years_m_Capital" localSheetId="3">#REF!</definedName>
    <definedName name="Financial_Years_m_Capital" localSheetId="10">#REF!</definedName>
    <definedName name="Financial_Years_m_Capital">#REF!</definedName>
    <definedName name="FinancialYear">'[43]Drop-down Functions'!$D$4:$D$7</definedName>
    <definedName name="FinancialYear_List">OFFSET('[23]Lookup &amp; Reference'!$O$8,1,0,COUNTA('[23]Lookup &amp; Reference'!$O:$O)-1,1)</definedName>
    <definedName name="Finish">'[111]SSC Project Rates'!$B$19</definedName>
    <definedName name="FinYr">[44]Data!$P$2:$P$14</definedName>
    <definedName name="FireWarden">[36]Assumptions!$C$6</definedName>
    <definedName name="First_payment_due" localSheetId="2">#REF!</definedName>
    <definedName name="First_payment_due" localSheetId="3">#REF!</definedName>
    <definedName name="First_payment_due" localSheetId="10">#REF!</definedName>
    <definedName name="First_payment_due">#REF!</definedName>
    <definedName name="First_payment_no" localSheetId="2">#REF!</definedName>
    <definedName name="First_payment_no" localSheetId="3">#REF!</definedName>
    <definedName name="First_payment_no" localSheetId="10">#REF!</definedName>
    <definedName name="First_payment_no">#REF!</definedName>
    <definedName name="FirstAid">[36]Assumptions!$C$7</definedName>
    <definedName name="five" localSheetId="2">#REF!</definedName>
    <definedName name="five" localSheetId="3">#REF!</definedName>
    <definedName name="five" localSheetId="10">#REF!</definedName>
    <definedName name="five">#REF!</definedName>
    <definedName name="FiveA" localSheetId="2">#REF!</definedName>
    <definedName name="FiveA" localSheetId="3">#REF!</definedName>
    <definedName name="FiveA" localSheetId="10">#REF!</definedName>
    <definedName name="FiveA">#REF!</definedName>
    <definedName name="FiveB" localSheetId="2">#REF!</definedName>
    <definedName name="FiveB" localSheetId="3">#REF!</definedName>
    <definedName name="FiveB" localSheetId="10">#REF!</definedName>
    <definedName name="FiveB">#REF!</definedName>
    <definedName name="fixedassets">'[72]Cash Flows work schedule'!$D$105</definedName>
    <definedName name="FLIGHT_PROVIDER">[12]LIST!$L$2:$L$3</definedName>
    <definedName name="Flu">[36]Assumptions!$C$2</definedName>
    <definedName name="Format">#REF!</definedName>
    <definedName name="Forms_Design" localSheetId="3">#REF!</definedName>
    <definedName name="Forms_Design" localSheetId="10">#REF!</definedName>
    <definedName name="Forms_Design">#REF!</definedName>
    <definedName name="formula_position" localSheetId="2">#REF!</definedName>
    <definedName name="formula_position" localSheetId="3">#REF!</definedName>
    <definedName name="formula_position" localSheetId="10">#REF!</definedName>
    <definedName name="formula_position">#REF!</definedName>
    <definedName name="Forward" localSheetId="4">{"'excel'!$A$1:$I$24"}</definedName>
    <definedName name="Forward" localSheetId="2">{"'excel'!$A$1:$I$24"}</definedName>
    <definedName name="Forward" localSheetId="3">{"'excel'!$A$1:$I$24"}</definedName>
    <definedName name="Forward" localSheetId="9">{"'excel'!$A$1:$I$24"}</definedName>
    <definedName name="Forward" localSheetId="10">{"'excel'!$A$1:$I$24"}</definedName>
    <definedName name="Forward" localSheetId="11">{"'excel'!$A$1:$I$24"}</definedName>
    <definedName name="Forward" localSheetId="12">{"'excel'!$A$1:$I$24"}</definedName>
    <definedName name="Forward" localSheetId="13">{"'excel'!$A$1:$I$24"}</definedName>
    <definedName name="Forward" localSheetId="14">{"'excel'!$A$1:$I$24"}</definedName>
    <definedName name="Forward" localSheetId="15">{"'excel'!$A$1:$I$24"}</definedName>
    <definedName name="Forward" localSheetId="16">{"'excel'!$A$1:$I$24"}</definedName>
    <definedName name="Forward" localSheetId="17">{"'excel'!$A$1:$I$24"}</definedName>
    <definedName name="Forward">{"'excel'!$A$1:$I$24"}</definedName>
    <definedName name="four" localSheetId="2">#REF!</definedName>
    <definedName name="four" localSheetId="3">#REF!</definedName>
    <definedName name="four">#REF!</definedName>
    <definedName name="FourA" localSheetId="2">#REF!</definedName>
    <definedName name="FourA" localSheetId="3">#REF!</definedName>
    <definedName name="FourA" localSheetId="10">#REF!</definedName>
    <definedName name="FourA">#REF!</definedName>
    <definedName name="FourB" localSheetId="2">#REF!</definedName>
    <definedName name="FourB" localSheetId="3">#REF!</definedName>
    <definedName name="FourB" localSheetId="10">#REF!</definedName>
    <definedName name="FourB">#REF!</definedName>
    <definedName name="fr">#REF!</definedName>
    <definedName name="frank">#REF!</definedName>
    <definedName name="Freeze_here" localSheetId="1">#REF!</definedName>
    <definedName name="Freeze_here" localSheetId="2">#REF!</definedName>
    <definedName name="Freeze_here" localSheetId="3">#REF!</definedName>
    <definedName name="Freeze_HERE" localSheetId="10">#REF!</definedName>
    <definedName name="Freeze_HERE">#REF!</definedName>
    <definedName name="FromTo">[71]Lookups!$T$78:$T$125</definedName>
    <definedName name="funding">'[112]codes (2)'!$K$6:$K$8</definedName>
    <definedName name="Funding_Type">[77]Range!$D$2:$D$3</definedName>
    <definedName name="FY">[110]ToC!$F$8</definedName>
    <definedName name="FY_days">[104]DFAT!$B$40</definedName>
    <definedName name="FY_List">'[26]Lookup &amp; Reference'!$F$13:$F$18</definedName>
    <definedName name="FY_Shorthand">'[110]Lookup &amp; Reference'!$K$2:$K$10</definedName>
    <definedName name="FYAllocation">'[113]FY Allocation'!$A$3:$D$16</definedName>
    <definedName name="g">'[53]Validation page'!$K$8</definedName>
    <definedName name="GDES_Returns" localSheetId="2">#REF!</definedName>
    <definedName name="GDES_Returns" localSheetId="3">#REF!</definedName>
    <definedName name="GDES_Returns" localSheetId="10">#REF!</definedName>
    <definedName name="GDES_Returns">#REF!</definedName>
    <definedName name="geus_db">[114]variables!$B$23</definedName>
    <definedName name="GHD" localSheetId="2">#REF!</definedName>
    <definedName name="GHD" localSheetId="3">#REF!</definedName>
    <definedName name="GHD" localSheetId="10">#REF!</definedName>
    <definedName name="GHD">#REF!</definedName>
    <definedName name="ghfgh" localSheetId="4">{"'excel'!$A$1:$I$24"}</definedName>
    <definedName name="ghfgh" localSheetId="2">{"'excel'!$A$1:$I$24"}</definedName>
    <definedName name="ghfgh" localSheetId="3">{"'excel'!$A$1:$I$24"}</definedName>
    <definedName name="ghfgh" localSheetId="9">{"'excel'!$A$1:$I$24"}</definedName>
    <definedName name="ghfgh" localSheetId="10">{"'excel'!$A$1:$I$24"}</definedName>
    <definedName name="ghfgh" localSheetId="11">{"'excel'!$A$1:$I$24"}</definedName>
    <definedName name="ghfgh" localSheetId="12">{"'excel'!$A$1:$I$24"}</definedName>
    <definedName name="ghfgh" localSheetId="13">{"'excel'!$A$1:$I$24"}</definedName>
    <definedName name="ghfgh" localSheetId="14">{"'excel'!$A$1:$I$24"}</definedName>
    <definedName name="ghfgh" localSheetId="15">{"'excel'!$A$1:$I$24"}</definedName>
    <definedName name="ghfgh" localSheetId="16">{"'excel'!$A$1:$I$24"}</definedName>
    <definedName name="ghfgh" localSheetId="17">{"'excel'!$A$1:$I$24"}</definedName>
    <definedName name="ghfgh">{"'excel'!$A$1:$I$24"}</definedName>
    <definedName name="ghsd">[115]Original!$A$58:$F$103</definedName>
    <definedName name="GL">OFFSET('[23]Lookup &amp; Reference'!$B$8,1,0,COUNTA('[23]Lookup &amp; Reference'!$B:$B)-1,1)</definedName>
    <definedName name="GL_Description">OFFSET('[23]Lookup &amp; Reference'!$C$8,1,0,COUNTA('[23]Lookup &amp; Reference'!$C:$C)-1,1)</definedName>
    <definedName name="Glaccount">[68]Lists!$C$2:$C$27</definedName>
    <definedName name="gor">[116]codes!$C$5:$C$7</definedName>
    <definedName name="Grants">'[117]Sch 14A Cash at bank '!$A$6:$G$37</definedName>
    <definedName name="Green_Type">[63]Instructions!$T$4:$T$9</definedName>
    <definedName name="GrossValue" localSheetId="2">#REF!</definedName>
    <definedName name="GrossValue" localSheetId="3">#REF!</definedName>
    <definedName name="GrossValue" localSheetId="10">#REF!</definedName>
    <definedName name="GrossValue">#REF!</definedName>
    <definedName name="Group">'[84]Front Page'!$B$11</definedName>
    <definedName name="Group_List">OFFSET('[23]Lookup &amp; Reference'!$H$8,1,0,COUNTA('[23]Lookup &amp; Reference'!$H:$H)-1,1)</definedName>
    <definedName name="Group_Name">"BSG"</definedName>
    <definedName name="Group_Select">'[100]Front Page'!$C$10</definedName>
    <definedName name="Group_total">[103]PivotTable_Value_Count!$A$2:$J$30</definedName>
    <definedName name="Group2">[84]Refs!$A$8:$A$43</definedName>
    <definedName name="Groups">[118]Groups!$A$1:$A$13</definedName>
    <definedName name="GROUPS2011">[109]Mapping!$A$8:$A$55</definedName>
    <definedName name="GST">[119]Instructions!$B$26</definedName>
    <definedName name="guideline_date">[120]Refs!$J$2</definedName>
    <definedName name="Guidelines_dated">[19]Mapping!$J$5</definedName>
    <definedName name="h">'[53]Validation page'!$I$8</definedName>
    <definedName name="HAFD">'[56]Divs &amp; Branches'!#REF!</definedName>
    <definedName name="Hanny">'[28]Paul''s Sums'!$C$8</definedName>
    <definedName name="Header" localSheetId="2">#REF!</definedName>
    <definedName name="Header" localSheetId="3">#REF!</definedName>
    <definedName name="Header" localSheetId="10">#REF!</definedName>
    <definedName name="Header">#REF!</definedName>
    <definedName name="Header_Text">[119]Instructions!$B$10</definedName>
    <definedName name="Healthy">[36]Assumptions!$C$4</definedName>
    <definedName name="HERI_ASL">'[47]TM1 Query - Emp Costs'!#REF!</definedName>
    <definedName name="HERI_ASL_Cap">'[47]TM1 Query - Emp Costs'!#REF!</definedName>
    <definedName name="HERI_Bud_Current" localSheetId="2">#REF!</definedName>
    <definedName name="HERI_Bud_Current" localSheetId="3">#REF!</definedName>
    <definedName name="HERI_Bud_Current" localSheetId="10">#REF!</definedName>
    <definedName name="HERI_Bud_Current">#REF!</definedName>
    <definedName name="HERI_Bud_FE1" localSheetId="2">#REF!</definedName>
    <definedName name="HERI_Bud_FE1" localSheetId="3">#REF!</definedName>
    <definedName name="HERI_Bud_FE1" localSheetId="10">#REF!</definedName>
    <definedName name="HERI_Bud_FE1">#REF!</definedName>
    <definedName name="HERI_Bud_FE2" localSheetId="2">#REF!</definedName>
    <definedName name="HERI_Bud_FE2" localSheetId="3">#REF!</definedName>
    <definedName name="HERI_Bud_FE2" localSheetId="10">#REF!</definedName>
    <definedName name="HERI_Bud_FE2">#REF!</definedName>
    <definedName name="HERI_Bud_FE3" localSheetId="3">#REF!</definedName>
    <definedName name="HERI_Bud_FE3" localSheetId="10">#REF!</definedName>
    <definedName name="HERI_Bud_FE3">#REF!</definedName>
    <definedName name="HERI_Bud_Next" localSheetId="3">#REF!</definedName>
    <definedName name="HERI_Bud_Next" localSheetId="10">#REF!</definedName>
    <definedName name="HERI_Bud_Next">#REF!</definedName>
    <definedName name="Heritage">[77]Range!$J$2:$J$3</definedName>
    <definedName name="Heritage_Status">[63]Instructions!$Q$4:$Q$6</definedName>
    <definedName name="HEW">[7]Sheet1!$X$105</definedName>
    <definedName name="HIC_4" localSheetId="3">#REF!</definedName>
    <definedName name="HIC_4" localSheetId="10">#REF!</definedName>
    <definedName name="HIC_4">#REF!</definedName>
    <definedName name="HIC_5" localSheetId="3">#REF!</definedName>
    <definedName name="HIC_5" localSheetId="10">#REF!</definedName>
    <definedName name="HIC_5">#REF!</definedName>
    <definedName name="HIC_6" localSheetId="3">#REF!</definedName>
    <definedName name="HIC_6" localSheetId="10">#REF!</definedName>
    <definedName name="HIC_6">#REF!</definedName>
    <definedName name="HIC_7" localSheetId="3">#REF!</definedName>
    <definedName name="HIC_7" localSheetId="10">#REF!</definedName>
    <definedName name="HIC_7">#REF!</definedName>
    <definedName name="HIC_8" localSheetId="3">#REF!</definedName>
    <definedName name="HIC_8" localSheetId="10">#REF!</definedName>
    <definedName name="HIC_8">#REF!</definedName>
    <definedName name="HideFilters">"Rectangle 3"</definedName>
    <definedName name="HIID">'[56]Divs &amp; Branches'!#REF!</definedName>
    <definedName name="HLYear_Period_List">'[13]GEUS Equity Movt'!$J$14:$O$14</definedName>
    <definedName name="Hobart_Cab" localSheetId="2">#REF!</definedName>
    <definedName name="Hobart_Cab" localSheetId="3">#REF!</definedName>
    <definedName name="Hobart_Cab" localSheetId="10">#REF!</definedName>
    <definedName name="Hobart_Cab">#REF!</definedName>
    <definedName name="holidays" localSheetId="2">[24]Lookup!$P$2:$P$57</definedName>
    <definedName name="Holidays">'[89]CAPEX APS'!$R$6:$R$19</definedName>
    <definedName name="HourlyRates" localSheetId="2">#REF!</definedName>
    <definedName name="HourlyRates" localSheetId="3">#REF!</definedName>
    <definedName name="HourlyRates" localSheetId="10">#REF!</definedName>
    <definedName name="HourlyRates">#REF!</definedName>
    <definedName name="HoursPerDay">'[121]1.1Lists'!$C$12</definedName>
    <definedName name="HRcost">'[5]Defined Names'!$O$46</definedName>
    <definedName name="HSD">'[56]Divs &amp; Branches'!#REF!</definedName>
    <definedName name="HTML_CodePage">1252</definedName>
    <definedName name="HTML_Control" localSheetId="4">{"'excel'!$A$1:$I$24"}</definedName>
    <definedName name="HTML_Control" localSheetId="2">{"'excel'!$A$1:$I$24"}</definedName>
    <definedName name="HTML_Control" localSheetId="3">{"'excel'!$A$1:$I$24"}</definedName>
    <definedName name="HTML_Control" localSheetId="9">{"'excel'!$A$1:$I$24"}</definedName>
    <definedName name="HTML_Control" localSheetId="10">{"'excel'!$A$1:$I$24"}</definedName>
    <definedName name="HTML_Control" localSheetId="11">{"'excel'!$A$1:$I$24"}</definedName>
    <definedName name="HTML_Control" localSheetId="12">{"'excel'!$A$1:$I$24"}</definedName>
    <definedName name="HTML_Control" localSheetId="13">{"'excel'!$A$1:$I$24"}</definedName>
    <definedName name="HTML_Control" localSheetId="14">{"'excel'!$A$1:$I$24"}</definedName>
    <definedName name="HTML_Control" localSheetId="15">{"'excel'!$A$1:$I$24"}</definedName>
    <definedName name="HTML_Control" localSheetId="16">{"'excel'!$A$1:$I$24"}</definedName>
    <definedName name="HTML_Control" localSheetId="17">{"'excel'!$A$1:$I$24"}</definedName>
    <definedName name="HTML_Control">{"'excel'!$A$1:$I$24"}</definedName>
    <definedName name="HTML_Description">""</definedName>
    <definedName name="HTML_Email">"Jordan.Reeves@dofa.gov.au"</definedName>
    <definedName name="HTML_Header">"Property Group"</definedName>
    <definedName name="HTML_LastUpdate">"14/08/2000"</definedName>
    <definedName name="HTML_LineAfter">TRUE</definedName>
    <definedName name="HTML_LineBefore">TRUE</definedName>
    <definedName name="HTML_Name">"Jordan Reeves"</definedName>
    <definedName name="HTML_OBDlg2">TRUE</definedName>
    <definedName name="HTML_OBDlg4">TRUE</definedName>
    <definedName name="HTML_OS">0</definedName>
    <definedName name="HTML_PathFile">"G:\FINANCIAL CONTROLLER\New Cognos Structure\Cognos Reports\P&amp;L.htm"</definedName>
    <definedName name="HTML_Title">"July Financial Performance"</definedName>
    <definedName name="i" localSheetId="4">{"'excel'!$A$1:$I$24"}</definedName>
    <definedName name="i" localSheetId="2">{"'excel'!$A$1:$I$24"}</definedName>
    <definedName name="i" localSheetId="3">{"'excel'!$A$1:$I$24"}</definedName>
    <definedName name="i" localSheetId="9">{"'excel'!$A$1:$I$24"}</definedName>
    <definedName name="i" localSheetId="10">{"'excel'!$A$1:$I$24"}</definedName>
    <definedName name="i" localSheetId="11">{"'excel'!$A$1:$I$24"}</definedName>
    <definedName name="i" localSheetId="12">{"'excel'!$A$1:$I$24"}</definedName>
    <definedName name="i" localSheetId="13">{"'excel'!$A$1:$I$24"}</definedName>
    <definedName name="i" localSheetId="14">{"'excel'!$A$1:$I$24"}</definedName>
    <definedName name="i" localSheetId="15">{"'excel'!$A$1:$I$24"}</definedName>
    <definedName name="i" localSheetId="16">{"'excel'!$A$1:$I$24"}</definedName>
    <definedName name="i" localSheetId="17">{"'excel'!$A$1:$I$24"}</definedName>
    <definedName name="i">{"'excel'!$A$1:$I$24"}</definedName>
    <definedName name="IBMGSA_Ongoing_Complex" localSheetId="3">#REF!</definedName>
    <definedName name="IBMGSA_Ongoing_Complex">#REF!</definedName>
    <definedName name="IBMGSA_Ongoing_Medium" localSheetId="3">#REF!</definedName>
    <definedName name="IBMGSA_Ongoing_Medium" localSheetId="10">#REF!</definedName>
    <definedName name="IBMGSA_Ongoing_Medium">#REF!</definedName>
    <definedName name="IBMGSA_Ongoing_Simple" localSheetId="3">#REF!</definedName>
    <definedName name="IBMGSA_Ongoing_Simple" localSheetId="10">#REF!</definedName>
    <definedName name="IBMGSA_Ongoing_Simple">#REF!</definedName>
    <definedName name="IBMGSA_OTC_Complex" localSheetId="3">#REF!</definedName>
    <definedName name="IBMGSA_OTC_Complex" localSheetId="10">#REF!</definedName>
    <definedName name="IBMGSA_OTC_Complex">#REF!</definedName>
    <definedName name="IBMGSA_OTC_Medium" localSheetId="3">#REF!</definedName>
    <definedName name="IBMGSA_OTC_Medium" localSheetId="10">#REF!</definedName>
    <definedName name="IBMGSA_OTC_Medium">#REF!</definedName>
    <definedName name="IBMGSA_OTC_Simple" localSheetId="3">#REF!</definedName>
    <definedName name="IBMGSA_OTC_Simple" localSheetId="10">#REF!</definedName>
    <definedName name="IBMGSA_OTC_Simple">#REF!</definedName>
    <definedName name="IBMGSA_PAC_Complex" localSheetId="3">#REF!</definedName>
    <definedName name="IBMGSA_PAC_Complex" localSheetId="10">#REF!</definedName>
    <definedName name="IBMGSA_PAC_Complex">#REF!</definedName>
    <definedName name="IBMGSA_PAC_Medium" localSheetId="3">#REF!</definedName>
    <definedName name="IBMGSA_PAC_Medium" localSheetId="10">#REF!</definedName>
    <definedName name="IBMGSA_PAC_Medium">#REF!</definedName>
    <definedName name="IBMGSA_PAC_Simple" localSheetId="3">#REF!</definedName>
    <definedName name="IBMGSA_PAC_Simple" localSheetId="10">#REF!</definedName>
    <definedName name="IBMGSA_PAC_Simple">#REF!</definedName>
    <definedName name="Income">[109]Mapping!$O$8:$O$37</definedName>
    <definedName name="index">[122]Lists!$M$6:$S$11</definedName>
    <definedName name="indexation">[123]List!$C$4:$C$9</definedName>
    <definedName name="indexation2">[124]List!$C$4:$C$9</definedName>
    <definedName name="IndexationTable">[123]List!$C$4:$I$9</definedName>
    <definedName name="INF">'[57]New Factors'!$A$24:$E$34</definedName>
    <definedName name="inflation">'[125]Implmntatn Costs - Non Staff'!#REF!</definedName>
    <definedName name="inflation_rates">[7]Sheet1!$AC$158:$AK$163</definedName>
    <definedName name="Insert_New_Classifications_Here" localSheetId="3">#REF!</definedName>
    <definedName name="Insert_New_Classifications_Here" localSheetId="10">#REF!</definedName>
    <definedName name="Insert_New_Classifications_Here">#REF!</definedName>
    <definedName name="interest">'[72]Cash Flows work schedule'!$D$42</definedName>
    <definedName name="Internal_Order">[81]Refs!$O$331:$O$1937</definedName>
    <definedName name="Internal_total_non_sal_oncost_Casual">'[125]On Cost Assumptions'!#REF!</definedName>
    <definedName name="Internal_total_non_sal_oncost_Contract">'[125]On Cost Assumptions'!#REF!</definedName>
    <definedName name="Internal_Total_non_sal_oncost_perm">'[125]On Cost Assumptions'!#REF!</definedName>
    <definedName name="Internal_total_non_sal_oncost_temp">'[125]On Cost Assumptions'!#REF!</definedName>
    <definedName name="Internal_total_oncost_Casual">'[125]On Cost Assumptions'!#REF!</definedName>
    <definedName name="Internal_total_oncost_Contract">'[125]On Cost Assumptions'!#REF!</definedName>
    <definedName name="Internal_total_oncost_perm">'[125]On Cost Assumptions'!#REF!</definedName>
    <definedName name="Internal_total_oncost_Temp">'[125]On Cost Assumptions'!#REF!</definedName>
    <definedName name="Internal_total_Sal_oncost_Casual">'[125]On Cost Assumptions'!#REF!</definedName>
    <definedName name="Internal_total_Sal_oncost_Contract">'[125]On Cost Assumptions'!#REF!</definedName>
    <definedName name="Internal_total_Sal_oncost_Perm">'[125]On Cost Assumptions'!#REF!</definedName>
    <definedName name="Internal_total_Sal_oncost_Temp">'[125]On Cost Assumptions'!#REF!</definedName>
    <definedName name="Internally_Generated_Software_Useful_Life___Years" localSheetId="3">#REF!</definedName>
    <definedName name="Internally_Generated_Software_Useful_Life___Years" localSheetId="10">#REF!</definedName>
    <definedName name="Internally_Generated_Software_Useful_Life___Years">#REF!</definedName>
    <definedName name="Invoices">'[126]NAV General Ledger Entries'!$D$2:$D$9510</definedName>
    <definedName name="ISCC" localSheetId="4">{"'excel'!$A$1:$I$24"}</definedName>
    <definedName name="ISCC" localSheetId="2">{"'excel'!$A$1:$I$24"}</definedName>
    <definedName name="ISCC" localSheetId="3">{"'excel'!$A$1:$I$24"}</definedName>
    <definedName name="ISCC" localSheetId="9">{"'excel'!$A$1:$I$24"}</definedName>
    <definedName name="ISCC" localSheetId="10">{"'excel'!$A$1:$I$24"}</definedName>
    <definedName name="ISCC" localSheetId="11">{"'excel'!$A$1:$I$24"}</definedName>
    <definedName name="ISCC" localSheetId="12">{"'excel'!$A$1:$I$24"}</definedName>
    <definedName name="ISCC" localSheetId="13">{"'excel'!$A$1:$I$24"}</definedName>
    <definedName name="ISCC" localSheetId="14">{"'excel'!$A$1:$I$24"}</definedName>
    <definedName name="ISCC" localSheetId="15">{"'excel'!$A$1:$I$24"}</definedName>
    <definedName name="ISCC" localSheetId="16">{"'excel'!$A$1:$I$24"}</definedName>
    <definedName name="ISCC" localSheetId="17">{"'excel'!$A$1:$I$24"}</definedName>
    <definedName name="ISCC">{"'excel'!$A$1:$I$24"}</definedName>
    <definedName name="ITCost">'[5]Defined Names'!$N$47</definedName>
    <definedName name="ITSP">#REF!</definedName>
    <definedName name="JasonRutherfordData">#REF!</definedName>
    <definedName name="JDE_Building_Asset_Numbers">OFFSET('[15]Chart of Accounts'!$F$6,0,0,COUNTA('[15]Chart of Accounts'!$F$6:$F$439),1)</definedName>
    <definedName name="JDE_Land_Asset_Numbers">OFFSET('[15]Chart of Accounts'!$D$6,0,0,COUNTA('[15]Chart of Accounts'!$D$6:$D$439),1)</definedName>
    <definedName name="jjjj">[11]StoreKey!$I:$I</definedName>
    <definedName name="Jjkhjkhndjsa" localSheetId="2">#REF!</definedName>
    <definedName name="Jjkhjkhndjsa" localSheetId="3">#REF!</definedName>
    <definedName name="Jjkhjkhndjsa" localSheetId="10">#REF!</definedName>
    <definedName name="Jjkhjkhndjsa">#REF!</definedName>
    <definedName name="jkfxjlkbdf" localSheetId="2">#REF!</definedName>
    <definedName name="jkfxjlkbdf" localSheetId="3">#REF!</definedName>
    <definedName name="jkfxjlkbdf" localSheetId="10">#REF!</definedName>
    <definedName name="jkfxjlkbdf">#REF!</definedName>
    <definedName name="jnl_due_date">'[109]Look ups'!$A$15</definedName>
    <definedName name="jnl_rev_date">[120]Refs!$J$5</definedName>
    <definedName name="Jnl_reversal_posting">[19]Mapping!$J$7</definedName>
    <definedName name="JOB_CODE">[12]LIST!$A$2:$A$68</definedName>
    <definedName name="Journal_Type_Testing">'[17]Name Manager'!#REF!</definedName>
    <definedName name="JournalNo" localSheetId="2">#REF!</definedName>
    <definedName name="JournalNo" localSheetId="3">#REF!</definedName>
    <definedName name="JournalNo" localSheetId="10">#REF!</definedName>
    <definedName name="JournalNo">#REF!</definedName>
    <definedName name="JUN" localSheetId="2">#REF!</definedName>
    <definedName name="JUN" localSheetId="3">#REF!</definedName>
    <definedName name="JUN" localSheetId="10">#REF!</definedName>
    <definedName name="JUN">#REF!</definedName>
    <definedName name="K_Employee_Expenses" localSheetId="2">#REF!</definedName>
    <definedName name="K_Employee_Expenses" localSheetId="3">#REF!</definedName>
    <definedName name="K_Employee_Expenses" localSheetId="10">#REF!</definedName>
    <definedName name="K_Employee_Expenses">#REF!</definedName>
    <definedName name="K_L_1">[127]LISTS!$M$3:$M$12</definedName>
    <definedName name="K_L_2">[127]LISTS!$O$3:$O$18</definedName>
    <definedName name="K_L_3">[127]LISTS!$Q$3:$Q$60</definedName>
    <definedName name="K_Other_Expenses" localSheetId="2">#REF!</definedName>
    <definedName name="K_Other_Expenses" localSheetId="3">#REF!</definedName>
    <definedName name="K_Other_Expenses" localSheetId="10">#REF!</definedName>
    <definedName name="K_Other_Expenses">#REF!</definedName>
    <definedName name="K_Other_Revenue" localSheetId="2">#REF!</definedName>
    <definedName name="K_Other_Revenue" localSheetId="3">#REF!</definedName>
    <definedName name="K_Other_Revenue" localSheetId="10">#REF!</definedName>
    <definedName name="K_Other_Revenue">#REF!</definedName>
    <definedName name="K_Revenue_from_Government" localSheetId="2">#REF!</definedName>
    <definedName name="K_Revenue_from_Government" localSheetId="3">#REF!</definedName>
    <definedName name="K_Revenue_from_Government" localSheetId="10">#REF!</definedName>
    <definedName name="K_Revenue_from_Government">#REF!</definedName>
    <definedName name="K_Sales_Revenue" localSheetId="2">#REF!</definedName>
    <definedName name="K_Sales_Revenue" localSheetId="3">#REF!</definedName>
    <definedName name="K_Sales_Revenue" localSheetId="10">#REF!</definedName>
    <definedName name="K_Sales_Revenue">#REF!</definedName>
    <definedName name="K_Supplier_Expenses" localSheetId="2">#REF!</definedName>
    <definedName name="K_Supplier_Expenses" localSheetId="3">#REF!</definedName>
    <definedName name="K_Supplier_Expenses" localSheetId="10">#REF!</definedName>
    <definedName name="K_Supplier_Expenses">#REF!</definedName>
    <definedName name="K6_Employee_Expenses" localSheetId="2">#REF!</definedName>
    <definedName name="K6_Employee_Expenses" localSheetId="3">#REF!</definedName>
    <definedName name="K6_Employee_Expenses" localSheetId="10">#REF!</definedName>
    <definedName name="K6_Employee_Expenses">#REF!</definedName>
    <definedName name="K6_Other_Expenses" localSheetId="2">#REF!</definedName>
    <definedName name="K6_Other_Expenses" localSheetId="3">#REF!</definedName>
    <definedName name="K6_Other_Expenses" localSheetId="10">#REF!</definedName>
    <definedName name="K6_Other_Expenses">#REF!</definedName>
    <definedName name="K6_Other_Revenue" localSheetId="2">#REF!</definedName>
    <definedName name="K6_Other_Revenue" localSheetId="3">#REF!</definedName>
    <definedName name="K6_Other_Revenue" localSheetId="10">#REF!</definedName>
    <definedName name="K6_Other_Revenue">#REF!</definedName>
    <definedName name="K6_Revenue_from_Government" localSheetId="2">#REF!</definedName>
    <definedName name="K6_Revenue_from_Government" localSheetId="3">#REF!</definedName>
    <definedName name="K6_Revenue_from_Government" localSheetId="10">#REF!</definedName>
    <definedName name="K6_Revenue_from_Government">#REF!</definedName>
    <definedName name="K6_Sales_Revenue" localSheetId="2">#REF!</definedName>
    <definedName name="K6_Sales_Revenue" localSheetId="3">#REF!</definedName>
    <definedName name="K6_Sales_Revenue" localSheetId="10">#REF!</definedName>
    <definedName name="K6_Sales_Revenue">#REF!</definedName>
    <definedName name="K6_Supplier_Expenses" localSheetId="2">#REF!</definedName>
    <definedName name="K6_Supplier_Expenses" localSheetId="3">#REF!</definedName>
    <definedName name="K6_Supplier_Expenses" localSheetId="10">#REF!</definedName>
    <definedName name="K6_Supplier_Expenses">#REF!</definedName>
    <definedName name="Key" localSheetId="2">#REF!</definedName>
    <definedName name="Key" localSheetId="3">#REF!</definedName>
    <definedName name="Key" localSheetId="10">#REF!</definedName>
    <definedName name="Key">#REF!</definedName>
    <definedName name="Kyocera">[40]Instructions!$B$12</definedName>
    <definedName name="LabBased">[7]Sheet1!$I$35:$I$36</definedName>
    <definedName name="Label_A">OFFSET([25]Charts!$AM$9,0,0,COUNTIF([25]Charts!$AM$9:$AM$31, "&lt;&gt; "),1)</definedName>
    <definedName name="LandCY">[62]Depn!$N$34</definedName>
    <definedName name="LandD">'[62]Asset Reval Summary'!$F$32</definedName>
    <definedName name="LandDDis">'[62]Retirements - Summary'!$H$60</definedName>
    <definedName name="LandDImp">'[62]Retirements - Summary'!$H$88</definedName>
    <definedName name="LandDis">'[62]Retirements - Summary'!$G$60</definedName>
    <definedName name="LandDWD">'[62]Retirements - Summary'!$H$27</definedName>
    <definedName name="LandGross">'[62]Asset Reval Summary'!$E$32</definedName>
    <definedName name="LandImp">'[62]Retirements - Summary'!$G$88</definedName>
    <definedName name="LandWD">'[62]Retirements - Summary'!$G$27</definedName>
    <definedName name="Lease_Type">[63]Instructions!$S$4:$S$8</definedName>
    <definedName name="LeaseDesc" localSheetId="2">#REF!</definedName>
    <definedName name="LeaseDesc" localSheetId="3">#REF!</definedName>
    <definedName name="LeaseDesc" localSheetId="10">#REF!</definedName>
    <definedName name="LeaseDesc">#REF!</definedName>
    <definedName name="Leave">'[111]SSC Project Rates'!$B$36</definedName>
    <definedName name="Ledger">'[65]TB, OS &amp; BS - Summarised'!$Z$601</definedName>
    <definedName name="LEGAL" localSheetId="2">#REF!</definedName>
    <definedName name="LEGAL" localSheetId="3">#REF!</definedName>
    <definedName name="LEGAL" localSheetId="10">#REF!</definedName>
    <definedName name="LEGAL">#REF!</definedName>
    <definedName name="Level">'[84]Front Page'!$B$15</definedName>
    <definedName name="Level_Ongoing" localSheetId="2">#REF!</definedName>
    <definedName name="Level_Ongoing" localSheetId="3">#REF!</definedName>
    <definedName name="Level_Ongoing" localSheetId="10">#REF!</definedName>
    <definedName name="Level_Ongoing">#REF!</definedName>
    <definedName name="LevelOngoing2" localSheetId="2">#REF!</definedName>
    <definedName name="LevelOngoing2" localSheetId="3">#REF!</definedName>
    <definedName name="LevelOngoing2" localSheetId="10">#REF!</definedName>
    <definedName name="LevelOngoing2">#REF!</definedName>
    <definedName name="Lift_Payment_Manual" localSheetId="2">#REF!</definedName>
    <definedName name="Lift_Payment_Manual" localSheetId="3">#REF!</definedName>
    <definedName name="Lift_Payment_Manual" localSheetId="10">#REF!</definedName>
    <definedName name="Lift_Payment_Manual">#REF!</definedName>
    <definedName name="Line_Annual_Rental_Fee_1300" localSheetId="3">#REF!</definedName>
    <definedName name="Line_Annual_Rental_Fee_1300" localSheetId="10">#REF!</definedName>
    <definedName name="Line_Annual_Rental_Fee_1300">#REF!</definedName>
    <definedName name="List" localSheetId="2">#REF!</definedName>
    <definedName name="List" localSheetId="3">#REF!</definedName>
    <definedName name="List" localSheetId="10">#REF!</definedName>
    <definedName name="List">#REF!</definedName>
    <definedName name="List10">'[128]Deprival Values'!$G$5:$AM$25</definedName>
    <definedName name="list111">[129]Sheet1!$1:$1048576</definedName>
    <definedName name="List2">'[130]Asset list(Jun03 Depn &amp; capitln'!$A$157:$K$368</definedName>
    <definedName name="List5">[129]Amortisation!$2:$595</definedName>
    <definedName name="List7">'[129]Rent Batch'!$2:$798</definedName>
    <definedName name="List9">'[128]Rate of Return  w-amortisation'!$A$5:$AZ$152</definedName>
    <definedName name="Listc">'[131]112330 June'!$A$2:$C$1496</definedName>
    <definedName name="listtype">'[112]codes (2)'!$A$6:$A$10</definedName>
    <definedName name="listy">[132]Sheet3!$A:$E</definedName>
    <definedName name="ll" localSheetId="4">{"'excel'!$A$1:$I$24"}</definedName>
    <definedName name="ll" localSheetId="2">{"'excel'!$A$1:$I$24"}</definedName>
    <definedName name="ll" localSheetId="3">{"'excel'!$A$1:$I$24"}</definedName>
    <definedName name="ll" localSheetId="9">{"'excel'!$A$1:$I$24"}</definedName>
    <definedName name="ll" localSheetId="10">{"'excel'!$A$1:$I$24"}</definedName>
    <definedName name="ll" localSheetId="11">{"'excel'!$A$1:$I$24"}</definedName>
    <definedName name="ll" localSheetId="12">{"'excel'!$A$1:$I$24"}</definedName>
    <definedName name="ll" localSheetId="13">{"'excel'!$A$1:$I$24"}</definedName>
    <definedName name="ll" localSheetId="14">{"'excel'!$A$1:$I$24"}</definedName>
    <definedName name="ll" localSheetId="15">{"'excel'!$A$1:$I$24"}</definedName>
    <definedName name="ll" localSheetId="16">{"'excel'!$A$1:$I$24"}</definedName>
    <definedName name="ll" localSheetId="17">{"'excel'!$A$1:$I$24"}</definedName>
    <definedName name="ll">{"'excel'!$A$1:$I$24"}</definedName>
    <definedName name="llllll" localSheetId="2">#REF!</definedName>
    <definedName name="llllll" localSheetId="3">#REF!</definedName>
    <definedName name="llllll">#REF!</definedName>
    <definedName name="Location_Mapping">[15]Parameters!$A$172:$C$416</definedName>
    <definedName name="Location_Nos">OFFSET('[15]Chart of Accounts'!$H$6,0,0,COUNTA('[15]Chart of Accounts'!$H$6:$H$479),1)</definedName>
    <definedName name="LogoA">[25]Images!$B$3:$B$15</definedName>
    <definedName name="LogoDisplay">INDIRECT([25]Update!$C$5)</definedName>
    <definedName name="LPAID">'[5]Defined Names'!$N$42</definedName>
    <definedName name="LSL" localSheetId="3">#REF!</definedName>
    <definedName name="LSL" localSheetId="10">#REF!</definedName>
    <definedName name="LSL">#REF!</definedName>
    <definedName name="LSL_Rate">'[121]1.1Lists'!$P$6</definedName>
    <definedName name="luccf">#REF!</definedName>
    <definedName name="lucci">#REF!</definedName>
    <definedName name="Lydia">[59]Sheet3!$A$1:$A$19</definedName>
    <definedName name="m" localSheetId="2">#REF!</definedName>
    <definedName name="m" localSheetId="3">#REF!</definedName>
    <definedName name="m" localSheetId="10">#REF!</definedName>
    <definedName name="m">#REF!</definedName>
    <definedName name="Macro1">[91]Macro1!$A$1</definedName>
    <definedName name="Macro10">[91]Macro1!$A$8</definedName>
    <definedName name="Macro11">[91]Macro1!$A$15</definedName>
    <definedName name="Macro12">[91]Macro1!$A$22</definedName>
    <definedName name="Macro13">[91]Macro1!$A$29</definedName>
    <definedName name="Macro14">[91]Macro1!$A$36</definedName>
    <definedName name="Macro15">[91]Macro1!$A$43</definedName>
    <definedName name="Macro16">[91]Macro1!$A$50</definedName>
    <definedName name="Macro17">[91]Macro1!$A$57</definedName>
    <definedName name="Macro18">[91]Macro1!$A$64</definedName>
    <definedName name="Macro19">[91]Macro1!$A$71</definedName>
    <definedName name="Macro2">[91]Macro1!$A$78</definedName>
    <definedName name="Macro20">[91]Macro1!$A$85</definedName>
    <definedName name="Macro21">[91]Macro1!$A$92</definedName>
    <definedName name="Macro3">[91]Macro1!$A$211</definedName>
    <definedName name="Macro4">[91]Macro1!$A$218</definedName>
    <definedName name="Macro5">[91]Macro1!$A$225</definedName>
    <definedName name="Macro6">[91]Macro1!$A$232</definedName>
    <definedName name="Macro7">[91]Macro1!$A$239</definedName>
    <definedName name="Macro8">[91]Macro1!$A$246</definedName>
    <definedName name="Macro9">[91]Macro1!$A$253</definedName>
    <definedName name="Managers">[84]Refs!$B$7:$B$10</definedName>
    <definedName name="mapping">[133]Mapping!$B$2:$D$247</definedName>
    <definedName name="mapping.ls">'[134]TB, OS &amp; BS - No Hidden Rows'!$A$7:$C$224</definedName>
    <definedName name="MarchForecast">'[135]FY Allocation'!$A$3:$D$16</definedName>
    <definedName name="master">'[112]codes (2)'!$C$6:$C$65</definedName>
    <definedName name="Medical_Advisor" localSheetId="2">#REF!</definedName>
    <definedName name="Medical_Advisor" localSheetId="3">#REF!</definedName>
    <definedName name="Medical_Advisor" localSheetId="10">#REF!</definedName>
    <definedName name="Medical_Advisor">#REF!</definedName>
    <definedName name="Medical_Advisor_Consultant" localSheetId="2">#REF!</definedName>
    <definedName name="Medical_Advisor_Consultant" localSheetId="3">#REF!</definedName>
    <definedName name="Medical_Advisor_Consultant" localSheetId="10">#REF!</definedName>
    <definedName name="Medical_Advisor_Consultant">#REF!</definedName>
    <definedName name="Medicare_cheque_envelope" localSheetId="2">#REF!</definedName>
    <definedName name="Medicare_cheque_envelope" localSheetId="3">#REF!</definedName>
    <definedName name="Medicare_cheque_envelope" localSheetId="10">#REF!</definedName>
    <definedName name="Medicare_cheque_envelope">#REF!</definedName>
    <definedName name="Medium" localSheetId="3">#REF!</definedName>
    <definedName name="Medium" localSheetId="10">#REF!</definedName>
    <definedName name="Medium">#REF!</definedName>
    <definedName name="Mel">'[28]Paul''s Sums'!$C$9</definedName>
    <definedName name="Melbourne_Cab" localSheetId="3">#REF!</definedName>
    <definedName name="Melbourne_Cab" localSheetId="10">#REF!</definedName>
    <definedName name="Melbourne_Cab">#REF!</definedName>
    <definedName name="MessagingData">#REF!</definedName>
    <definedName name="Mgr" localSheetId="2">'[100]Summary Sheet'!#REF!</definedName>
    <definedName name="Mgr" localSheetId="3">'[100]Summary Sheet'!#REF!</definedName>
    <definedName name="Mgr" localSheetId="10">'[100]Summary Sheet'!#REF!</definedName>
    <definedName name="Mgr">'[100]Summary Sheet'!#REF!</definedName>
    <definedName name="MgrLevels">[94]Refs!$C$8:$C$12</definedName>
    <definedName name="Michael">[48]Range!$I$2:$I$3</definedName>
    <definedName name="MonashSalLevel">[7]Sheet1!$W$71:$W$101</definedName>
    <definedName name="Month">'[136]Other Inputs and Checks'!$B$3:$B$22</definedName>
    <definedName name="Month_Table">[47]Lists!$A$2:$D$13</definedName>
    <definedName name="month2">'[45]Summary of Journals'!$M$1</definedName>
    <definedName name="month3">'[45]Summary of Journals'!$O$1</definedName>
    <definedName name="Monthly_Amortisation">"Monthly_Amortisation"</definedName>
    <definedName name="Monthlyrates">[21]Rates!$A$2:$B$167</definedName>
    <definedName name="Months">[47]Lists!$A$1:$A$13</definedName>
    <definedName name="more_than_5years">'[84]Look ups'!$B$47</definedName>
    <definedName name="movement_account">[137]Data!$E$2:$E$14</definedName>
    <definedName name="MovementAccount" localSheetId="2">#REF!</definedName>
    <definedName name="MovementAccount" localSheetId="3">#REF!</definedName>
    <definedName name="MovementAccount" localSheetId="10">#REF!</definedName>
    <definedName name="MovementAccount">#REF!</definedName>
    <definedName name="MovementsActivity">[138]Movements!$C$2:$C$445</definedName>
    <definedName name="MovementsData">[139]Movements!#REF!</definedName>
    <definedName name="MovementsDate">[138]Movements!$A$2:$A$445</definedName>
    <definedName name="MovementsDivision">[138]Movements!$B$2:$B$445</definedName>
    <definedName name="MovementsReportIP">'[27]Allocation 2003-04'!#REF!</definedName>
    <definedName name="MovementsYear1">[138]Movements!$E$2:$E$445</definedName>
    <definedName name="MovementsYear2">[138]Movements!$F$2:$F$445</definedName>
    <definedName name="MovementsYear3">[138]Movements!$G$2:$G$445</definedName>
    <definedName name="MovementsYear4">[138]Movements!$H$2:$H$445</definedName>
    <definedName name="Mth" localSheetId="2">#REF!</definedName>
    <definedName name="Mth" localSheetId="3">#REF!</definedName>
    <definedName name="Mth" localSheetId="10">#REF!</definedName>
    <definedName name="Mth">#REF!</definedName>
    <definedName name="MthName">'[140]Table N Report'!$J$5</definedName>
    <definedName name="n" localSheetId="2">#REF!</definedName>
    <definedName name="n" localSheetId="3">#REF!</definedName>
    <definedName name="n" localSheetId="10">#REF!</definedName>
    <definedName name="n">#REF!</definedName>
    <definedName name="NACList1">[141]CopyArea!$C$12:$N$13</definedName>
    <definedName name="NACList10">[141]CopyArea!$C$66:$N$67</definedName>
    <definedName name="NACList11">[141]CopyArea!$C$72:$N$73</definedName>
    <definedName name="NACList12">[141]CopyArea!$C$78:$N$79</definedName>
    <definedName name="NACList13">[141]CopyArea!$C$84:$N$85</definedName>
    <definedName name="NACList14">[141]CopyArea!$C$90:$N$91</definedName>
    <definedName name="NACList15">[141]CopyArea!$C$96:$N$97</definedName>
    <definedName name="NACList16">[141]CopyArea!$C$102:$N$103</definedName>
    <definedName name="NACList17">[141]CopyArea!$C$108:$N$109</definedName>
    <definedName name="NACList18">[141]CopyArea!$C$114:$N$115</definedName>
    <definedName name="NACList19">[141]CopyArea!$C$120:$N$121</definedName>
    <definedName name="NACList2">[141]CopyArea!$C$18:$N$19</definedName>
    <definedName name="NACList20">[141]CopyArea!$C$126:$N$127</definedName>
    <definedName name="NACList21">[141]CopyArea!$C$132:$N$133</definedName>
    <definedName name="NACList22">[141]CopyArea!$C$138:$N$139</definedName>
    <definedName name="NACList3">[141]CopyArea!$C$24:$N$25</definedName>
    <definedName name="NACList4">[141]CopyArea!$C$30:$N$31</definedName>
    <definedName name="NACList5">[141]CopyArea!$C$36:$N$37</definedName>
    <definedName name="NACList6">[141]CopyArea!$C$42:$N$43</definedName>
    <definedName name="NACList7">[141]CopyArea!$C$48:$N$49</definedName>
    <definedName name="NACList8">[141]CopyArea!$C$54:$N$55</definedName>
    <definedName name="NACList9">[141]CopyArea!$C$60:$N$61</definedName>
    <definedName name="Name">'[142]Telstra Cost Recovery journal A'!$AA:$AA</definedName>
    <definedName name="NAMES">[61]Lists!#REF!</definedName>
    <definedName name="NASWD_2011_12">#REF!/1000000000</definedName>
    <definedName name="NASWD_2012_13">#REF!/1000000000</definedName>
    <definedName name="NASWD_2013_14">SUM(#REF!)/1000000000</definedName>
    <definedName name="NASWD_2014_15">SUM(#REF!+#REF!)/1000000000</definedName>
    <definedName name="NASWD_2015_16">SUM(#REF!)</definedName>
    <definedName name="NASWD_2016_17">SUM(#REF!)</definedName>
    <definedName name="NASWD_2017_18">SUM(#REF!)</definedName>
    <definedName name="NASWD_2018_19">SUM(#REF!)</definedName>
    <definedName name="NASWD_2019_20">SUM(#REF!)</definedName>
    <definedName name="NASWD_2020_21">SUM(#REF!)</definedName>
    <definedName name="NASWD_2021_22">SUM(#REF!)</definedName>
    <definedName name="NASWD_2022_23">SUM(#REF!)</definedName>
    <definedName name="NB" localSheetId="2">#REF!</definedName>
    <definedName name="NB" localSheetId="3">#REF!</definedName>
    <definedName name="NB" localSheetId="10">#REF!</definedName>
    <definedName name="NB">#REF!</definedName>
    <definedName name="nBaseline">[143]Settings!$C$3</definedName>
    <definedName name="Neilh">#REF!</definedName>
    <definedName name="nEndDate" localSheetId="2">#REF!</definedName>
    <definedName name="nEndDate" localSheetId="3">#REF!</definedName>
    <definedName name="nEndDate" localSheetId="10">#REF!</definedName>
    <definedName name="nEndDate">#REF!</definedName>
    <definedName name="NetTransfers">'[105]CAMM Rec'!$F$105</definedName>
    <definedName name="New_cash_budgets" localSheetId="2">#REF!</definedName>
    <definedName name="New_cash_budgets" localSheetId="3">#REF!</definedName>
    <definedName name="New_cash_budgets" localSheetId="10">#REF!</definedName>
    <definedName name="New_cash_budgets">#REF!</definedName>
    <definedName name="nForecastAdjust">[143]Settings!$C$15</definedName>
    <definedName name="nFTE" localSheetId="2">#REF!</definedName>
    <definedName name="nFTE" localSheetId="3">#REF!</definedName>
    <definedName name="nFTE" localSheetId="10">#REF!</definedName>
    <definedName name="nFTE">#REF!</definedName>
    <definedName name="Nick">'[28]Paul''s Sums'!$C$13</definedName>
    <definedName name="NIMBUSCC">[108]Lists!$A$2:$A$10</definedName>
    <definedName name="nine" localSheetId="2">#REF!</definedName>
    <definedName name="nine" localSheetId="3">#REF!</definedName>
    <definedName name="nine" localSheetId="10">#REF!</definedName>
    <definedName name="nine">#REF!</definedName>
    <definedName name="NineA" localSheetId="2">#REF!</definedName>
    <definedName name="NineA" localSheetId="3">#REF!</definedName>
    <definedName name="NineA" localSheetId="10">#REF!</definedName>
    <definedName name="NineA">#REF!</definedName>
    <definedName name="NineB" localSheetId="2">#REF!</definedName>
    <definedName name="NineB" localSheetId="3">#REF!</definedName>
    <definedName name="NineB" localSheetId="10">#REF!</definedName>
    <definedName name="NineB">#REF!</definedName>
    <definedName name="no" localSheetId="2">#REF!</definedName>
    <definedName name="no" localSheetId="3">#REF!</definedName>
    <definedName name="no" localSheetId="10">#REF!</definedName>
    <definedName name="no">#REF!</definedName>
    <definedName name="No._of_Contr." localSheetId="3">#REF!</definedName>
    <definedName name="No._of_Contr." localSheetId="10">#REF!</definedName>
    <definedName name="No._of_Contr.">#REF!</definedName>
    <definedName name="No._of_Staff" localSheetId="3">#REF!</definedName>
    <definedName name="No._of_Staff" localSheetId="10">#REF!</definedName>
    <definedName name="No._of_Staff">#REF!</definedName>
    <definedName name="NonSESSupplier">'[69]Costing Sheet'!$C$3</definedName>
    <definedName name="Note" localSheetId="2">#REF!</definedName>
    <definedName name="Note" localSheetId="3">#REF!</definedName>
    <definedName name="Note" localSheetId="10">#REF!</definedName>
    <definedName name="Note">#REF!</definedName>
    <definedName name="Note1" localSheetId="2">#REF!</definedName>
    <definedName name="Note1" localSheetId="3">#REF!</definedName>
    <definedName name="Note1" localSheetId="10">#REF!</definedName>
    <definedName name="Note1">#REF!</definedName>
    <definedName name="NotesApprovalTemplate" localSheetId="2">#REF!</definedName>
    <definedName name="NotesApprovalTemplate" localSheetId="3">#REF!</definedName>
    <definedName name="NotesApprovalTemplate" localSheetId="10">#REF!</definedName>
    <definedName name="NotesApprovalTemplate">#REF!</definedName>
    <definedName name="NotesRepTemplate" localSheetId="2">#REF!</definedName>
    <definedName name="NotesRepTemplate" localSheetId="3">#REF!</definedName>
    <definedName name="NotesRepTemplate" localSheetId="10">#REF!</definedName>
    <definedName name="NotesRepTemplate">#REF!</definedName>
    <definedName name="notice">'[52]codes (2)'!$H$3:$H$5</definedName>
    <definedName name="NPA_on_Skills_Reform_2012_13">SUM(#REF!)/1000000000</definedName>
    <definedName name="NPA_on_Skills_Reform_2013_14">SUM(#REF!)/1000000000</definedName>
    <definedName name="NPA_on_Skills_Reform_2014_15">SUM(#REF!)/1000000000</definedName>
    <definedName name="NPA_on_Skills_Reform_2015_16">SUM(#REF!)/1000000000</definedName>
    <definedName name="NPA_on_Skills_Reform_2016_17">SUM(#REF!)/1000000000</definedName>
    <definedName name="nStaffList">'[143]Staff List'!$H$4:$H$512</definedName>
    <definedName name="nStartDate" localSheetId="2">#REF!</definedName>
    <definedName name="nStartDate" localSheetId="3">#REF!</definedName>
    <definedName name="nStartDate" localSheetId="10">#REF!</definedName>
    <definedName name="nStartDate">#REF!</definedName>
    <definedName name="NUMBER">[12]LIST!$N$2:$N$21</definedName>
    <definedName name="NUMBERS">[61]Lists!#REF!</definedName>
    <definedName name="NW_Tas_Job_Ready_2018_19">SUM(#REF!)/1000000000</definedName>
    <definedName name="o" localSheetId="4">{"'excel'!$A$1:$I$24"}</definedName>
    <definedName name="o" localSheetId="2">{"'excel'!$A$1:$I$24"}</definedName>
    <definedName name="o" localSheetId="3">{"'excel'!$A$1:$I$24"}</definedName>
    <definedName name="o" localSheetId="9">{"'excel'!$A$1:$I$24"}</definedName>
    <definedName name="o" localSheetId="10">{"'excel'!$A$1:$I$24"}</definedName>
    <definedName name="o" localSheetId="11">{"'excel'!$A$1:$I$24"}</definedName>
    <definedName name="o" localSheetId="12">{"'excel'!$A$1:$I$24"}</definedName>
    <definedName name="o" localSheetId="13">{"'excel'!$A$1:$I$24"}</definedName>
    <definedName name="o" localSheetId="14">{"'excel'!$A$1:$I$24"}</definedName>
    <definedName name="o" localSheetId="15">{"'excel'!$A$1:$I$24"}</definedName>
    <definedName name="o" localSheetId="16">{"'excel'!$A$1:$I$24"}</definedName>
    <definedName name="o" localSheetId="17">{"'excel'!$A$1:$I$24"}</definedName>
    <definedName name="o">{"'excel'!$A$1:$I$24"}</definedName>
    <definedName name="OATSIH">'[56]Divs &amp; Branches'!#REF!</definedName>
    <definedName name="ObjectInfo">#REF!</definedName>
    <definedName name="officer">[52]codes!$M$4:$M$8</definedName>
    <definedName name="OnCostRates">[7]Sheet1!$O$50:$V$59</definedName>
    <definedName name="OnCosts">[7]Sheet1!$O$54:$O$59</definedName>
    <definedName name="one" localSheetId="2">#REF!</definedName>
    <definedName name="one" localSheetId="3">#REF!</definedName>
    <definedName name="one" localSheetId="10">#REF!</definedName>
    <definedName name="one">#REF!</definedName>
    <definedName name="OneA" localSheetId="2">#REF!</definedName>
    <definedName name="OneA" localSheetId="3">#REF!</definedName>
    <definedName name="OneA" localSheetId="10">#REF!</definedName>
    <definedName name="OneA">#REF!</definedName>
    <definedName name="OneB" localSheetId="2">#REF!</definedName>
    <definedName name="OneB" localSheetId="3">#REF!</definedName>
    <definedName name="OneB" localSheetId="10">#REF!</definedName>
    <definedName name="OneB">#REF!</definedName>
    <definedName name="ongoing_IBMGSA" localSheetId="3">#REF!</definedName>
    <definedName name="ongoing_IBMGSA" localSheetId="10">#REF!</definedName>
    <definedName name="ongoing_IBMGSA">#REF!</definedName>
    <definedName name="Ongoing_List">'[23]Lookup &amp; Reference'!$AB$9:$AB$10</definedName>
    <definedName name="Onpointtwo" localSheetId="2">#REF!</definedName>
    <definedName name="Onpointtwo" localSheetId="3">#REF!</definedName>
    <definedName name="Onpointtwo" localSheetId="10">#REF!</definedName>
    <definedName name="Onpointtwo">#REF!</definedName>
    <definedName name="oo" localSheetId="4">{"'excel'!$A$1:$I$24"}</definedName>
    <definedName name="oo" localSheetId="2">{"'excel'!$A$1:$I$24"}</definedName>
    <definedName name="oo" localSheetId="3">{"'excel'!$A$1:$I$24"}</definedName>
    <definedName name="oo" localSheetId="9">{"'excel'!$A$1:$I$24"}</definedName>
    <definedName name="oo" localSheetId="10">{"'excel'!$A$1:$I$24"}</definedName>
    <definedName name="oo" localSheetId="11">{"'excel'!$A$1:$I$24"}</definedName>
    <definedName name="oo" localSheetId="12">{"'excel'!$A$1:$I$24"}</definedName>
    <definedName name="oo" localSheetId="13">{"'excel'!$A$1:$I$24"}</definedName>
    <definedName name="oo" localSheetId="14">{"'excel'!$A$1:$I$24"}</definedName>
    <definedName name="oo" localSheetId="15">{"'excel'!$A$1:$I$24"}</definedName>
    <definedName name="oo" localSheetId="16">{"'excel'!$A$1:$I$24"}</definedName>
    <definedName name="oo" localSheetId="17">{"'excel'!$A$1:$I$24"}</definedName>
    <definedName name="oo">{"'excel'!$A$1:$I$24"}</definedName>
    <definedName name="ooooooooooo" localSheetId="2">#REF!</definedName>
    <definedName name="ooooooooooo" localSheetId="3">#REF!</definedName>
    <definedName name="ooooooooooo">#REF!</definedName>
    <definedName name="opbal">'[20]op bal'!$1:$1048576</definedName>
    <definedName name="Orders">[120]Refs!$O$382:$O$2719</definedName>
    <definedName name="OrginCost" localSheetId="2">#REF!</definedName>
    <definedName name="OrginCost" localSheetId="3">#REF!</definedName>
    <definedName name="OrginCost" localSheetId="10">#REF!</definedName>
    <definedName name="OrginCost">#REF!</definedName>
    <definedName name="OrigCost" localSheetId="2">#REF!</definedName>
    <definedName name="OrigCost" localSheetId="3">#REF!</definedName>
    <definedName name="OrigCost" localSheetId="10">#REF!</definedName>
    <definedName name="OrigCost">#REF!</definedName>
    <definedName name="OSPData_Location2" localSheetId="2">#REF!</definedName>
    <definedName name="OSPData_Location2" localSheetId="3">#REF!</definedName>
    <definedName name="OSPData_Location2" localSheetId="10">#REF!</definedName>
    <definedName name="OSPData_Location2">#REF!</definedName>
    <definedName name="Other_Admin">'[5]Defined Names'!$T$23:$T$29</definedName>
    <definedName name="Other_Bud_Current" localSheetId="3">#REF!</definedName>
    <definedName name="Other_Bud_Current" localSheetId="10">#REF!</definedName>
    <definedName name="Other_Bud_Current">#REF!</definedName>
    <definedName name="Other_Bud_FE1" localSheetId="3">#REF!</definedName>
    <definedName name="Other_Bud_FE1" localSheetId="10">#REF!</definedName>
    <definedName name="Other_Bud_FE1">#REF!</definedName>
    <definedName name="Other_Bud_FE2" localSheetId="3">#REF!</definedName>
    <definedName name="Other_Bud_FE2" localSheetId="10">#REF!</definedName>
    <definedName name="Other_Bud_FE2">#REF!</definedName>
    <definedName name="Other_Bud_FE3" localSheetId="3">#REF!</definedName>
    <definedName name="Other_Bud_FE3" localSheetId="10">#REF!</definedName>
    <definedName name="Other_Bud_FE3">#REF!</definedName>
    <definedName name="Other_Bud_Next" localSheetId="3">#REF!</definedName>
    <definedName name="Other_Bud_Next" localSheetId="10">#REF!</definedName>
    <definedName name="Other_Bud_Next">#REF!</definedName>
    <definedName name="Other_Commonwealth_Programs_2011_12">'[50]Source - ASQA'!$B$8/1000000</definedName>
    <definedName name="Other_Commonwealth_Programs_2012_13">'[50]Source - ASQA'!$C$8/1000000</definedName>
    <definedName name="Other_Commonwealth_Programs_2013_14">'[50]Source - ASQA'!$D$8/1000000</definedName>
    <definedName name="Other_Commonwealth_Programs_2014_15">'[50]Source - ASQA'!$E$8/1000000</definedName>
    <definedName name="Other_Commonwealth_Programs_2015_16">'[50]Source - ASQA'!$F$8/1000000</definedName>
    <definedName name="Other_Commonwealth_Programs_2016_17">#REF!/1000000</definedName>
    <definedName name="Other_Commonwealth_Programs_2017_18">#REF!/1000000</definedName>
    <definedName name="Other_Commonwealth_Programs_2018_19">SUM(#REF!,#REF!)/1000000</definedName>
    <definedName name="Other_Commonwealth_Programs_2019_20">SUM(#REF!,#REF!)/1000000</definedName>
    <definedName name="Other_Commonwealth_Programs_2020_21">SUM(#REF!,#REF!)/1000000</definedName>
    <definedName name="Other_Commonwealth_Programs_2021_22">#REF!/1000000</definedName>
    <definedName name="Other_Commonwealth_Programs_2022_23">SUM(#REF!,#REF!)/1000000</definedName>
    <definedName name="Other_CWTH_programs_2011_12">#REF!/1000000</definedName>
    <definedName name="Other_CWTH_programs_2012_13">#REF!/1000000</definedName>
    <definedName name="Other_CWTH_programs_2013_14">#REF!/1000000</definedName>
    <definedName name="Other_CWTH_programs_2014_15">#REF!/1000000</definedName>
    <definedName name="Other_CWTH_programs_2015_16">#REF!/1000000</definedName>
    <definedName name="Other_CWTH_programs_2016_17">#REF!/1000000</definedName>
    <definedName name="Other_CWTH_programs_2017_18">#REF!/1000000</definedName>
    <definedName name="Other_CWTH_programs_2018_19">(#REF!)/1000000</definedName>
    <definedName name="Other_CWTH_Programs_2019_20">(#REF!)/1000000</definedName>
    <definedName name="Other_CWTH_programs_2020_21">(#REF!)/1000000</definedName>
    <definedName name="Other_CWTH_programs_2021_22">SUM(#REF!,#REF!)/1000000</definedName>
    <definedName name="Other_CWTH_programs_2022_23">(#REF!)/1000000</definedName>
    <definedName name="Other_Journal">'[5]Defined Names'!$S$23:$S$29</definedName>
    <definedName name="OtherIPE">[62]Acq!$E$35:$E$39</definedName>
    <definedName name="OtherIPECY">[62]Depn!$N$39:$N$43</definedName>
    <definedName name="OtherIPED">'[62]Asset Reval Summary'!$F$37:$F$41</definedName>
    <definedName name="OtherIPEDDis">'[62]Retirements - Summary'!$H$65:$H$69</definedName>
    <definedName name="OtherIPEDImp">'[62]Retirements - Summary'!$H$93:$H$97</definedName>
    <definedName name="OtherIPEDis">'[62]Retirements - Summary'!$G$65:$G$69</definedName>
    <definedName name="OtherIPEDWD">'[62]Retirements - Summary'!$H$32:$H$36</definedName>
    <definedName name="OtherIPEGross">'[62]Asset Reval Summary'!$E$37:$E$41</definedName>
    <definedName name="OtherIPEImp">'[62]Retirements - Summary'!$G$93:$G$97</definedName>
    <definedName name="OtherIPEWD">'[62]Retirements - Summary'!$G$32:$G$36</definedName>
    <definedName name="Outcomes">'[56]Divs &amp; Branches'!$A$23:$B$31</definedName>
    <definedName name="Outputs">'[56]Divs &amp; Branches'!$A$34:$B$47</definedName>
    <definedName name="P1InclGST" localSheetId="2">#REF!</definedName>
    <definedName name="P1InclGST" localSheetId="3">#REF!</definedName>
    <definedName name="P1InclGST" localSheetId="10">#REF!</definedName>
    <definedName name="P1InclGST">#REF!</definedName>
    <definedName name="Paid_Days_per_Year__inc._public_holidays" localSheetId="2">#REF!</definedName>
    <definedName name="Paid_Days_per_Year__inc._public_holidays" localSheetId="3">#REF!</definedName>
    <definedName name="Paid_Days_per_Year__inc._public_holidays" localSheetId="10">#REF!</definedName>
    <definedName name="Paid_Days_per_Year__inc._public_holidays">#REF!</definedName>
    <definedName name="Paid_Hours_per_Day" localSheetId="2">#REF!</definedName>
    <definedName name="Paid_Hours_per_Day" localSheetId="3">#REF!</definedName>
    <definedName name="Paid_Hours_per_Day" localSheetId="10">#REF!</definedName>
    <definedName name="Paid_Hours_per_Day">#REF!</definedName>
    <definedName name="Paid_Working_Hours_per_Year" localSheetId="3">#REF!</definedName>
    <definedName name="Paid_Working_Hours_per_Year" localSheetId="10">#REF!</definedName>
    <definedName name="Paid_Working_Hours_per_Year">#REF!</definedName>
    <definedName name="Pal_Workbook_GUID">"T4ZQ4FBR6E4RY7U21JEU4D3N"</definedName>
    <definedName name="Paul">'[28]Paul''s Sums'!$C$10</definedName>
    <definedName name="Pay_Fortnights_every_12_years" localSheetId="3">#REF!</definedName>
    <definedName name="Pay_Fortnights_every_12_years">#REF!</definedName>
    <definedName name="payment.Num" localSheetId="4">IF(OR(#REF!="",#REF!='DEWR Program 2.1'!Total_payments),"",#REF!+1)</definedName>
    <definedName name="payment.Num" localSheetId="2">IF(OR(#REF!="",#REF!='DEWR Table 2.1.1'!Total_payments),"",#REF!+1)</definedName>
    <definedName name="payment.Num" localSheetId="3">IF(OR(#REF!="",#REF!='DEWR Table 2.2.1'!Total_payments),"",#REF!+1)</definedName>
    <definedName name="payment.Num" localSheetId="9">IF(OR(#REF!="",#REF!='DEWR Table 3.1'!Total_payments),"",#REF!+1)</definedName>
    <definedName name="payment.Num" localSheetId="10">IF(OR(#REF!="",#REF!='DEWR Table 3.2'!Total_payments),"",#REF!+1)</definedName>
    <definedName name="payment.Num" localSheetId="11">IF(OR(#REF!="",#REF!='DEWR Table 3.3'!Total_payments),"",#REF!+1)</definedName>
    <definedName name="payment.Num" localSheetId="12">IF(OR(#REF!="",#REF!='DEWR Table 3.4'!Total_payments),"",#REF!+1)</definedName>
    <definedName name="payment.Num" localSheetId="13">IF(OR(#REF!="",#REF!='DEWR Table 3.5'!Total_payments),"",#REF!+1)</definedName>
    <definedName name="payment.Num" localSheetId="14">IF(OR(#REF!="",#REF!='DEWR Table 3.6'!Total_payments),"",#REF!+1)</definedName>
    <definedName name="payment.Num" localSheetId="15">IF(OR(#REF!="",#REF!='DEWR Table 3.7'!Total_payments),"",#REF!+1)</definedName>
    <definedName name="payment.Num" localSheetId="16">IF(OR(#REF!="",#REF!='DEWR Table 3.8'!Total_payments),"",#REF!+1)</definedName>
    <definedName name="payment.Num" localSheetId="17">IF(OR(#REF!="",#REF!='DEWR Table 3.9'!Total_payments),"",#REF!+1)</definedName>
    <definedName name="payment.Num">IF(OR(#REF!="",#REF!=Total_payments),"",#REF!+1)</definedName>
    <definedName name="Payments_per_year" localSheetId="2">#REF!</definedName>
    <definedName name="Payments_per_year" localSheetId="3">#REF!</definedName>
    <definedName name="Payments_per_year" localSheetId="10">#REF!</definedName>
    <definedName name="Payments_per_year">#REF!</definedName>
    <definedName name="payname">[122]Lists!$C$4:$C$42</definedName>
    <definedName name="Payrise">'[111]SSC Project Rates'!$B$18</definedName>
    <definedName name="PEOA" localSheetId="2">#REF!</definedName>
    <definedName name="PEOA" localSheetId="3">#REF!</definedName>
    <definedName name="PEOA" localSheetId="10">#REF!</definedName>
    <definedName name="PEOA">#REF!</definedName>
    <definedName name="PEOB" localSheetId="2">#REF!</definedName>
    <definedName name="PEOB" localSheetId="3">#REF!</definedName>
    <definedName name="PEOB" localSheetId="10">#REF!</definedName>
    <definedName name="PEOB">#REF!</definedName>
    <definedName name="PEOC" localSheetId="2">#REF!</definedName>
    <definedName name="PEOC" localSheetId="3">#REF!</definedName>
    <definedName name="PEOC" localSheetId="10">#REF!</definedName>
    <definedName name="PEOC">#REF!</definedName>
    <definedName name="PerfBonus">'[69]Perf Bonus'!$C:$E</definedName>
    <definedName name="Period">'[65]TB, OS &amp; BS - Summarised'!$Z$599</definedName>
    <definedName name="Period_Close">[100]Mapping!$C$2</definedName>
    <definedName name="Period_Close_date">[144]Mapping!$B$2</definedName>
    <definedName name="Period_No">[92]TB!$K$2</definedName>
    <definedName name="PeriodCloseDate">'[84]Look ups'!$A$6</definedName>
    <definedName name="Periodic_rate" localSheetId="4">Annual_interest_rate/Payments_per_year</definedName>
    <definedName name="Periodic_rate" localSheetId="2">'DEWR Table 2.1.1'!Annual_interest_rate/'DEWR Table 2.1.1'!Payments_per_year</definedName>
    <definedName name="Periodic_rate" localSheetId="3">'DEWR Table 2.2.1'!Annual_interest_rate/'DEWR Table 2.2.1'!Payments_per_year</definedName>
    <definedName name="Periodic_rate" localSheetId="9">Annual_interest_rate/Payments_per_year</definedName>
    <definedName name="Periodic_rate" localSheetId="10">'DEWR Table 3.2'!Annual_interest_rate/'DEWR Table 3.2'!Payments_per_year</definedName>
    <definedName name="Periodic_rate" localSheetId="11">Annual_interest_rate/Payments_per_year</definedName>
    <definedName name="Periodic_rate" localSheetId="12">Annual_interest_rate/Payments_per_year</definedName>
    <definedName name="Periodic_rate" localSheetId="13">Annual_interest_rate/Payments_per_year</definedName>
    <definedName name="Periodic_rate" localSheetId="14">Annual_interest_rate/Payments_per_year</definedName>
    <definedName name="Periodic_rate" localSheetId="15">Annual_interest_rate/Payments_per_year</definedName>
    <definedName name="Periodic_rate" localSheetId="16">Annual_interest_rate/Payments_per_year</definedName>
    <definedName name="Periodic_rate" localSheetId="17">Annual_interest_rate/Payments_per_year</definedName>
    <definedName name="Periodic_rate">Annual_interest_rate/Payments_per_year</definedName>
    <definedName name="permcas">'[52]codes (2)'!$C$3:$C$5</definedName>
    <definedName name="Perth_Cab" localSheetId="2">#REF!</definedName>
    <definedName name="Perth_Cab" localSheetId="3">#REF!</definedName>
    <definedName name="Perth_Cab" localSheetId="10">#REF!</definedName>
    <definedName name="Perth_Cab">#REF!</definedName>
    <definedName name="PettyCashHolder">'[73]Refs - Hidden'!$AH$9:$AH$14</definedName>
    <definedName name="PFY">[110]ToC!$F$9</definedName>
    <definedName name="PFY_Shorthand">'[110]Lookup &amp; Reference'!$L$2:$L$10</definedName>
    <definedName name="Pharmacist" localSheetId="2">#REF!</definedName>
    <definedName name="Pharmacist" localSheetId="3">#REF!</definedName>
    <definedName name="Pharmacist" localSheetId="10">#REF!</definedName>
    <definedName name="Pharmacist">#REF!</definedName>
    <definedName name="PHASES">[44]Data!$F$2:$F$9</definedName>
    <definedName name="PHD" localSheetId="3">'[56]Divs &amp; Branches'!#REF!</definedName>
    <definedName name="PHD" localSheetId="10">'[56]Divs &amp; Branches'!#REF!</definedName>
    <definedName name="PHD">'[56]Divs &amp; Branches'!#REF!</definedName>
    <definedName name="PL">[60]Original!$A$5:$F$55</definedName>
    <definedName name="Pmt_to_use" localSheetId="2">#REF!</definedName>
    <definedName name="Pmt_to_use" localSheetId="3">#REF!</definedName>
    <definedName name="Pmt_to_use" localSheetId="10">#REF!</definedName>
    <definedName name="Pmt_to_use">#REF!</definedName>
    <definedName name="PO">[145]Lists!$F$2:$F$9</definedName>
    <definedName name="Pos_Status">[146]Lists!$C$3:$C$5</definedName>
    <definedName name="Post_Year">[41]PageNoSetup!$C$5</definedName>
    <definedName name="Postage_Bulk_Mailout_2002" localSheetId="2">#REF!</definedName>
    <definedName name="Postage_Bulk_Mailout_2002" localSheetId="3">#REF!</definedName>
    <definedName name="Postage_Bulk_Mailout_2002" localSheetId="10">#REF!</definedName>
    <definedName name="Postage_Bulk_Mailout_2002">#REF!</definedName>
    <definedName name="Postage_Bulk_Mailout_2003" localSheetId="2">#REF!</definedName>
    <definedName name="Postage_Bulk_Mailout_2003" localSheetId="3">#REF!</definedName>
    <definedName name="Postage_Bulk_Mailout_2003" localSheetId="10">#REF!</definedName>
    <definedName name="Postage_Bulk_Mailout_2003">#REF!</definedName>
    <definedName name="Postage_Full_Rate" localSheetId="3">#REF!</definedName>
    <definedName name="Postage_Full_Rate" localSheetId="10">#REF!</definedName>
    <definedName name="Postage_Full_Rate">#REF!</definedName>
    <definedName name="Postage_Reply_Paid" localSheetId="3">#REF!</definedName>
    <definedName name="Postage_Reply_Paid" localSheetId="10">#REF!</definedName>
    <definedName name="Postage_Reply_Paid">#REF!</definedName>
    <definedName name="Posting_Date">[42]Instructions!$B$6</definedName>
    <definedName name="PostingDate">'[140]Table N Report'!$J$3</definedName>
    <definedName name="Potential_Indigenous_Business">[147]Range!$E$2:$E$3</definedName>
    <definedName name="Povaluelookup">[68]Lists!#REF!</definedName>
    <definedName name="PProg">[105]Programme!$D$631</definedName>
    <definedName name="Prep">[42]Instructions!$B$28</definedName>
    <definedName name="Preprinted_Insert_charge__for_subsequent_inserts" localSheetId="2">#REF!</definedName>
    <definedName name="Preprinted_Insert_charge__for_subsequent_inserts" localSheetId="3">#REF!</definedName>
    <definedName name="Preprinted_Insert_charge__for_subsequent_inserts" localSheetId="10">#REF!</definedName>
    <definedName name="Preprinted_Insert_charge__for_subsequent_inserts">#REF!</definedName>
    <definedName name="Prev_Year">[86]PageNoSetup!$C$4</definedName>
    <definedName name="Prev_Year_2">[86]PageNoSetup!$C$7</definedName>
    <definedName name="PreviousYear">[87]ADMIN!$B$3</definedName>
    <definedName name="Principal" localSheetId="4">IF(#REF!&lt;&gt;"",MIN(#REF!,Pmt_to_use-#REF!),"")</definedName>
    <definedName name="Principal" localSheetId="2">IF(#REF!&lt;&gt;"",MIN(#REF!,'DEWR Table 2.1.1'!Pmt_to_use-#REF!),"")</definedName>
    <definedName name="Principal" localSheetId="3">IF(#REF!&lt;&gt;"",MIN(#REF!,'DEWR Table 2.2.1'!Pmt_to_use-#REF!),"")</definedName>
    <definedName name="Principal" localSheetId="9">IF(#REF!&lt;&gt;"",MIN(#REF!,Pmt_to_use-#REF!),"")</definedName>
    <definedName name="Principal" localSheetId="10">IF(#REF!&lt;&gt;"",MIN(#REF!,'DEWR Table 3.2'!Pmt_to_use-#REF!),"")</definedName>
    <definedName name="Principal" localSheetId="11">IF(#REF!&lt;&gt;"",MIN(#REF!,Pmt_to_use-#REF!),"")</definedName>
    <definedName name="Principal" localSheetId="12">IF(#REF!&lt;&gt;"",MIN(#REF!,Pmt_to_use-#REF!),"")</definedName>
    <definedName name="Principal" localSheetId="13">IF(#REF!&lt;&gt;"",MIN(#REF!,Pmt_to_use-#REF!),"")</definedName>
    <definedName name="Principal" localSheetId="14">IF(#REF!&lt;&gt;"",MIN(#REF!,Pmt_to_use-#REF!),"")</definedName>
    <definedName name="Principal" localSheetId="15">IF(#REF!&lt;&gt;"",MIN(#REF!,Pmt_to_use-#REF!),"")</definedName>
    <definedName name="Principal" localSheetId="16">IF(#REF!&lt;&gt;"",MIN(#REF!,Pmt_to_use-#REF!),"")</definedName>
    <definedName name="Principal" localSheetId="17">IF(#REF!&lt;&gt;"",MIN(#REF!,Pmt_to_use-#REF!),"")</definedName>
    <definedName name="Principal">IF(#REF!&lt;&gt;"",MIN(#REF!,Pmt_to_use-#REF!),"")</definedName>
    <definedName name="_xlnm.Print_Area" localSheetId="4">'DEWR Program 2.1'!$A$1:$F$51</definedName>
    <definedName name="_xlnm.Print_Area" localSheetId="5">'DEWR Program 2.2'!$A$1:$F$11</definedName>
    <definedName name="_xlnm.Print_Area" localSheetId="7">'DEWR Program 3.1'!$A$1:$F$14</definedName>
    <definedName name="_xlnm.Print_Area" localSheetId="8">'DEWR Program 3.2'!$B$1:$G$8</definedName>
    <definedName name="_xlnm.Print_Area" localSheetId="0">'DEWR Table 1.1'!$A$1:$C$58</definedName>
    <definedName name="_xlnm.Print_Area" localSheetId="1">'DEWR Table 1.2'!$A$1:$G$137</definedName>
    <definedName name="_xlnm.Print_Area" localSheetId="2">'DEWR Table 2.1.1'!$A$1:$F$43</definedName>
    <definedName name="_xlnm.Print_Area" localSheetId="3">'DEWR Table 2.2.1'!$A$1:$F$54</definedName>
    <definedName name="_xlnm.Print_Area" localSheetId="6">'DEWR Table 2.3.1'!$A$1:$F$45</definedName>
    <definedName name="_xlnm.Print_Area" localSheetId="9">'DEWR Table 3.1'!$A$1:$F$34</definedName>
    <definedName name="_xlnm.Print_Area" localSheetId="10">'DEWR Table 3.2'!$A$1:$F$39</definedName>
    <definedName name="_xlnm.Print_Area" localSheetId="11">'DEWR Table 3.3'!$A$1:$F$26</definedName>
    <definedName name="_xlnm.Print_Area" localSheetId="12">'DEWR Table 3.4'!$A$1:$F$37</definedName>
    <definedName name="_xlnm.Print_Area" localSheetId="13">'DEWR Table 3.5'!$A$1:$F$22</definedName>
    <definedName name="_xlnm.Print_Area" localSheetId="14">'DEWR Table 3.6'!$A$1:$E$33</definedName>
    <definedName name="_xlnm.Print_Area" localSheetId="15">'DEWR Table 3.7'!$A$1:$F$31</definedName>
    <definedName name="_xlnm.Print_Area" localSheetId="16">'DEWR Table 3.8'!$A$1:$F$27</definedName>
    <definedName name="_xlnm.Print_Area" localSheetId="17">'DEWR Table 3.9'!$A$1:$F$45</definedName>
    <definedName name="Print_Area_adm" localSheetId="4">[148]HED!#REF!</definedName>
    <definedName name="Print_Area_adm" localSheetId="2">[148]HED!#REF!</definedName>
    <definedName name="Print_Area_adm" localSheetId="3">[148]HED!#REF!</definedName>
    <definedName name="Print_Area_adm" localSheetId="9">[148]HED!#REF!</definedName>
    <definedName name="Print_Area_adm" localSheetId="10">[148]HED!#REF!</definedName>
    <definedName name="Print_Area_adm" localSheetId="11">[148]HED!#REF!</definedName>
    <definedName name="Print_Area_adm" localSheetId="12">[148]HED!#REF!</definedName>
    <definedName name="Print_Area_adm" localSheetId="13">[148]HED!#REF!</definedName>
    <definedName name="Print_Area_adm" localSheetId="14">[148]HED!#REF!</definedName>
    <definedName name="Print_Area_adm" localSheetId="15">[148]HED!#REF!</definedName>
    <definedName name="Print_Area_adm" localSheetId="16">[148]HED!#REF!</definedName>
    <definedName name="Print_Area_adm" localSheetId="17">[148]HED!#REF!</definedName>
    <definedName name="Print_Area_adm">[148]HED!#REF!</definedName>
    <definedName name="Print_Area_dep">[148]HED!$A$1:$F$49</definedName>
    <definedName name="Printing___Cut_Sheet_Laser_Impression" localSheetId="4">#REF!</definedName>
    <definedName name="Printing___Cut_Sheet_Laser_Impression" localSheetId="3">#REF!</definedName>
    <definedName name="Printing___Cut_Sheet_Laser_Impression" localSheetId="9">#REF!</definedName>
    <definedName name="Printing___Cut_Sheet_Laser_Impression" localSheetId="10">#REF!</definedName>
    <definedName name="Printing___Cut_Sheet_Laser_Impression" localSheetId="11">#REF!</definedName>
    <definedName name="Printing___Cut_Sheet_Laser_Impression" localSheetId="12">#REF!</definedName>
    <definedName name="Printing___Cut_Sheet_Laser_Impression" localSheetId="13">#REF!</definedName>
    <definedName name="Printing___Cut_Sheet_Laser_Impression" localSheetId="14">#REF!</definedName>
    <definedName name="Printing___Cut_Sheet_Laser_Impression" localSheetId="15">#REF!</definedName>
    <definedName name="Printing___Cut_Sheet_Laser_Impression" localSheetId="16">#REF!</definedName>
    <definedName name="Printing___Cut_Sheet_Laser_Impression" localSheetId="17">#REF!</definedName>
    <definedName name="Printing___Cut_Sheet_Laser_Impression">#REF!</definedName>
    <definedName name="Printing_Cost_for_Forms" localSheetId="4">#REF!</definedName>
    <definedName name="Printing_Cost_for_Forms" localSheetId="3">#REF!</definedName>
    <definedName name="Printing_Cost_for_Forms" localSheetId="9">#REF!</definedName>
    <definedName name="Printing_Cost_for_Forms" localSheetId="10">#REF!</definedName>
    <definedName name="Printing_Cost_for_Forms" localSheetId="11">#REF!</definedName>
    <definedName name="Printing_Cost_for_Forms" localSheetId="12">#REF!</definedName>
    <definedName name="Printing_Cost_for_Forms" localSheetId="13">#REF!</definedName>
    <definedName name="Printing_Cost_for_Forms" localSheetId="14">#REF!</definedName>
    <definedName name="Printing_Cost_for_Forms" localSheetId="15">#REF!</definedName>
    <definedName name="Printing_Cost_for_Forms" localSheetId="16">#REF!</definedName>
    <definedName name="Printing_Cost_for_Forms" localSheetId="17">#REF!</definedName>
    <definedName name="Printing_Cost_for_Forms">#REF!</definedName>
    <definedName name="Printing_Medicare_cheques" localSheetId="4">#REF!</definedName>
    <definedName name="Printing_Medicare_cheques" localSheetId="3">#REF!</definedName>
    <definedName name="Printing_Medicare_cheques" localSheetId="9">#REF!</definedName>
    <definedName name="Printing_Medicare_cheques" localSheetId="10">#REF!</definedName>
    <definedName name="Printing_Medicare_cheques" localSheetId="11">#REF!</definedName>
    <definedName name="Printing_Medicare_cheques" localSheetId="12">#REF!</definedName>
    <definedName name="Printing_Medicare_cheques" localSheetId="13">#REF!</definedName>
    <definedName name="Printing_Medicare_cheques" localSheetId="14">#REF!</definedName>
    <definedName name="Printing_Medicare_cheques" localSheetId="15">#REF!</definedName>
    <definedName name="Printing_Medicare_cheques" localSheetId="16">#REF!</definedName>
    <definedName name="Printing_Medicare_cheques" localSheetId="17">#REF!</definedName>
    <definedName name="Printing_Medicare_cheques">#REF!</definedName>
    <definedName name="Prior_Financial_Year">'[110]Lookup &amp; Reference'!$J$2:$J$10</definedName>
    <definedName name="Priority">[107]Lists!$G$2:$G$4</definedName>
    <definedName name="PROB">'[57]New Factors'!$A$35:$E$45</definedName>
    <definedName name="Procurementtype">[21]Lists!$N$2:$N$14</definedName>
    <definedName name="Productive_Days_per_Year__working_days_less_sick_leave___hols" localSheetId="2">#REF!</definedName>
    <definedName name="Productive_Days_per_Year__working_days_less_sick_leave___hols" localSheetId="3">#REF!</definedName>
    <definedName name="Productive_Days_per_Year__working_days_less_sick_leave___hols" localSheetId="10">#REF!</definedName>
    <definedName name="Productive_Days_per_Year__working_days_less_sick_leave___hols">#REF!</definedName>
    <definedName name="Productive_Hours">[71]Lookups!$W$165</definedName>
    <definedName name="Productive_Working_hours_per_year" localSheetId="2">#REF!</definedName>
    <definedName name="Productive_Working_hours_per_year" localSheetId="3">#REF!</definedName>
    <definedName name="Productive_Working_hours_per_year" localSheetId="10">#REF!</definedName>
    <definedName name="Productive_Working_hours_per_year">#REF!</definedName>
    <definedName name="Productivity_Places_and_other_workforce_NPAs_2011_12">SUM(#REF!,#REF!,#REF!,#REF!,#REF!,#REF!,#REF!,#REF!,#REF!)/1000000000</definedName>
    <definedName name="Productivity_Places_and_other_workforce_NPAs_2012_13">SUM(#REF!,#REF!,#REF!)/1000000000</definedName>
    <definedName name="Productivity_Places_and_other_workforce_NPAs_2013_14">SUM(#REF!,#REF!,#REF!)/1000000000</definedName>
    <definedName name="Productivity_Places_and_other_workforce_NPAs_2014_15">SUM(#REF!,#REF!)/1000000000</definedName>
    <definedName name="Productivity_Places_and_other_workforce_NPAs_2015_16">SUM(#REF!,#REF!)/1000000000</definedName>
    <definedName name="Productivity_Places_and_other_workforce_NPAs_2016_17">SUM(#REF!)/1000000000</definedName>
    <definedName name="Productivity_Places_and_other_workforce_NPAs_2017_18">('[149]Helper - Treasury - National'!$H$21)/1000000000</definedName>
    <definedName name="Productivity_Places_and_other_workforce_NPAs_2018_19">('[149]Helper - Treasury - National'!$I$21)/1000000000</definedName>
    <definedName name="Productivity_Places_and_other_workforce_NPAs_2019_20">('[149]Helper - Treasury - National'!$J$21)/1000000000</definedName>
    <definedName name="Productivity_Places_and_other_workforce_NPAs_2020_21">('[149]Helper - Treasury - National'!$K$21)/1000000000</definedName>
    <definedName name="Productivity_Places_and_other_workforce_NPAs_2021_22">('[149]Helper - Treasury - National'!$K$21)/1000000000</definedName>
    <definedName name="Productivity_Places_and_other_workforce_NPAs_2022_23">('[149]Helper - Treasury - National'!$M$21)/1000000000</definedName>
    <definedName name="prog_per">'[33]Validation page'!$K$8</definedName>
    <definedName name="prog_tol">'[33]Validation page'!$I$8</definedName>
    <definedName name="ProgCode" localSheetId="4">#REF!</definedName>
    <definedName name="ProgCode" localSheetId="3">#REF!</definedName>
    <definedName name="ProgCode" localSheetId="9">#REF!</definedName>
    <definedName name="ProgCode" localSheetId="10">#REF!</definedName>
    <definedName name="ProgCode" localSheetId="11">#REF!</definedName>
    <definedName name="ProgCode" localSheetId="12">#REF!</definedName>
    <definedName name="ProgCode" localSheetId="13">#REF!</definedName>
    <definedName name="ProgCode" localSheetId="14">#REF!</definedName>
    <definedName name="ProgCode" localSheetId="15">#REF!</definedName>
    <definedName name="ProgCode" localSheetId="16">#REF!</definedName>
    <definedName name="ProgCode" localSheetId="17">#REF!</definedName>
    <definedName name="ProgCode">#REF!</definedName>
    <definedName name="program">'[52]codes (2)'!$I$3:$I$5</definedName>
    <definedName name="Program_2.8.1_2015_16">[150]COP!$F$7/1000000</definedName>
    <definedName name="Program_2.8.1_2016_17">[150]COP!$G$7/1000000</definedName>
    <definedName name="Program_2.8.1_2017_18">[150]COP!$H$7/1000000</definedName>
    <definedName name="Program_2.8.1_2018_19">[150]COP!$I$7/1000000</definedName>
    <definedName name="Program_2.8.1_2019_20">#REF!/1000000</definedName>
    <definedName name="Program_2.8.1_2020_21">#REF!/1000000</definedName>
    <definedName name="Program_2.8.1_2021_22">#REF!/1000000</definedName>
    <definedName name="Program_2.8.1_2022_23">#REF!/1000000</definedName>
    <definedName name="Program_2.8.2_2015_16">#REF!/1000000</definedName>
    <definedName name="Program_2.8.2_2016_17">#REF!/1000000</definedName>
    <definedName name="Program_2.8.2_2017_18">#REF!/1000000</definedName>
    <definedName name="Program_2.8.2_2018_19">SUM(#REF!,#REF!,#REF!)/1000000</definedName>
    <definedName name="Program_2.8.2_2019_20">SUM(#REF!,#REF!,#REF!)/1000000</definedName>
    <definedName name="Program_2.8.2_2020_21">SUM(#REF!,#REF!,#REF!)/1000000</definedName>
    <definedName name="Program_2.8.2_2021_22">SUM(#REF!,#REF!,#REF!)/1000000</definedName>
    <definedName name="Program_2.8.2_2022_23">SUM(#REF!,#REF!,#REF!)/1000000</definedName>
    <definedName name="Program_2.8.3_2015_16">#REF!/1000000</definedName>
    <definedName name="Program_2.8.3_2016_17">#REF!/1000000</definedName>
    <definedName name="Program_2.8.3_2017_18">#REF!/1000000</definedName>
    <definedName name="Program_2.8.3_2018_19">#REF!/1000000</definedName>
    <definedName name="Program_2.8.3_2019_20">#REF!/1000000</definedName>
    <definedName name="Program_2.8.3_2020_21">#REF!/1000000</definedName>
    <definedName name="Program_2.8.3_2021_22">#REF!/1000000</definedName>
    <definedName name="Program_2.8.3_2022_23">#REF!/1000000</definedName>
    <definedName name="Program_2.8.4_2015_16">#REF!/1000000</definedName>
    <definedName name="Program_2.8.4_2016_17">#REF!/1000000</definedName>
    <definedName name="Program_2.8.4_2017_18">#REF!/1000000</definedName>
    <definedName name="Program_2.8.4_2018_19">#REF!/1000000</definedName>
    <definedName name="Program_2.8.4_2019_20">#REF!/1000000</definedName>
    <definedName name="Program_2.8.4_2020_21">#REF!/1000000</definedName>
    <definedName name="Program_2.8.4_2021_22">#REF!/1000000</definedName>
    <definedName name="Program_2.8.4_2022_23">#REF!/1000000</definedName>
    <definedName name="Program_2.8_2011_12">[150]COP!$B$13/1000000</definedName>
    <definedName name="Program_2.8_2012_13">[150]COP!$C$13/1000000</definedName>
    <definedName name="Program_2.8_2013_14">[150]COP!$D$13/1000000</definedName>
    <definedName name="Program_2.8_2014_15">[150]COP!$E$13/1000000</definedName>
    <definedName name="Program_2.8_2015_16">[150]COP!$F$13/1000000</definedName>
    <definedName name="Program_2.8_2016_17">[150]COP!$G$13/1000000</definedName>
    <definedName name="Program_2.8_2017_18">[150]COP!$H$13/1000000</definedName>
    <definedName name="Program_2.8_2018_19">#REF!/1000000</definedName>
    <definedName name="Program_2.8_2019_20">#REF!/1000000</definedName>
    <definedName name="Program_2.8_2020_21">#REF!/1000000</definedName>
    <definedName name="Program_2.8_2021_22">#REF!/1000000</definedName>
    <definedName name="Program_2.8_2022_23">#REF!/1000000</definedName>
    <definedName name="Programs" localSheetId="2">#REF!</definedName>
    <definedName name="Programs" localSheetId="3">#REF!</definedName>
    <definedName name="Programs" localSheetId="10">#REF!</definedName>
    <definedName name="Programs">#REF!</definedName>
    <definedName name="Project_Estimate" localSheetId="2">#REF!</definedName>
    <definedName name="Project_Estimate" localSheetId="3">#REF!</definedName>
    <definedName name="Project_Estimate" localSheetId="10">#REF!</definedName>
    <definedName name="Project_Estimate">#REF!</definedName>
    <definedName name="PROJECT_LIST_2">[22]Sheet2!$AA$2:$AA$37</definedName>
    <definedName name="Project_Phase">[71]Lookups!$R$71:$R$75</definedName>
    <definedName name="Projects">[44]Data!$Z$2:$Z$149</definedName>
    <definedName name="ProjectTypePD">[7]Sheet1!$C$29</definedName>
    <definedName name="ProjectTypes">[7]Sheet1!$D$21:$D$22</definedName>
    <definedName name="PROPCOST">'[5]Defined Names'!$N$48</definedName>
    <definedName name="PropertyCategory">'[151]lkp prf ctr'!$C$187:$C$191</definedName>
    <definedName name="PropertyLocations">[152]Data!$P$28:$P$36</definedName>
    <definedName name="PropertyName">'[77]Property List (20052014)'!$H$4:$H$118</definedName>
    <definedName name="PropList" localSheetId="4">#REF!</definedName>
    <definedName name="PropList" localSheetId="2">#REF!</definedName>
    <definedName name="PropList" localSheetId="3">#REF!</definedName>
    <definedName name="PropList" localSheetId="9">#REF!</definedName>
    <definedName name="PropList" localSheetId="10">#REF!</definedName>
    <definedName name="PropList" localSheetId="11">#REF!</definedName>
    <definedName name="PropList" localSheetId="12">#REF!</definedName>
    <definedName name="PropList" localSheetId="13">#REF!</definedName>
    <definedName name="PropList" localSheetId="14">#REF!</definedName>
    <definedName name="PropList" localSheetId="15">#REF!</definedName>
    <definedName name="PropList" localSheetId="16">#REF!</definedName>
    <definedName name="PropList" localSheetId="17">#REF!</definedName>
    <definedName name="PropList">#REF!</definedName>
    <definedName name="psAcc">#REF!</definedName>
    <definedName name="psApp" localSheetId="4">#REF!</definedName>
    <definedName name="psApp" localSheetId="2">#REF!</definedName>
    <definedName name="psApp" localSheetId="3">#REF!</definedName>
    <definedName name="psApp" localSheetId="9">#REF!</definedName>
    <definedName name="psApp" localSheetId="10">#REF!</definedName>
    <definedName name="psApp" localSheetId="11">#REF!</definedName>
    <definedName name="psApp" localSheetId="12">#REF!</definedName>
    <definedName name="psApp" localSheetId="13">#REF!</definedName>
    <definedName name="psApp" localSheetId="14">#REF!</definedName>
    <definedName name="psApp" localSheetId="15">#REF!</definedName>
    <definedName name="psApp" localSheetId="16">#REF!</definedName>
    <definedName name="psApp" localSheetId="17">#REF!</definedName>
    <definedName name="psApp">#REF!</definedName>
    <definedName name="psByPass">#REF!</definedName>
    <definedName name="psCFFlag">#REF!</definedName>
    <definedName name="psFavID">#REF!</definedName>
    <definedName name="psHLYear">#REF!</definedName>
    <definedName name="psID">#REF!</definedName>
    <definedName name="psItem">#REF!</definedName>
    <definedName name="psJur">#REF!</definedName>
    <definedName name="psMA">#REF!</definedName>
    <definedName name="PSP_1">[7]Sheet1!$AV$246</definedName>
    <definedName name="PSP_2">[7]Sheet1!$AV$248</definedName>
    <definedName name="PSP_3">[7]Sheet1!$AV$250</definedName>
    <definedName name="PSP_4">[7]Sheet1!$AV$252</definedName>
    <definedName name="PSP_5">[7]Sheet1!$AV$254</definedName>
    <definedName name="PSPr1">[7]Sheet1!$AH$191:$AH$192</definedName>
    <definedName name="PSPr2">[7]Sheet1!$AH$194:$AH$195</definedName>
    <definedName name="PSPr3">[7]Sheet1!$AH$197:$AH$198</definedName>
    <definedName name="PSPr4">[7]Sheet1!$AH$200:$AH$201</definedName>
    <definedName name="PSPr5">[7]Sheet1!$AH$203:$AH$204</definedName>
    <definedName name="psProgDimName" localSheetId="2">#REF!</definedName>
    <definedName name="psProgDimName" localSheetId="3">#REF!</definedName>
    <definedName name="psProgDimName" localSheetId="10">#REF!</definedName>
    <definedName name="psProgDimName">#REF!</definedName>
    <definedName name="psRE">#REF!</definedName>
    <definedName name="psScenario">#REF!</definedName>
    <definedName name="psSPP">#REF!</definedName>
    <definedName name="psUser" localSheetId="4">#REF!</definedName>
    <definedName name="psUser" localSheetId="1">#REF!</definedName>
    <definedName name="psUser" localSheetId="2">#REF!</definedName>
    <definedName name="psUser" localSheetId="3">#REF!</definedName>
    <definedName name="psUser" localSheetId="9">#REF!</definedName>
    <definedName name="psUser" localSheetId="10">#REF!</definedName>
    <definedName name="psUser" localSheetId="11">#REF!</definedName>
    <definedName name="psUser" localSheetId="12">#REF!</definedName>
    <definedName name="psUser" localSheetId="13">#REF!</definedName>
    <definedName name="psUser" localSheetId="14">#REF!</definedName>
    <definedName name="psUser" localSheetId="15">#REF!</definedName>
    <definedName name="psUser" localSheetId="16">#REF!</definedName>
    <definedName name="psUser" localSheetId="17">#REF!</definedName>
    <definedName name="psUser">#REF!</definedName>
    <definedName name="ptype_array">[25]Data!$H$3:INDEX([25]Data!$H:$H,COUNTA([25]Data!$H:$H))</definedName>
    <definedName name="Purpose">[42]Instructions!$B$8</definedName>
    <definedName name="PVPSAA">#REF!</definedName>
    <definedName name="qry04_Agency" localSheetId="2">#REF!</definedName>
    <definedName name="qry04_Agency" localSheetId="3">#REF!</definedName>
    <definedName name="qry04_Agency" localSheetId="10">#REF!</definedName>
    <definedName name="qry04_Agency">#REF!</definedName>
    <definedName name="quarter">[52]codes!$Q$4:$Q$7</definedName>
    <definedName name="rachel">[59]Sheet3!$G$1:$G$3</definedName>
    <definedName name="range" localSheetId="2">#REF!</definedName>
    <definedName name="range" localSheetId="3">#REF!</definedName>
    <definedName name="range" localSheetId="10">#REF!</definedName>
    <definedName name="range">#REF!</definedName>
    <definedName name="RawData">#REF!</definedName>
    <definedName name="RB" localSheetId="2">#REF!</definedName>
    <definedName name="RB" localSheetId="3">#REF!</definedName>
    <definedName name="RB" localSheetId="10">#REF!</definedName>
    <definedName name="RB">#REF!</definedName>
    <definedName name="RE">[81]Refs!$V$8:$V$261</definedName>
    <definedName name="RE_Code">[120]Refs!$T:$T</definedName>
    <definedName name="RE_code1">'[153]Related Entities'!$B$8:$B$348</definedName>
    <definedName name="reason">[61]Lists!#REF!</definedName>
    <definedName name="Recover">[154]Macro1!$A$164</definedName>
    <definedName name="Redundancies">'[47]TM1 Query - Emp Costs'!$G$33</definedName>
    <definedName name="region_array">[25]Data!$F$3:INDEX([25]Data!$F:$F,COUNTA([25]Data!$F:$F))</definedName>
    <definedName name="RemainPeriod" localSheetId="2">#REF!</definedName>
    <definedName name="RemainPeriod" localSheetId="3">#REF!</definedName>
    <definedName name="RemainPeriod" localSheetId="10">#REF!</definedName>
    <definedName name="RemainPeriod">#REF!</definedName>
    <definedName name="ReportIP1" localSheetId="2">'[27]Allocation 2003-04'!#REF!</definedName>
    <definedName name="ReportIP1" localSheetId="3">'[27]Allocation 2003-04'!#REF!</definedName>
    <definedName name="ReportIP1">'[27]Allocation 2003-04'!#REF!</definedName>
    <definedName name="ReportIP2" localSheetId="2">'[27]Allocation 2003-04'!#REF!</definedName>
    <definedName name="ReportIP2" localSheetId="3">'[27]Allocation 2003-04'!#REF!</definedName>
    <definedName name="ReportIP2">'[27]Allocation 2003-04'!#REF!</definedName>
    <definedName name="RepProg" localSheetId="2">#REF!</definedName>
    <definedName name="RepProg" localSheetId="3">#REF!</definedName>
    <definedName name="RepProg" localSheetId="10">#REF!</definedName>
    <definedName name="RepProg">#REF!</definedName>
    <definedName name="Requester">'[155]Summary of Journals'!$J$1</definedName>
    <definedName name="ResearchType">[7]Sheet1!$F$29</definedName>
    <definedName name="ResearchTypes">[7]Sheet1!$F$27:$F$31</definedName>
    <definedName name="Resource">[145]Lists!$D$2:$D$100</definedName>
    <definedName name="Resourcetype">[108]Lists!$E$2:$E$9</definedName>
    <definedName name="Responsibility">[77]Range!$G$2:$G$3</definedName>
    <definedName name="ReturnCol">[34]Accounts!$J$16</definedName>
    <definedName name="Revenue">[81]Refs!$O$270:$O$325</definedName>
    <definedName name="RevProg">[105]Programme!$D$2506</definedName>
    <definedName name="Ricoh">[40]Instructions!$B$14</definedName>
    <definedName name="RISK_CATEGORY">[51]LISTS!$A$3:$A$11</definedName>
    <definedName name="Risk_Classification">OFFSET('[23]Lookup &amp; Reference'!$O$8,1,0,COUNTA('[23]Lookup &amp; Reference'!$O:$O)-1,1)</definedName>
    <definedName name="Risk_Consequence">'[77]Risk Matrix'!$B$50:$B$54</definedName>
    <definedName name="Risk_Dimension">'[77]Risk Matrix'!$B$3:$G$4</definedName>
    <definedName name="Risk_Likelihood">'[77]Risk Matrix'!$C$49:$G$49</definedName>
    <definedName name="Risk_Margin" localSheetId="4">#REF!</definedName>
    <definedName name="Risk_Margin" localSheetId="3">#REF!</definedName>
    <definedName name="Risk_Margin" localSheetId="9">#REF!</definedName>
    <definedName name="Risk_Margin" localSheetId="10">#REF!</definedName>
    <definedName name="Risk_Margin" localSheetId="11">#REF!</definedName>
    <definedName name="Risk_Margin" localSheetId="12">#REF!</definedName>
    <definedName name="Risk_Margin" localSheetId="13">#REF!</definedName>
    <definedName name="Risk_Margin" localSheetId="14">#REF!</definedName>
    <definedName name="Risk_Margin" localSheetId="15">#REF!</definedName>
    <definedName name="Risk_Margin" localSheetId="16">#REF!</definedName>
    <definedName name="Risk_Margin" localSheetId="17">#REF!</definedName>
    <definedName name="Risk_Margin">#REF!</definedName>
    <definedName name="RISK_OWNER">[51]LISTS!$E$3:$E$59</definedName>
    <definedName name="Risk_Scoring">[80]Range!$G$2:$G$6</definedName>
    <definedName name="RISK_SUBCATEGORY">[51]LISTS!$C$3:$C$17</definedName>
    <definedName name="RiskAfterRecalcMacro">""</definedName>
    <definedName name="RiskAfterSimMacro">""</definedName>
    <definedName name="RiskBeforeRecalcMacro">""</definedName>
    <definedName name="RiskBeforeSimMacro">""</definedName>
    <definedName name="RiskCollectDistributionSamples">2</definedName>
    <definedName name="RiskFixedSeed">1</definedName>
    <definedName name="RiskHasSettings">6</definedName>
    <definedName name="RiskMinimizeOnStart">FALSE</definedName>
    <definedName name="RiskMonitorConvergence">FALSE</definedName>
    <definedName name="RiskMultipleCPUSupportEnabled">TRUE</definedName>
    <definedName name="RiskNumIterations">5000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wapState">TRUE</definedName>
    <definedName name="RiskUpdateDisplay">FALSE</definedName>
    <definedName name="RiskUseDifferentSeedForEachSim">FALSE</definedName>
    <definedName name="RiskUseFixedSeed">FALSE</definedName>
    <definedName name="RiskUseMultipleCPUs">TRUE</definedName>
    <definedName name="RndLevel">[41]PageNoSetup!$B$33</definedName>
    <definedName name="Rob">'[28]Paul''s Sums'!$C$11</definedName>
    <definedName name="RProg">[105]Programme!$D$1256</definedName>
    <definedName name="s">[88]Refs!$V$8:$V$261</definedName>
    <definedName name="saa">#REF!</definedName>
    <definedName name="sad" hidden="1">'[2]DEEWR GL Balances from TB'!#REF!</definedName>
    <definedName name="SAL_LEVEL1">'[5]Defined Names'!$N$16:$N$30</definedName>
    <definedName name="Salary">[71]Lookups!$E$15:$H$25</definedName>
    <definedName name="SALARY_COSTS" localSheetId="2">#REF!</definedName>
    <definedName name="SALARY_COSTS" localSheetId="3">#REF!</definedName>
    <definedName name="SALARY_COSTS" localSheetId="10">#REF!</definedName>
    <definedName name="SALARY_COSTS">#REF!</definedName>
    <definedName name="Salary_Per_Hour" localSheetId="2">#REF!</definedName>
    <definedName name="Salary_Per_Hour" localSheetId="3">#REF!</definedName>
    <definedName name="Salary_Per_Hour" localSheetId="10">#REF!</definedName>
    <definedName name="Salary_Per_Hour">#REF!</definedName>
    <definedName name="Salary_rate">[71]Lookups!$E$15:$E$25</definedName>
    <definedName name="Salary_Rates" localSheetId="2">#REF!</definedName>
    <definedName name="Salary_Rates" localSheetId="3">#REF!</definedName>
    <definedName name="Salary_Rates" localSheetId="10">#REF!</definedName>
    <definedName name="Salary_Rates">#REF!</definedName>
    <definedName name="Salary2" localSheetId="2">#REF!</definedName>
    <definedName name="Salary2" localSheetId="3">#REF!</definedName>
    <definedName name="Salary2" localSheetId="10">#REF!</definedName>
    <definedName name="Salary2">#REF!</definedName>
    <definedName name="Salary3" localSheetId="2">#REF!</definedName>
    <definedName name="Salary3" localSheetId="3">#REF!</definedName>
    <definedName name="Salary3" localSheetId="10">#REF!</definedName>
    <definedName name="Salary3">#REF!</definedName>
    <definedName name="salary4" localSheetId="3">#REF!</definedName>
    <definedName name="salary4" localSheetId="10">#REF!</definedName>
    <definedName name="salary4">#REF!</definedName>
    <definedName name="Salary5" localSheetId="3">#REF!</definedName>
    <definedName name="Salary5" localSheetId="10">#REF!</definedName>
    <definedName name="Salary5">#REF!</definedName>
    <definedName name="Salary6" localSheetId="3">#REF!</definedName>
    <definedName name="Salary6" localSheetId="10">#REF!</definedName>
    <definedName name="Salary6">#REF!</definedName>
    <definedName name="SalaryRates">[7]Sheet1!$W$71:$Z$101</definedName>
    <definedName name="SalaryTypes">[7]Sheet1!$M$40:$M$47</definedName>
    <definedName name="SalDetails1">[7]Sheet1!$AE$167</definedName>
    <definedName name="SalDetails3">[7]Sheet1!$AE$169</definedName>
    <definedName name="SalDetailsList">[7]Sheet1!$AE$167:$AE$170</definedName>
    <definedName name="same">[156]Calendar!$E$3:$E$14</definedName>
    <definedName name="SAPBEXhrIndnt">"Wide"</definedName>
    <definedName name="SAPBEXrevision" hidden="1">1</definedName>
    <definedName name="SAPBEXsysID" hidden="1">"SPR"</definedName>
    <definedName name="SAPBEXwbID" hidden="1">"3T7HZVVSWYPYR1U1GLTCFM9HI"</definedName>
    <definedName name="SAPCostCentres" localSheetId="2">#REF!</definedName>
    <definedName name="SAPCostCentres" localSheetId="3">#REF!</definedName>
    <definedName name="SAPCostCentres">#REF!</definedName>
    <definedName name="SapData">[32]SAP!$A$2:$AM$12247</definedName>
    <definedName name="SAPExpenses" localSheetId="2">#REF!</definedName>
    <definedName name="SAPExpenses" localSheetId="3">#REF!</definedName>
    <definedName name="SAPExpenses" localSheetId="10">#REF!</definedName>
    <definedName name="SAPExpenses">#REF!</definedName>
    <definedName name="SAPREVENUE" localSheetId="2">#REF!</definedName>
    <definedName name="SAPREVENUE" localSheetId="3">#REF!</definedName>
    <definedName name="SAPREVENUE" localSheetId="10">#REF!</definedName>
    <definedName name="SAPREVENUE">#REF!</definedName>
    <definedName name="SAPsysID">"708C5W7SBKP804JT78WJ0JNKI"</definedName>
    <definedName name="SAPwbID">"ARS"</definedName>
    <definedName name="SCCM20111220">[32]SCCM20111220!$A$2:$P$9146</definedName>
    <definedName name="Scenario">[157]variables!$C$4</definedName>
    <definedName name="schedule1.2">'[117]Sch 15 Unbanked money'!$A$4:$H$27</definedName>
    <definedName name="schedule1.3">'[117]Sch 14A Cash at bank '!$A$6:$G$37</definedName>
    <definedName name="sda" hidden="1">'[2]DEEWR GL Balances from TB'!#REF!</definedName>
    <definedName name="secondlist">[158]Sheet3!$E$2:$E$37</definedName>
    <definedName name="ServerPrice" localSheetId="2">#REF!</definedName>
    <definedName name="ServerPrice" localSheetId="3">#REF!</definedName>
    <definedName name="ServerPrice" localSheetId="10">#REF!</definedName>
    <definedName name="ServerPrice">#REF!</definedName>
    <definedName name="Service_output_types">'[10]Costing Input Data'!$J$26:$J$102</definedName>
    <definedName name="servicecharges">'[159]Service Charges summary'!$B$8:$E$454</definedName>
    <definedName name="Services">'[160]Drop downs'!$B$2:$B$6</definedName>
    <definedName name="SES_Band_1_per_1_PEOBs" localSheetId="4">#REF!</definedName>
    <definedName name="SES_Band_1_per_1_PEOBs" localSheetId="3">#REF!</definedName>
    <definedName name="SES_Band_1_per_1_PEOBs" localSheetId="9">#REF!</definedName>
    <definedName name="SES_Band_1_per_1_PEOBs" localSheetId="10">#REF!</definedName>
    <definedName name="SES_Band_1_per_1_PEOBs" localSheetId="11">#REF!</definedName>
    <definedName name="SES_Band_1_per_1_PEOBs" localSheetId="12">#REF!</definedName>
    <definedName name="SES_Band_1_per_1_PEOBs" localSheetId="13">#REF!</definedName>
    <definedName name="SES_Band_1_per_1_PEOBs" localSheetId="14">#REF!</definedName>
    <definedName name="SES_Band_1_per_1_PEOBs" localSheetId="15">#REF!</definedName>
    <definedName name="SES_Band_1_per_1_PEOBs" localSheetId="16">#REF!</definedName>
    <definedName name="SES_Band_1_per_1_PEOBs" localSheetId="17">#REF!</definedName>
    <definedName name="SES_Band_1_per_1_PEOBs">#REF!</definedName>
    <definedName name="SESSupplier">'[69]Costing Sheet'!$D$3</definedName>
    <definedName name="setup_IBMGSA" localSheetId="2">#REF!</definedName>
    <definedName name="setup_IBMGSA" localSheetId="3">#REF!</definedName>
    <definedName name="setup_IBMGSA" localSheetId="10">#REF!</definedName>
    <definedName name="setup_IBMGSA">#REF!</definedName>
    <definedName name="SevenA" localSheetId="2">#REF!</definedName>
    <definedName name="SevenA" localSheetId="3">#REF!</definedName>
    <definedName name="SevenA" localSheetId="10">#REF!</definedName>
    <definedName name="SevenA">#REF!</definedName>
    <definedName name="SevenB" localSheetId="2">#REF!</definedName>
    <definedName name="SevenB" localSheetId="3">#REF!</definedName>
    <definedName name="SevenB" localSheetId="10">#REF!</definedName>
    <definedName name="SevenB">#REF!</definedName>
    <definedName name="SHITDC">'[5]Defined Names'!$A$32:$A$35</definedName>
    <definedName name="SHITPI">'[5]Defined Names'!$A$26:$A$29</definedName>
    <definedName name="Show.Date" localSheetId="4">IF(#REF!&lt;&gt;"",DATE(YEAR(First_payment_due),MONTH(First_payment_due)+(#REF!-1)*12/Payments_per_year,DAY(First_payment_due)),"")</definedName>
    <definedName name="Show.Date" localSheetId="2">IF(#REF!&lt;&gt;"",DATE(YEAR('DEWR Table 2.1.1'!First_payment_due),MONTH('DEWR Table 2.1.1'!First_payment_due)+(#REF!-1)*12/'DEWR Table 2.1.1'!Payments_per_year,DAY('DEWR Table 2.1.1'!First_payment_due)),"")</definedName>
    <definedName name="Show.Date" localSheetId="3">IF(#REF!&lt;&gt;"",DATE(YEAR('DEWR Table 2.2.1'!First_payment_due),MONTH('DEWR Table 2.2.1'!First_payment_due)+(#REF!-1)*12/'DEWR Table 2.2.1'!Payments_per_year,DAY('DEWR Table 2.2.1'!First_payment_due)),"")</definedName>
    <definedName name="Show.Date" localSheetId="9">IF(#REF!&lt;&gt;"",DATE(YEAR(First_payment_due),MONTH(First_payment_due)+(#REF!-1)*12/Payments_per_year,DAY(First_payment_due)),"")</definedName>
    <definedName name="Show.Date" localSheetId="10">IF(#REF!&lt;&gt;"",DATE(YEAR('DEWR Table 3.2'!First_payment_due),MONTH('DEWR Table 3.2'!First_payment_due)+(#REF!-1)*12/'DEWR Table 3.2'!Payments_per_year,DAY('DEWR Table 3.2'!First_payment_due)),"")</definedName>
    <definedName name="Show.Date" localSheetId="11">IF(#REF!&lt;&gt;"",DATE(YEAR(First_payment_due),MONTH(First_payment_due)+(#REF!-1)*12/Payments_per_year,DAY(First_payment_due)),"")</definedName>
    <definedName name="Show.Date" localSheetId="12">IF(#REF!&lt;&gt;"",DATE(YEAR(First_payment_due),MONTH(First_payment_due)+(#REF!-1)*12/Payments_per_year,DAY(First_payment_due)),"")</definedName>
    <definedName name="Show.Date" localSheetId="13">IF(#REF!&lt;&gt;"",DATE(YEAR(First_payment_due),MONTH(First_payment_due)+(#REF!-1)*12/Payments_per_year,DAY(First_payment_due)),"")</definedName>
    <definedName name="Show.Date" localSheetId="14">IF(#REF!&lt;&gt;"",DATE(YEAR(First_payment_due),MONTH(First_payment_due)+(#REF!-1)*12/Payments_per_year,DAY(First_payment_due)),"")</definedName>
    <definedName name="Show.Date" localSheetId="15">IF(#REF!&lt;&gt;"",DATE(YEAR(First_payment_due),MONTH(First_payment_due)+(#REF!-1)*12/Payments_per_year,DAY(First_payment_due)),"")</definedName>
    <definedName name="Show.Date" localSheetId="16">IF(#REF!&lt;&gt;"",DATE(YEAR(First_payment_due),MONTH(First_payment_due)+(#REF!-1)*12/Payments_per_year,DAY(First_payment_due)),"")</definedName>
    <definedName name="Show.Date" localSheetId="17">IF(#REF!&lt;&gt;"",DATE(YEAR(First_payment_due),MONTH(First_payment_due)+(#REF!-1)*12/Payments_per_year,DAY(First_payment_due)),"")</definedName>
    <definedName name="Show.Date">IF(#REF!&lt;&gt;"",DATE(YEAR(First_payment_due),MONTH(First_payment_due)+(#REF!-1)*12/Payments_per_year,DAY(First_payment_due)),"")</definedName>
    <definedName name="SHQ_to_Hotel" localSheetId="2">#REF!</definedName>
    <definedName name="SHQ_to_Hotel" localSheetId="3">#REF!</definedName>
    <definedName name="SHQ_to_Hotel" localSheetId="10">#REF!</definedName>
    <definedName name="SHQ_to_Hotel">#REF!</definedName>
    <definedName name="Simple" localSheetId="2">#REF!</definedName>
    <definedName name="Simple" localSheetId="3">#REF!</definedName>
    <definedName name="Simple" localSheetId="10">#REF!</definedName>
    <definedName name="Simple">#REF!</definedName>
    <definedName name="SITOA" localSheetId="3">#REF!</definedName>
    <definedName name="SITOA" localSheetId="10">#REF!</definedName>
    <definedName name="SITOA">#REF!</definedName>
    <definedName name="SITOB" localSheetId="3">#REF!</definedName>
    <definedName name="SITOB" localSheetId="10">#REF!</definedName>
    <definedName name="SITOB">#REF!</definedName>
    <definedName name="SITOC" localSheetId="3">#REF!</definedName>
    <definedName name="SITOC" localSheetId="10">#REF!</definedName>
    <definedName name="SITOC">#REF!</definedName>
    <definedName name="six" localSheetId="2">#REF!</definedName>
    <definedName name="six" localSheetId="3">#REF!</definedName>
    <definedName name="six" localSheetId="10">#REF!</definedName>
    <definedName name="six">#REF!</definedName>
    <definedName name="SixA" localSheetId="2">#REF!</definedName>
    <definedName name="SixA" localSheetId="3">#REF!</definedName>
    <definedName name="SixA" localSheetId="10">#REF!</definedName>
    <definedName name="SixA">#REF!</definedName>
    <definedName name="SixB" localSheetId="2">#REF!</definedName>
    <definedName name="SixB" localSheetId="3">#REF!</definedName>
    <definedName name="SixB" localSheetId="10">#REF!</definedName>
    <definedName name="SixB">#REF!</definedName>
    <definedName name="Skilling_Australians_Fund_2017_18">SUM(#REF!)/1000000000</definedName>
    <definedName name="Skilling_Australians_Fund_2018_19">SUM(#REF!)/1000000000</definedName>
    <definedName name="Skilling_Australians_Fund_2019_20">SUM(#REF!)/1000000000</definedName>
    <definedName name="Skilling_Australians_Fund_2020_21">SUM(#REF!)/1000000000</definedName>
    <definedName name="Skilling_Australians_Fund_2021_22">SUM(#REF!)/1000000000</definedName>
    <definedName name="Skilling_Australians_Fund_2022_23">SUM(#REF!)/1000000000</definedName>
    <definedName name="Software">[62]Acq!$E$40:$E$43</definedName>
    <definedName name="SoftwareCY">[62]Depn!$N$44:$N$48</definedName>
    <definedName name="SoftwareD">'[62]Asset Reval Summary'!$F$42:$F$45</definedName>
    <definedName name="SoftwareDDis">'[62]Retirements - Summary'!$H$70:$H$73</definedName>
    <definedName name="SoftwareDImp">'[62]Retirements - Summary'!$H$98:$H$101</definedName>
    <definedName name="SoftwareDis">'[62]Retirements - Summary'!$G$70:$G$73</definedName>
    <definedName name="SoftwareDWD">'[62]Retirements - Summary'!$H$37:$H$40</definedName>
    <definedName name="SoftwareGross">'[62]Asset Reval Summary'!$E$42:$E$45</definedName>
    <definedName name="SoftwareImp">'[62]Retirements - Summary'!$G$98:$G$101</definedName>
    <definedName name="SoftwareWD">'[62]Retirements - Summary'!$G$37:$G$40</definedName>
    <definedName name="Source">[21]Lists!$H$2:$H$6</definedName>
    <definedName name="Source_of_Funds">[71]Lookups!$P$65:$P$68</definedName>
    <definedName name="spec_admin">#REF!</definedName>
    <definedName name="sports">[52]codes!$E$4:$E$83</definedName>
    <definedName name="SSC_All_Expense_GLs">'[73]Refs - Hidden'!$Y$7:$Y$301</definedName>
    <definedName name="SSC_all_Revenue_GLs">'[73]Refs - Hidden'!$Y$306:$Y$373</definedName>
    <definedName name="SSC_Groups">'[73]Refs - Hidden'!$E$26:$E$41</definedName>
    <definedName name="SSCcostcentres">'[73]Refs - Hidden'!$H$10:$H$116</definedName>
    <definedName name="ST_ASL">'[47]TM1 Query - Emp Costs'!#REF!</definedName>
    <definedName name="ST_ASL_Cap">'[47]TM1 Query - Emp Costs'!#REF!</definedName>
    <definedName name="ST_Bud_Current" localSheetId="2">#REF!</definedName>
    <definedName name="ST_Bud_Current" localSheetId="3">#REF!</definedName>
    <definedName name="ST_Bud_Current" localSheetId="10">#REF!</definedName>
    <definedName name="ST_Bud_Current">#REF!</definedName>
    <definedName name="ST_Bud_FE1" localSheetId="2">#REF!</definedName>
    <definedName name="ST_Bud_FE1" localSheetId="3">#REF!</definedName>
    <definedName name="ST_Bud_FE1" localSheetId="10">#REF!</definedName>
    <definedName name="ST_Bud_FE1">#REF!</definedName>
    <definedName name="ST_Bud_FE2" localSheetId="2">#REF!</definedName>
    <definedName name="ST_Bud_FE2" localSheetId="3">#REF!</definedName>
    <definedName name="ST_Bud_FE2" localSheetId="10">#REF!</definedName>
    <definedName name="ST_Bud_FE2">#REF!</definedName>
    <definedName name="ST_Bud_FE3" localSheetId="3">#REF!</definedName>
    <definedName name="ST_Bud_FE3" localSheetId="10">#REF!</definedName>
    <definedName name="ST_Bud_FE3">#REF!</definedName>
    <definedName name="ST_Bud_Next" localSheetId="3">#REF!</definedName>
    <definedName name="ST_Bud_Next" localSheetId="10">#REF!</definedName>
    <definedName name="ST_Bud_Next">#REF!</definedName>
    <definedName name="Staff" localSheetId="2">#REF!</definedName>
    <definedName name="Staff" localSheetId="3">#REF!</definedName>
    <definedName name="Staff" localSheetId="10">#REF!</definedName>
    <definedName name="Staff">#REF!</definedName>
    <definedName name="Staff_Level">'[5]Defined Names'!$L$16:$L$30</definedName>
    <definedName name="Staff_Name">[161]LIST!$E$2:$E$63</definedName>
    <definedName name="Staff_On_cost" localSheetId="4">#REF!</definedName>
    <definedName name="Staff_On_cost" localSheetId="3">#REF!</definedName>
    <definedName name="Staff_On_cost" localSheetId="9">#REF!</definedName>
    <definedName name="Staff_On_cost" localSheetId="10">#REF!</definedName>
    <definedName name="Staff_On_cost" localSheetId="11">#REF!</definedName>
    <definedName name="Staff_On_cost" localSheetId="12">#REF!</definedName>
    <definedName name="Staff_On_cost" localSheetId="13">#REF!</definedName>
    <definedName name="Staff_On_cost" localSheetId="14">#REF!</definedName>
    <definedName name="Staff_On_cost" localSheetId="15">#REF!</definedName>
    <definedName name="Staff_On_cost" localSheetId="16">#REF!</definedName>
    <definedName name="Staff_On_cost" localSheetId="17">#REF!</definedName>
    <definedName name="Staff_On_cost">#REF!</definedName>
    <definedName name="Standard_Keystrokes" localSheetId="4">#REF!</definedName>
    <definedName name="Standard_Keystrokes" localSheetId="3">#REF!</definedName>
    <definedName name="Standard_Keystrokes" localSheetId="9">#REF!</definedName>
    <definedName name="Standard_Keystrokes" localSheetId="10">#REF!</definedName>
    <definedName name="Standard_Keystrokes" localSheetId="11">#REF!</definedName>
    <definedName name="Standard_Keystrokes" localSheetId="12">#REF!</definedName>
    <definedName name="Standard_Keystrokes" localSheetId="13">#REF!</definedName>
    <definedName name="Standard_Keystrokes" localSheetId="14">#REF!</definedName>
    <definedName name="Standard_Keystrokes" localSheetId="15">#REF!</definedName>
    <definedName name="Standard_Keystrokes" localSheetId="16">#REF!</definedName>
    <definedName name="Standard_Keystrokes" localSheetId="17">#REF!</definedName>
    <definedName name="Standard_Keystrokes">#REF!</definedName>
    <definedName name="Start">'[111]SSC Project Rates'!$B$17</definedName>
    <definedName name="Start_Mth_Yr">"Start_Mth_Yr"</definedName>
    <definedName name="startpage" localSheetId="2">#REF!</definedName>
    <definedName name="startpage" localSheetId="3">#REF!</definedName>
    <definedName name="startpage">#REF!</definedName>
    <definedName name="State">[162]Table!$A$3:$B$11</definedName>
    <definedName name="States">[63]Instructions!$P$4:$P$12</definedName>
    <definedName name="Stationery_cost_to_print_Medicare_cheques" localSheetId="2">#REF!</definedName>
    <definedName name="Stationery_cost_to_print_Medicare_cheques" localSheetId="3">#REF!</definedName>
    <definedName name="Stationery_cost_to_print_Medicare_cheques" localSheetId="10">#REF!</definedName>
    <definedName name="Stationery_cost_to_print_Medicare_cheques">#REF!</definedName>
    <definedName name="STATUS">[163]Sheet1!$A$1:$A$14</definedName>
    <definedName name="Stop_Payment_Manual" localSheetId="4">#REF!</definedName>
    <definedName name="Stop_Payment_Manual" localSheetId="3">#REF!</definedName>
    <definedName name="Stop_Payment_Manual" localSheetId="9">#REF!</definedName>
    <definedName name="Stop_Payment_Manual" localSheetId="10">#REF!</definedName>
    <definedName name="Stop_Payment_Manual" localSheetId="11">#REF!</definedName>
    <definedName name="Stop_Payment_Manual" localSheetId="12">#REF!</definedName>
    <definedName name="Stop_Payment_Manual" localSheetId="13">#REF!</definedName>
    <definedName name="Stop_Payment_Manual" localSheetId="14">#REF!</definedName>
    <definedName name="Stop_Payment_Manual" localSheetId="15">#REF!</definedName>
    <definedName name="Stop_Payment_Manual" localSheetId="16">#REF!</definedName>
    <definedName name="Stop_Payment_Manual" localSheetId="17">#REF!</definedName>
    <definedName name="Stop_Payment_Manual">#REF!</definedName>
    <definedName name="StoragePrice" localSheetId="4">#REF!</definedName>
    <definedName name="StoragePrice" localSheetId="2">#REF!</definedName>
    <definedName name="StoragePrice" localSheetId="3">#REF!</definedName>
    <definedName name="StoragePrice" localSheetId="9">#REF!</definedName>
    <definedName name="StoragePrice" localSheetId="10">#REF!</definedName>
    <definedName name="StoragePrice" localSheetId="11">#REF!</definedName>
    <definedName name="StoragePrice" localSheetId="12">#REF!</definedName>
    <definedName name="StoragePrice" localSheetId="13">#REF!</definedName>
    <definedName name="StoragePrice" localSheetId="14">#REF!</definedName>
    <definedName name="StoragePrice" localSheetId="15">#REF!</definedName>
    <definedName name="StoragePrice" localSheetId="16">#REF!</definedName>
    <definedName name="StoragePrice" localSheetId="17">#REF!</definedName>
    <definedName name="StoragePrice">#REF!</definedName>
    <definedName name="Store1">[59]Sheet3!$I$1:$I$10</definedName>
    <definedName name="Strats">[44]Data!$R$2:$R$14</definedName>
    <definedName name="Street">[162]Table!$D$3:$E$208</definedName>
    <definedName name="subnet">[32]subnets!$A$1:$C$455</definedName>
    <definedName name="substance">[52]codes!$K$4:$K$14</definedName>
    <definedName name="sum_waivers">'[84]2 Waivers'!$D$15:$D$34</definedName>
    <definedName name="Summary" localSheetId="4">{"'excel'!$A$1:$I$24"}</definedName>
    <definedName name="Summary" localSheetId="2">{"'excel'!$A$1:$I$24"}</definedName>
    <definedName name="Summary" localSheetId="3">{"'excel'!$A$1:$I$24"}</definedName>
    <definedName name="Summary" localSheetId="9">{"'excel'!$A$1:$I$24"}</definedName>
    <definedName name="Summary" localSheetId="10">{"'excel'!$A$1:$I$24"}</definedName>
    <definedName name="Summary" localSheetId="11">{"'excel'!$A$1:$I$24"}</definedName>
    <definedName name="Summary" localSheetId="12">{"'excel'!$A$1:$I$24"}</definedName>
    <definedName name="Summary" localSheetId="13">{"'excel'!$A$1:$I$24"}</definedName>
    <definedName name="Summary" localSheetId="14">{"'excel'!$A$1:$I$24"}</definedName>
    <definedName name="Summary" localSheetId="15">{"'excel'!$A$1:$I$24"}</definedName>
    <definedName name="Summary" localSheetId="16">{"'excel'!$A$1:$I$24"}</definedName>
    <definedName name="Summary" localSheetId="17">{"'excel'!$A$1:$I$24"}</definedName>
    <definedName name="Summary">{"'excel'!$A$1:$I$24"}</definedName>
    <definedName name="sundryreceipt">'[72]Cash Flows work schedule'!$D$36</definedName>
    <definedName name="Super">'[5]Defined Names'!$N$40</definedName>
    <definedName name="Super_list">[7]Sheet1!$M$51:$M$53</definedName>
    <definedName name="Super_Rate">'[121]1.1Lists'!$P$5</definedName>
    <definedName name="Supplier">[21]Lists!$I$2:$I$48</definedName>
    <definedName name="supplierpayment">'[72]Cash Flows work schedule'!$D$92</definedName>
    <definedName name="Sustainability">[77]Range!$I$2:$I$3</definedName>
    <definedName name="SY_ASL">'[47]TM1 Query - Emp Costs'!#REF!</definedName>
    <definedName name="SY_ASL_Cap">'[47]TM1 Query - Emp Costs'!#REF!</definedName>
    <definedName name="SY_Bud_Current" localSheetId="2">#REF!</definedName>
    <definedName name="SY_Bud_Current" localSheetId="3">#REF!</definedName>
    <definedName name="SY_Bud_Current" localSheetId="10">#REF!</definedName>
    <definedName name="SY_Bud_Current">#REF!</definedName>
    <definedName name="SY_Bud_FE1" localSheetId="2">#REF!</definedName>
    <definedName name="SY_Bud_FE1" localSheetId="3">#REF!</definedName>
    <definedName name="SY_Bud_FE1" localSheetId="10">#REF!</definedName>
    <definedName name="SY_Bud_FE1">#REF!</definedName>
    <definedName name="SY_Bud_FE2" localSheetId="2">#REF!</definedName>
    <definedName name="SY_Bud_FE2" localSheetId="3">#REF!</definedName>
    <definedName name="SY_Bud_FE2" localSheetId="10">#REF!</definedName>
    <definedName name="SY_Bud_FE2">#REF!</definedName>
    <definedName name="SY_Bud_FE3" localSheetId="3">#REF!</definedName>
    <definedName name="SY_Bud_FE3" localSheetId="10">#REF!</definedName>
    <definedName name="SY_Bud_FE3">#REF!</definedName>
    <definedName name="SY_Bud_Next" localSheetId="3">#REF!</definedName>
    <definedName name="SY_Bud_Next" localSheetId="10">#REF!</definedName>
    <definedName name="SY_Bud_Next">#REF!</definedName>
    <definedName name="Sydney_Cab" localSheetId="3">#REF!</definedName>
    <definedName name="Sydney_Cab" localSheetId="10">#REF!</definedName>
    <definedName name="Sydney_Cab">#REF!</definedName>
    <definedName name="sys_YN_list">'[13]GEUS Equity Movt'!$D$16:$D$17</definedName>
    <definedName name="t" localSheetId="4">{"'excel'!$A$1:$I$24"}</definedName>
    <definedName name="t" localSheetId="2">{"'excel'!$A$1:$I$24"}</definedName>
    <definedName name="t" localSheetId="3">{"'excel'!$A$1:$I$24"}</definedName>
    <definedName name="t" localSheetId="9">{"'excel'!$A$1:$I$24"}</definedName>
    <definedName name="t" localSheetId="10">{"'excel'!$A$1:$I$24"}</definedName>
    <definedName name="t" localSheetId="11">{"'excel'!$A$1:$I$24"}</definedName>
    <definedName name="t" localSheetId="12">{"'excel'!$A$1:$I$24"}</definedName>
    <definedName name="t" localSheetId="13">{"'excel'!$A$1:$I$24"}</definedName>
    <definedName name="t" localSheetId="14">{"'excel'!$A$1:$I$24"}</definedName>
    <definedName name="t" localSheetId="15">{"'excel'!$A$1:$I$24"}</definedName>
    <definedName name="t" localSheetId="16">{"'excel'!$A$1:$I$24"}</definedName>
    <definedName name="t" localSheetId="17">{"'excel'!$A$1:$I$24"}</definedName>
    <definedName name="t">{"'excel'!$A$1:$I$24"}</definedName>
    <definedName name="Table_beg_bal" localSheetId="2">#REF!</definedName>
    <definedName name="Table_beg_bal" localSheetId="3">#REF!</definedName>
    <definedName name="Table_beg_bal">#REF!</definedName>
    <definedName name="Table_prior_interest" localSheetId="2">#REF!</definedName>
    <definedName name="Table_prior_interest" localSheetId="3">#REF!</definedName>
    <definedName name="Table_prior_interest" localSheetId="10">#REF!</definedName>
    <definedName name="Table_prior_interest">#REF!</definedName>
    <definedName name="TableName">"Dummy"</definedName>
    <definedName name="TAFE_FeeWaivers2011_12">#REF!</definedName>
    <definedName name="TaxCode">'[164]Service Charges'!$G$7:$AB$2049</definedName>
    <definedName name="TB_current">[41]StoreKey!$C:$C</definedName>
    <definedName name="TB_prior">[41]StoreKey!$D:$D</definedName>
    <definedName name="TEAM">[61]Lists!#REF!</definedName>
    <definedName name="TEAM1">[61]Lists!#REF!</definedName>
    <definedName name="TEAM2">[61]Lists!#REF!</definedName>
    <definedName name="TEAM3">[61]Lists!#REF!</definedName>
    <definedName name="Telco">[40]Instructions!$B$16</definedName>
    <definedName name="TeleComms">[44]Data!$D$47:$D$55</definedName>
    <definedName name="Telephone_Headsets" localSheetId="2">#REF!</definedName>
    <definedName name="Telephone_Headsets" localSheetId="3">#REF!</definedName>
    <definedName name="Telephone_Headsets" localSheetId="10">#REF!</definedName>
    <definedName name="Telephone_Headsets">#REF!</definedName>
    <definedName name="Telstra_Data">[40]Instructions!$B$20</definedName>
    <definedName name="Temp">[165]CopyArea!$C$12:$N$13</definedName>
    <definedName name="Temp_On_cost" localSheetId="4">#REF!</definedName>
    <definedName name="Temp_On_cost" localSheetId="3">#REF!</definedName>
    <definedName name="Temp_On_cost" localSheetId="9">#REF!</definedName>
    <definedName name="Temp_On_cost" localSheetId="10">#REF!</definedName>
    <definedName name="Temp_On_cost" localSheetId="11">#REF!</definedName>
    <definedName name="Temp_On_cost" localSheetId="12">#REF!</definedName>
    <definedName name="Temp_On_cost" localSheetId="13">#REF!</definedName>
    <definedName name="Temp_On_cost" localSheetId="14">#REF!</definedName>
    <definedName name="Temp_On_cost" localSheetId="15">#REF!</definedName>
    <definedName name="Temp_On_cost" localSheetId="16">#REF!</definedName>
    <definedName name="Temp_On_cost" localSheetId="17">#REF!</definedName>
    <definedName name="Temp_On_cost">#REF!</definedName>
    <definedName name="ten" localSheetId="4">#REF!</definedName>
    <definedName name="ten" localSheetId="2">#REF!</definedName>
    <definedName name="ten" localSheetId="3">#REF!</definedName>
    <definedName name="ten" localSheetId="9">#REF!</definedName>
    <definedName name="ten" localSheetId="10">#REF!</definedName>
    <definedName name="ten" localSheetId="11">#REF!</definedName>
    <definedName name="ten" localSheetId="12">#REF!</definedName>
    <definedName name="ten" localSheetId="13">#REF!</definedName>
    <definedName name="ten" localSheetId="14">#REF!</definedName>
    <definedName name="ten" localSheetId="15">#REF!</definedName>
    <definedName name="ten" localSheetId="16">#REF!</definedName>
    <definedName name="ten" localSheetId="17">#REF!</definedName>
    <definedName name="ten">#REF!</definedName>
    <definedName name="TenA" localSheetId="4">#REF!</definedName>
    <definedName name="TenA" localSheetId="2">#REF!</definedName>
    <definedName name="TenA" localSheetId="3">#REF!</definedName>
    <definedName name="TenA" localSheetId="9">#REF!</definedName>
    <definedName name="TenA" localSheetId="10">#REF!</definedName>
    <definedName name="TenA" localSheetId="11">#REF!</definedName>
    <definedName name="TenA" localSheetId="12">#REF!</definedName>
    <definedName name="TenA" localSheetId="13">#REF!</definedName>
    <definedName name="TenA" localSheetId="14">#REF!</definedName>
    <definedName name="TenA" localSheetId="15">#REF!</definedName>
    <definedName name="TenA" localSheetId="16">#REF!</definedName>
    <definedName name="TenA" localSheetId="17">#REF!</definedName>
    <definedName name="TenA">#REF!</definedName>
    <definedName name="Term_in_years" localSheetId="2">#REF!</definedName>
    <definedName name="Term_in_years" localSheetId="3">#REF!</definedName>
    <definedName name="Term_in_years" localSheetId="10">#REF!</definedName>
    <definedName name="Term_in_years">#REF!</definedName>
    <definedName name="Test" localSheetId="4">EMT_Capital,EMT_Reserves</definedName>
    <definedName name="Test" localSheetId="7">EMT_Capital,EMT_Reserves</definedName>
    <definedName name="Test" localSheetId="2">EMT_Capital,EMT_Reserves</definedName>
    <definedName name="Test" localSheetId="3">EMT_Capital,EMT_Reserves</definedName>
    <definedName name="Test" localSheetId="6">EMT_Capital,EMT_Reserves</definedName>
    <definedName name="Test" localSheetId="9">EMT_Capital,EMT_Reserves</definedName>
    <definedName name="Test" localSheetId="10">EMT_Capital,EMT_Reserves</definedName>
    <definedName name="Test" localSheetId="11">EMT_Capital,EMT_Reserves</definedName>
    <definedName name="Test" localSheetId="12">EMT_Capital,EMT_Reserves</definedName>
    <definedName name="Test" localSheetId="13">EMT_Capital,EMT_Reserves</definedName>
    <definedName name="Test" localSheetId="14">EMT_Capital,EMT_Reserves</definedName>
    <definedName name="Test" localSheetId="15">EMT_Capital,EMT_Reserves</definedName>
    <definedName name="Test" localSheetId="16">EMT_Capital,EMT_Reserves</definedName>
    <definedName name="Test" localSheetId="17">EMT_Capital,EMT_Reserves</definedName>
    <definedName name="Test">EMT_Capital,EMT_Reserves</definedName>
    <definedName name="TEST0" localSheetId="4">#REF!</definedName>
    <definedName name="TEST0" localSheetId="2">#REF!</definedName>
    <definedName name="TEST0" localSheetId="3">#REF!</definedName>
    <definedName name="TEST0" localSheetId="9">#REF!</definedName>
    <definedName name="TEST0" localSheetId="10">#REF!</definedName>
    <definedName name="TEST0" localSheetId="11">#REF!</definedName>
    <definedName name="TEST0" localSheetId="12">#REF!</definedName>
    <definedName name="TEST0" localSheetId="13">#REF!</definedName>
    <definedName name="TEST0" localSheetId="14">#REF!</definedName>
    <definedName name="TEST0" localSheetId="15">#REF!</definedName>
    <definedName name="TEST0" localSheetId="16">#REF!</definedName>
    <definedName name="TEST0" localSheetId="17">#REF!</definedName>
    <definedName name="TEST0">#REF!</definedName>
    <definedName name="TEST1" localSheetId="4">#REF!</definedName>
    <definedName name="TEST1" localSheetId="2">#REF!</definedName>
    <definedName name="TEST1" localSheetId="3">#REF!</definedName>
    <definedName name="TEST1" localSheetId="9">#REF!</definedName>
    <definedName name="TEST1" localSheetId="10">#REF!</definedName>
    <definedName name="TEST1" localSheetId="11">#REF!</definedName>
    <definedName name="TEST1" localSheetId="12">#REF!</definedName>
    <definedName name="TEST1" localSheetId="13">#REF!</definedName>
    <definedName name="TEST1" localSheetId="14">#REF!</definedName>
    <definedName name="TEST1" localSheetId="15">#REF!</definedName>
    <definedName name="TEST1" localSheetId="16">#REF!</definedName>
    <definedName name="TEST1" localSheetId="17">#REF!</definedName>
    <definedName name="TEST1">#REF!</definedName>
    <definedName name="TEST10" localSheetId="2">#REF!</definedName>
    <definedName name="TEST10" localSheetId="3">#REF!</definedName>
    <definedName name="TEST10" localSheetId="10">#REF!</definedName>
    <definedName name="TEST10">#REF!</definedName>
    <definedName name="TEST11" localSheetId="2">#REF!</definedName>
    <definedName name="TEST11" localSheetId="3">#REF!</definedName>
    <definedName name="TEST11" localSheetId="10">#REF!</definedName>
    <definedName name="TEST11">#REF!</definedName>
    <definedName name="TEST12" localSheetId="2">#REF!</definedName>
    <definedName name="TEST12" localSheetId="3">#REF!</definedName>
    <definedName name="TEST12" localSheetId="10">#REF!</definedName>
    <definedName name="TEST12">#REF!</definedName>
    <definedName name="TEST13" localSheetId="2">#REF!</definedName>
    <definedName name="TEST13" localSheetId="3">#REF!</definedName>
    <definedName name="TEST13" localSheetId="10">#REF!</definedName>
    <definedName name="TEST13">#REF!</definedName>
    <definedName name="TEST14" localSheetId="2">#REF!</definedName>
    <definedName name="TEST14" localSheetId="3">#REF!</definedName>
    <definedName name="TEST14" localSheetId="10">#REF!</definedName>
    <definedName name="TEST14">#REF!</definedName>
    <definedName name="TEST15" localSheetId="2">#REF!</definedName>
    <definedName name="TEST15" localSheetId="3">#REF!</definedName>
    <definedName name="TEST15" localSheetId="10">#REF!</definedName>
    <definedName name="TEST15">#REF!</definedName>
    <definedName name="TEST16" localSheetId="2">#REF!</definedName>
    <definedName name="TEST16" localSheetId="3">#REF!</definedName>
    <definedName name="TEST16" localSheetId="10">#REF!</definedName>
    <definedName name="TEST16">#REF!</definedName>
    <definedName name="TEST17" localSheetId="2">#REF!</definedName>
    <definedName name="TEST17" localSheetId="3">#REF!</definedName>
    <definedName name="TEST17" localSheetId="10">#REF!</definedName>
    <definedName name="TEST17">#REF!</definedName>
    <definedName name="TEST18" localSheetId="2">#REF!</definedName>
    <definedName name="TEST18" localSheetId="3">#REF!</definedName>
    <definedName name="TEST18" localSheetId="10">#REF!</definedName>
    <definedName name="TEST18">#REF!</definedName>
    <definedName name="TEST19" localSheetId="2">#REF!</definedName>
    <definedName name="TEST19" localSheetId="3">#REF!</definedName>
    <definedName name="TEST19" localSheetId="10">#REF!</definedName>
    <definedName name="TEST19">#REF!</definedName>
    <definedName name="TEST2" localSheetId="2">#REF!</definedName>
    <definedName name="TEST2" localSheetId="3">#REF!</definedName>
    <definedName name="TEST2" localSheetId="10">#REF!</definedName>
    <definedName name="TEST2">#REF!</definedName>
    <definedName name="TEST3" localSheetId="2">#REF!</definedName>
    <definedName name="TEST3" localSheetId="3">#REF!</definedName>
    <definedName name="TEST3" localSheetId="10">#REF!</definedName>
    <definedName name="TEST3">#REF!</definedName>
    <definedName name="TEST4" localSheetId="2">#REF!</definedName>
    <definedName name="TEST4" localSheetId="3">#REF!</definedName>
    <definedName name="TEST4" localSheetId="10">#REF!</definedName>
    <definedName name="TEST4">#REF!</definedName>
    <definedName name="TEST5" localSheetId="2">#REF!</definedName>
    <definedName name="TEST5" localSheetId="3">#REF!</definedName>
    <definedName name="TEST5" localSheetId="10">#REF!</definedName>
    <definedName name="TEST5">#REF!</definedName>
    <definedName name="TEST6" localSheetId="2">#REF!</definedName>
    <definedName name="TEST6" localSheetId="3">#REF!</definedName>
    <definedName name="TEST6" localSheetId="10">#REF!</definedName>
    <definedName name="TEST6">#REF!</definedName>
    <definedName name="TEST7" localSheetId="2">#REF!</definedName>
    <definedName name="TEST7" localSheetId="3">#REF!</definedName>
    <definedName name="TEST7" localSheetId="10">#REF!</definedName>
    <definedName name="TEST7">#REF!</definedName>
    <definedName name="TEST8" localSheetId="2">#REF!</definedName>
    <definedName name="TEST8" localSheetId="3">#REF!</definedName>
    <definedName name="TEST8" localSheetId="10">#REF!</definedName>
    <definedName name="TEST8">#REF!</definedName>
    <definedName name="TEST9" localSheetId="2">#REF!</definedName>
    <definedName name="TEST9" localSheetId="3">#REF!</definedName>
    <definedName name="TEST9" localSheetId="10">#REF!</definedName>
    <definedName name="TEST9">#REF!</definedName>
    <definedName name="TESTHKEY" localSheetId="2">#REF!</definedName>
    <definedName name="TESTHKEY" localSheetId="3">#REF!</definedName>
    <definedName name="TESTHKEY" localSheetId="10">#REF!</definedName>
    <definedName name="TESTHKEY">#REF!</definedName>
    <definedName name="testhkey1" localSheetId="2">#REF!</definedName>
    <definedName name="testhkey1" localSheetId="3">#REF!</definedName>
    <definedName name="testhkey1" localSheetId="10">#REF!</definedName>
    <definedName name="testhkey1">#REF!</definedName>
    <definedName name="TESTKEYS" localSheetId="2">#REF!</definedName>
    <definedName name="TESTKEYS" localSheetId="3">#REF!</definedName>
    <definedName name="TESTKEYS" localSheetId="10">#REF!</definedName>
    <definedName name="TESTKEYS">#REF!</definedName>
    <definedName name="testkeys1" localSheetId="2">#REF!</definedName>
    <definedName name="testkeys1" localSheetId="3">#REF!</definedName>
    <definedName name="testkeys1" localSheetId="10">#REF!</definedName>
    <definedName name="testkeys1">#REF!</definedName>
    <definedName name="Testo1" localSheetId="2">#REF!</definedName>
    <definedName name="Testo1" localSheetId="3">#REF!</definedName>
    <definedName name="Testo1" localSheetId="10">#REF!</definedName>
    <definedName name="Testo1">#REF!</definedName>
    <definedName name="testrange" localSheetId="2">#REF!</definedName>
    <definedName name="testrange" localSheetId="3">#REF!</definedName>
    <definedName name="testrange" localSheetId="10">#REF!</definedName>
    <definedName name="testrange">#REF!</definedName>
    <definedName name="TESTVKEY" localSheetId="2">#REF!</definedName>
    <definedName name="TESTVKEY" localSheetId="3">#REF!</definedName>
    <definedName name="TESTVKEY" localSheetId="10">#REF!</definedName>
    <definedName name="TESTVKEY">#REF!</definedName>
    <definedName name="Testvkey1" localSheetId="2">#REF!</definedName>
    <definedName name="Testvkey1" localSheetId="3">#REF!</definedName>
    <definedName name="Testvkey1" localSheetId="10">#REF!</definedName>
    <definedName name="Testvkey1">#REF!</definedName>
    <definedName name="testvkey2" localSheetId="2">#REF!</definedName>
    <definedName name="testvkey2" localSheetId="3">#REF!</definedName>
    <definedName name="testvkey2" localSheetId="10">#REF!</definedName>
    <definedName name="testvkey2">#REF!</definedName>
    <definedName name="TGA">[95]tgabalsheet!$1:$1048576</definedName>
    <definedName name="TGAProcesses">'[85]1.1 Rules &amp; Lists'!$S$8:$S$22</definedName>
    <definedName name="TGASubProcesses">'[85]1.1 Rules &amp; Lists'!$Q$8:$Q$112</definedName>
    <definedName name="Themes">[44]Data!$S$2:$S$14</definedName>
    <definedName name="three" localSheetId="4">#REF!</definedName>
    <definedName name="three" localSheetId="2">#REF!</definedName>
    <definedName name="three" localSheetId="3">#REF!</definedName>
    <definedName name="three" localSheetId="9">#REF!</definedName>
    <definedName name="three" localSheetId="10">#REF!</definedName>
    <definedName name="three" localSheetId="11">#REF!</definedName>
    <definedName name="three" localSheetId="12">#REF!</definedName>
    <definedName name="three" localSheetId="13">#REF!</definedName>
    <definedName name="three" localSheetId="14">#REF!</definedName>
    <definedName name="three" localSheetId="15">#REF!</definedName>
    <definedName name="three" localSheetId="16">#REF!</definedName>
    <definedName name="three" localSheetId="17">#REF!</definedName>
    <definedName name="three">#REF!</definedName>
    <definedName name="ThreeA" localSheetId="4">#REF!</definedName>
    <definedName name="ThreeA" localSheetId="2">#REF!</definedName>
    <definedName name="ThreeA" localSheetId="3">#REF!</definedName>
    <definedName name="ThreeA" localSheetId="9">#REF!</definedName>
    <definedName name="ThreeA" localSheetId="10">#REF!</definedName>
    <definedName name="ThreeA" localSheetId="11">#REF!</definedName>
    <definedName name="ThreeA" localSheetId="12">#REF!</definedName>
    <definedName name="ThreeA" localSheetId="13">#REF!</definedName>
    <definedName name="ThreeA" localSheetId="14">#REF!</definedName>
    <definedName name="ThreeA" localSheetId="15">#REF!</definedName>
    <definedName name="ThreeA" localSheetId="16">#REF!</definedName>
    <definedName name="ThreeA" localSheetId="17">#REF!</definedName>
    <definedName name="ThreeA">#REF!</definedName>
    <definedName name="Title">"Monthly Management Reports"</definedName>
    <definedName name="TL">[61]Lists!#REF!</definedName>
    <definedName name="TM1Acc">'[166]Allocation %'!$K$88</definedName>
    <definedName name="TM1AdjIDListCAP">#REF!</definedName>
    <definedName name="TM1AdjIDListWB">#REF!</definedName>
    <definedName name="TM1AdjIDListWS">#REF!</definedName>
    <definedName name="TM1CapCap" localSheetId="4">#REF!</definedName>
    <definedName name="TM1CapCap" localSheetId="2">#REF!</definedName>
    <definedName name="TM1CapCap" localSheetId="3">#REF!</definedName>
    <definedName name="TM1CapCap" localSheetId="9">#REF!</definedName>
    <definedName name="TM1CapCap" localSheetId="10">#REF!</definedName>
    <definedName name="TM1CapCap" localSheetId="11">#REF!</definedName>
    <definedName name="TM1CapCap" localSheetId="12">#REF!</definedName>
    <definedName name="TM1CapCap" localSheetId="13">#REF!</definedName>
    <definedName name="TM1CapCap" localSheetId="14">#REF!</definedName>
    <definedName name="TM1CapCap" localSheetId="15">#REF!</definedName>
    <definedName name="TM1CapCap" localSheetId="16">#REF!</definedName>
    <definedName name="TM1CapCap" localSheetId="17">#REF!</definedName>
    <definedName name="TM1CapCap">#REF!</definedName>
    <definedName name="TM1CapRH" localSheetId="4">#REF!</definedName>
    <definedName name="TM1CapRH" localSheetId="2">#REF!</definedName>
    <definedName name="TM1CapRH" localSheetId="3">#REF!</definedName>
    <definedName name="TM1CapRH" localSheetId="9">#REF!</definedName>
    <definedName name="TM1CapRH" localSheetId="10">#REF!</definedName>
    <definedName name="TM1CapRH" localSheetId="11">#REF!</definedName>
    <definedName name="TM1CapRH" localSheetId="12">#REF!</definedName>
    <definedName name="TM1CapRH" localSheetId="13">#REF!</definedName>
    <definedName name="TM1CapRH" localSheetId="14">#REF!</definedName>
    <definedName name="TM1CapRH" localSheetId="15">#REF!</definedName>
    <definedName name="TM1CapRH" localSheetId="16">#REF!</definedName>
    <definedName name="TM1CapRH" localSheetId="17">#REF!</definedName>
    <definedName name="TM1CapRH">#REF!</definedName>
    <definedName name="TM1CapWB" localSheetId="4">#REF!</definedName>
    <definedName name="TM1CapWB" localSheetId="2">#REF!</definedName>
    <definedName name="TM1CapWB" localSheetId="3">#REF!</definedName>
    <definedName name="TM1CapWB" localSheetId="9">#REF!</definedName>
    <definedName name="TM1CapWB" localSheetId="10">#REF!</definedName>
    <definedName name="TM1CapWB" localSheetId="11">#REF!</definedName>
    <definedName name="TM1CapWB" localSheetId="12">#REF!</definedName>
    <definedName name="TM1CapWB" localSheetId="13">#REF!</definedName>
    <definedName name="TM1CapWB" localSheetId="14">#REF!</definedName>
    <definedName name="TM1CapWB" localSheetId="15">#REF!</definedName>
    <definedName name="TM1CapWB" localSheetId="16">#REF!</definedName>
    <definedName name="TM1CapWB" localSheetId="17">#REF!</definedName>
    <definedName name="TM1CapWB">#REF!</definedName>
    <definedName name="TM1CapWS" localSheetId="2">#REF!</definedName>
    <definedName name="TM1CapWS" localSheetId="3">#REF!</definedName>
    <definedName name="TM1CapWS" localSheetId="10">#REF!</definedName>
    <definedName name="TM1CapWS">#REF!</definedName>
    <definedName name="TM1DB">[167]Sheet1!$B$21</definedName>
    <definedName name="TM1EditAdj01CAP">#REF!</definedName>
    <definedName name="TM1EditAdj01WB">#REF!</definedName>
    <definedName name="TM1EditAdj01WS">#REF!</definedName>
    <definedName name="TM1HomeAECAP" localSheetId="4">#REF!</definedName>
    <definedName name="TM1HomeAECAP" localSheetId="1">#REF!</definedName>
    <definedName name="TM1HomeAECAP" localSheetId="2">#REF!</definedName>
    <definedName name="TM1HomeAECAP" localSheetId="3">#REF!</definedName>
    <definedName name="TM1HomeAECAP" localSheetId="9">#REF!</definedName>
    <definedName name="TM1HomeAECAP" localSheetId="10">#REF!</definedName>
    <definedName name="TM1HomeAECAP" localSheetId="11">#REF!</definedName>
    <definedName name="TM1HomeAECAP" localSheetId="12">#REF!</definedName>
    <definedName name="TM1HomeAECAP" localSheetId="13">#REF!</definedName>
    <definedName name="TM1HomeAECAP" localSheetId="14">#REF!</definedName>
    <definedName name="TM1HomeAECAP" localSheetId="15">#REF!</definedName>
    <definedName name="TM1HomeAECAP" localSheetId="16">#REF!</definedName>
    <definedName name="TM1HomeAECAP" localSheetId="17">#REF!</definedName>
    <definedName name="TM1HomeAECAP">#REF!</definedName>
    <definedName name="TM1HomeAEDataEntryCAP">#REF!</definedName>
    <definedName name="TM1HomeAEDataEntryWB">#REF!</definedName>
    <definedName name="TM1HomeAEDataEntryWS">#REF!</definedName>
    <definedName name="TM1HomeAEWB" localSheetId="4">#REF!</definedName>
    <definedName name="TM1HomeAEWB" localSheetId="1">#REF!</definedName>
    <definedName name="TM1HomeAEWB" localSheetId="2">#REF!</definedName>
    <definedName name="TM1HomeAEWB" localSheetId="3">#REF!</definedName>
    <definedName name="TM1HomeAEWB" localSheetId="9">#REF!</definedName>
    <definedName name="TM1HomeAEWB" localSheetId="10">#REF!</definedName>
    <definedName name="TM1HomeAEWB" localSheetId="11">#REF!</definedName>
    <definedName name="TM1HomeAEWB" localSheetId="12">#REF!</definedName>
    <definedName name="TM1HomeAEWB" localSheetId="13">#REF!</definedName>
    <definedName name="TM1HomeAEWB" localSheetId="14">#REF!</definedName>
    <definedName name="TM1HomeAEWB" localSheetId="15">#REF!</definedName>
    <definedName name="TM1HomeAEWB" localSheetId="16">#REF!</definedName>
    <definedName name="TM1HomeAEWB" localSheetId="17">#REF!</definedName>
    <definedName name="TM1HomeAEWB">#REF!</definedName>
    <definedName name="TM1HomeAEWS" localSheetId="4">#REF!</definedName>
    <definedName name="TM1HomeAEWS" localSheetId="1">#REF!</definedName>
    <definedName name="TM1HomeAEWS" localSheetId="2">#REF!</definedName>
    <definedName name="TM1HomeAEWS" localSheetId="3">#REF!</definedName>
    <definedName name="TM1HomeAEWS" localSheetId="9">#REF!</definedName>
    <definedName name="TM1HomeAEWS" localSheetId="10">#REF!</definedName>
    <definedName name="TM1HomeAEWS" localSheetId="11">#REF!</definedName>
    <definedName name="TM1HomeAEWS" localSheetId="12">#REF!</definedName>
    <definedName name="TM1HomeAEWS" localSheetId="13">#REF!</definedName>
    <definedName name="TM1HomeAEWS" localSheetId="14">#REF!</definedName>
    <definedName name="TM1HomeAEWS" localSheetId="15">#REF!</definedName>
    <definedName name="TM1HomeAEWS" localSheetId="16">#REF!</definedName>
    <definedName name="TM1HomeAEWS" localSheetId="17">#REF!</definedName>
    <definedName name="TM1HomeAEWS">#REF!</definedName>
    <definedName name="TM1HomeCAP" localSheetId="1">#REF!</definedName>
    <definedName name="TM1HomeCAP" localSheetId="2">#REF!</definedName>
    <definedName name="TM1HomeCAP" localSheetId="3">#REF!</definedName>
    <definedName name="TM1HomeCAP" localSheetId="10">#REF!</definedName>
    <definedName name="TM1HomeCAP">#REF!</definedName>
    <definedName name="TM1HomeRepAnalyticalCAP" localSheetId="2">#REF!</definedName>
    <definedName name="TM1HomeRepAnalyticalCAP" localSheetId="3">#REF!</definedName>
    <definedName name="TM1HomeRepAnalyticalCAP" localSheetId="10">#REF!</definedName>
    <definedName name="TM1HomeRepAnalyticalCAP">#REF!</definedName>
    <definedName name="TM1HomeRepAnalyticalWB" localSheetId="2">#REF!</definedName>
    <definedName name="TM1HomeRepAnalyticalWB" localSheetId="3">#REF!</definedName>
    <definedName name="TM1HomeRepAnalyticalWB" localSheetId="10">#REF!</definedName>
    <definedName name="TM1HomeRepAnalyticalWB">#REF!</definedName>
    <definedName name="TM1HomeRepAnalyticalWS" localSheetId="2">#REF!</definedName>
    <definedName name="TM1HomeRepAnalyticalWS" localSheetId="3">#REF!</definedName>
    <definedName name="TM1HomeRepAnalyticalWS" localSheetId="10">#REF!</definedName>
    <definedName name="TM1HomeRepAnalyticalWS">#REF!</definedName>
    <definedName name="TM1HomeRepCAP" localSheetId="2">#REF!</definedName>
    <definedName name="TM1HomeRepCAP" localSheetId="3">#REF!</definedName>
    <definedName name="TM1HomeRepCAP" localSheetId="10">#REF!</definedName>
    <definedName name="TM1HomeRepCAP">#REF!</definedName>
    <definedName name="TM1HomeRepOtherCAP" localSheetId="2">#REF!</definedName>
    <definedName name="TM1HomeRepOtherCAP" localSheetId="3">#REF!</definedName>
    <definedName name="TM1HomeRepOtherCAP" localSheetId="10">#REF!</definedName>
    <definedName name="TM1HomeRepOtherCAP">#REF!</definedName>
    <definedName name="TM1HomeRepOtherWB" localSheetId="2">#REF!</definedName>
    <definedName name="TM1HomeRepOtherWB" localSheetId="3">#REF!</definedName>
    <definedName name="TM1HomeRepOtherWB" localSheetId="10">#REF!</definedName>
    <definedName name="TM1HomeRepOtherWB">#REF!</definedName>
    <definedName name="TM1HomeRepOtherWS" localSheetId="2">#REF!</definedName>
    <definedName name="TM1HomeRepOtherWS" localSheetId="3">#REF!</definedName>
    <definedName name="TM1HomeRepOtherWS" localSheetId="10">#REF!</definedName>
    <definedName name="TM1HomeRepOtherWS">#REF!</definedName>
    <definedName name="TM1HomeRepWB" localSheetId="2">#REF!</definedName>
    <definedName name="TM1HomeRepWB" localSheetId="3">#REF!</definedName>
    <definedName name="TM1HomeRepWB" localSheetId="10">#REF!</definedName>
    <definedName name="TM1HomeRepWB">#REF!</definedName>
    <definedName name="TM1HomeRepWS" localSheetId="2">#REF!</definedName>
    <definedName name="TM1HomeRepWS" localSheetId="3">#REF!</definedName>
    <definedName name="TM1HomeRepWS" localSheetId="10">#REF!</definedName>
    <definedName name="TM1HomeRepWS">#REF!</definedName>
    <definedName name="TM1HomeWB" localSheetId="1">#REF!</definedName>
    <definedName name="TM1HomeWB" localSheetId="2">#REF!</definedName>
    <definedName name="TM1HomeWB" localSheetId="3">#REF!</definedName>
    <definedName name="TM1HomeWB" localSheetId="10">#REF!</definedName>
    <definedName name="TM1HomeWB">#REF!</definedName>
    <definedName name="TM1HomeWS" localSheetId="1">#REF!</definedName>
    <definedName name="TM1HomeWS" localSheetId="2">#REF!</definedName>
    <definedName name="TM1HomeWS" localSheetId="3">#REF!</definedName>
    <definedName name="TM1HomeWS" localSheetId="10">#REF!</definedName>
    <definedName name="TM1HomeWS">#REF!</definedName>
    <definedName name="tm1IntOrder" localSheetId="2">#REF!</definedName>
    <definedName name="tm1IntOrder" localSheetId="3">#REF!</definedName>
    <definedName name="tm1IntOrder" localSheetId="10">#REF!</definedName>
    <definedName name="tm1IntOrder">#REF!</definedName>
    <definedName name="TM1NewAdj02DataEntryCAP">#REF!</definedName>
    <definedName name="TM1NewAdj02DataEntryWB">#REF!</definedName>
    <definedName name="TM1NewAdj02DataEntryWS">#REF!</definedName>
    <definedName name="TM1NewAdj03AuthCAP">#REF!</definedName>
    <definedName name="TM1NewAdj03AuthWB">#REF!</definedName>
    <definedName name="TM1NewAdj03AuthWS">#REF!</definedName>
    <definedName name="TM1NewAdj04CopyCAP">#REF!</definedName>
    <definedName name="TM1NewAdj04CopyWB">#REF!</definedName>
    <definedName name="TM1NewAdj04CopyWS">#REF!</definedName>
    <definedName name="TM1NewAdj96ExtractCAP">#REF!</definedName>
    <definedName name="TM1NewAdj96ExtractWB">#REF!</definedName>
    <definedName name="TM1NewAdj96ExtractWS">#REF!</definedName>
    <definedName name="TM1NewAdj98AttachCAP">#REF!</definedName>
    <definedName name="TM1NewAdj98AttachWB">#REF!</definedName>
    <definedName name="TM1NewAdj98AttachWS">#REF!</definedName>
    <definedName name="TM1NewAdj99ValidCAP">#REF!</definedName>
    <definedName name="TM1NewAdj99ValidWB">#REF!</definedName>
    <definedName name="TM1NewAdj99ValidWS">#REF!</definedName>
    <definedName name="TM1OthRprTBalDrillCAP" localSheetId="2">#REF!</definedName>
    <definedName name="TM1OthRprTBalDrillCAP" localSheetId="3">#REF!</definedName>
    <definedName name="TM1OthRprTBalDrillCAP" localSheetId="10">#REF!</definedName>
    <definedName name="TM1OthRprTBalDrillCAP">#REF!</definedName>
    <definedName name="TM1OthRprTBalDrillWB" localSheetId="2">#REF!</definedName>
    <definedName name="TM1OthRprTBalDrillWB" localSheetId="3">#REF!</definedName>
    <definedName name="TM1OthRprTBalDrillWB" localSheetId="10">#REF!</definedName>
    <definedName name="TM1OthRprTBalDrillWB">#REF!</definedName>
    <definedName name="TM1OthRprTBalDrillWS" localSheetId="2">#REF!</definedName>
    <definedName name="TM1OthRprTBalDrillWS" localSheetId="3">#REF!</definedName>
    <definedName name="TM1OthRprTBalDrillWS" localSheetId="10">#REF!</definedName>
    <definedName name="TM1OthRprTBalDrillWS">#REF!</definedName>
    <definedName name="TM1Prefix" localSheetId="4">TM1DB&amp;":"</definedName>
    <definedName name="TM1Prefix" localSheetId="2">TM1DB&amp;":"</definedName>
    <definedName name="TM1Prefix" localSheetId="3">TM1DB&amp;":"</definedName>
    <definedName name="TM1Prefix" localSheetId="9">TM1DB&amp;":"</definedName>
    <definedName name="TM1Prefix" localSheetId="10">TM1DB&amp;":"</definedName>
    <definedName name="TM1Prefix" localSheetId="11">TM1DB&amp;":"</definedName>
    <definedName name="TM1Prefix" localSheetId="12">TM1DB&amp;":"</definedName>
    <definedName name="TM1Prefix" localSheetId="13">TM1DB&amp;":"</definedName>
    <definedName name="TM1Prefix" localSheetId="14">TM1DB&amp;":"</definedName>
    <definedName name="TM1Prefix" localSheetId="15">TM1DB&amp;":"</definedName>
    <definedName name="TM1Prefix" localSheetId="16">TM1DB&amp;":"</definedName>
    <definedName name="TM1Prefix" localSheetId="17">TM1DB&amp;":"</definedName>
    <definedName name="TM1Prefix">TM1DB&amp;":"</definedName>
    <definedName name="TM1REBUILDOPTION" localSheetId="1">1</definedName>
    <definedName name="TM1REBUILDOPTION">0</definedName>
    <definedName name="TM1RptAEAppropQACAP" localSheetId="4">#REF!</definedName>
    <definedName name="TM1RptAEAppropQACAP" localSheetId="2">#REF!</definedName>
    <definedName name="TM1RptAEAppropQACAP" localSheetId="3">#REF!</definedName>
    <definedName name="TM1RptAEAppropQACAP" localSheetId="9">#REF!</definedName>
    <definedName name="TM1RptAEAppropQACAP" localSheetId="10">#REF!</definedName>
    <definedName name="TM1RptAEAppropQACAP" localSheetId="11">#REF!</definedName>
    <definedName name="TM1RptAEAppropQACAP" localSheetId="12">#REF!</definedName>
    <definedName name="TM1RptAEAppropQACAP" localSheetId="13">#REF!</definedName>
    <definedName name="TM1RptAEAppropQACAP" localSheetId="14">#REF!</definedName>
    <definedName name="TM1RptAEAppropQACAP" localSheetId="15">#REF!</definedName>
    <definedName name="TM1RptAEAppropQACAP" localSheetId="16">#REF!</definedName>
    <definedName name="TM1RptAEAppropQACAP" localSheetId="17">#REF!</definedName>
    <definedName name="TM1RptAEAppropQACAP">#REF!</definedName>
    <definedName name="TM1RptAEAppropQAWB" localSheetId="4">#REF!</definedName>
    <definedName name="TM1RptAEAppropQAWB" localSheetId="2">#REF!</definedName>
    <definedName name="TM1RptAEAppropQAWB" localSheetId="3">#REF!</definedName>
    <definedName name="TM1RptAEAppropQAWB" localSheetId="9">#REF!</definedName>
    <definedName name="TM1RptAEAppropQAWB" localSheetId="10">#REF!</definedName>
    <definedName name="TM1RptAEAppropQAWB" localSheetId="11">#REF!</definedName>
    <definedName name="TM1RptAEAppropQAWB" localSheetId="12">#REF!</definedName>
    <definedName name="TM1RptAEAppropQAWB" localSheetId="13">#REF!</definedName>
    <definedName name="TM1RptAEAppropQAWB" localSheetId="14">#REF!</definedName>
    <definedName name="TM1RptAEAppropQAWB" localSheetId="15">#REF!</definedName>
    <definedName name="TM1RptAEAppropQAWB" localSheetId="16">#REF!</definedName>
    <definedName name="TM1RptAEAppropQAWB" localSheetId="17">#REF!</definedName>
    <definedName name="TM1RptAEAppropQAWB">#REF!</definedName>
    <definedName name="TM1RptAEAppropQAWS" localSheetId="3">#REF!</definedName>
    <definedName name="TM1RptAEAppropQAWS" localSheetId="10">#REF!</definedName>
    <definedName name="TM1RptAEAppropQAWS">#REF!</definedName>
    <definedName name="TM1RptAppropOCProgCAP" localSheetId="3">#REF!</definedName>
    <definedName name="TM1RptAppropOCProgCAP" localSheetId="10">#REF!</definedName>
    <definedName name="TM1RptAppropOCProgCAP">#REF!</definedName>
    <definedName name="TM1RptAppropOCProgWB" localSheetId="3">#REF!</definedName>
    <definedName name="TM1RptAppropOCProgWB" localSheetId="10">#REF!</definedName>
    <definedName name="TM1RptAppropOCProgWB">#REF!</definedName>
    <definedName name="TM1RptAppropOCProgWS" localSheetId="3">#REF!</definedName>
    <definedName name="TM1RptAppropOCProgWS" localSheetId="10">#REF!</definedName>
    <definedName name="TM1RptAppropOCProgWS">#REF!</definedName>
    <definedName name="TM1RptProgMoveCAP" localSheetId="3">#REF!</definedName>
    <definedName name="TM1RptProgMoveCAP" localSheetId="10">#REF!</definedName>
    <definedName name="TM1RptProgMoveCAP">#REF!</definedName>
    <definedName name="TM1RptProgMoveWB" localSheetId="3">#REF!</definedName>
    <definedName name="TM1RptProgMoveWB" localSheetId="10">#REF!</definedName>
    <definedName name="TM1RptProgMoveWB">#REF!</definedName>
    <definedName name="TM1RptProgMoveWS" localSheetId="3">#REF!</definedName>
    <definedName name="TM1RptProgMoveWS" localSheetId="10">#REF!</definedName>
    <definedName name="TM1RptProgMoveWS">#REF!</definedName>
    <definedName name="TM1RptReasonMoveCAP" localSheetId="3">#REF!</definedName>
    <definedName name="TM1RptReasonMoveCAP" localSheetId="10">#REF!</definedName>
    <definedName name="TM1RptReasonMoveCAP">#REF!</definedName>
    <definedName name="TM1RptReasonMoveWB" localSheetId="3">#REF!</definedName>
    <definedName name="TM1RptReasonMoveWB" localSheetId="10">#REF!</definedName>
    <definedName name="TM1RptReasonMoveWB">#REF!</definedName>
    <definedName name="TM1RptReasonMoveWS" localSheetId="3">#REF!</definedName>
    <definedName name="TM1RptReasonMoveWS" localSheetId="10">#REF!</definedName>
    <definedName name="TM1RptReasonMoveWS">#REF!</definedName>
    <definedName name="TM1ViewAdj01HeaderCAP" localSheetId="1">#REF!</definedName>
    <definedName name="TM1ViewAdj01HeaderCAP" localSheetId="3">#REF!</definedName>
    <definedName name="TM1ViewAdj01HeaderCAP" localSheetId="10">#REF!</definedName>
    <definedName name="TM1ViewAdj01HeaderCAP">#REF!</definedName>
    <definedName name="TM1ViewAdj01HeaderWB" localSheetId="1">#REF!</definedName>
    <definedName name="TM1ViewAdj01HeaderWB" localSheetId="3">#REF!</definedName>
    <definedName name="TM1ViewAdj01HeaderWB" localSheetId="10">#REF!</definedName>
    <definedName name="TM1ViewAdj01HeaderWB">#REF!</definedName>
    <definedName name="TM1ViewAdj01HeaderWS" localSheetId="1">#REF!</definedName>
    <definedName name="TM1ViewAdj01HeaderWS" localSheetId="3">#REF!</definedName>
    <definedName name="TM1ViewAdj01HeaderWS" localSheetId="10">#REF!</definedName>
    <definedName name="TM1ViewAdj01HeaderWS">#REF!</definedName>
    <definedName name="To_Adelaide" localSheetId="3">#REF!</definedName>
    <definedName name="To_Adelaide" localSheetId="10">#REF!</definedName>
    <definedName name="To_Adelaide">#REF!</definedName>
    <definedName name="To_Brisbane" localSheetId="3">#REF!</definedName>
    <definedName name="To_Brisbane" localSheetId="10">#REF!</definedName>
    <definedName name="To_Brisbane">#REF!</definedName>
    <definedName name="To_Canberra" localSheetId="3">#REF!</definedName>
    <definedName name="To_Canberra" localSheetId="10">#REF!</definedName>
    <definedName name="To_Canberra">#REF!</definedName>
    <definedName name="To_Darwin" localSheetId="3">#REF!</definedName>
    <definedName name="To_Darwin" localSheetId="10">#REF!</definedName>
    <definedName name="To_Darwin">#REF!</definedName>
    <definedName name="To_Hobart" localSheetId="3">#REF!</definedName>
    <definedName name="To_Hobart" localSheetId="10">#REF!</definedName>
    <definedName name="To_Hobart">#REF!</definedName>
    <definedName name="To_Melbourne" localSheetId="3">#REF!</definedName>
    <definedName name="To_Melbourne" localSheetId="10">#REF!</definedName>
    <definedName name="To_Melbourne">#REF!</definedName>
    <definedName name="To_Perth" localSheetId="3">#REF!</definedName>
    <definedName name="To_Perth" localSheetId="10">#REF!</definedName>
    <definedName name="To_Perth">#REF!</definedName>
    <definedName name="To_Sydney" localSheetId="3">#REF!</definedName>
    <definedName name="To_Sydney" localSheetId="10">#REF!</definedName>
    <definedName name="To_Sydney">#REF!</definedName>
    <definedName name="ToBeSectionDrivers">'[85]9.1 Allocate to Cost Pools 1213'!$B$8:$B$244</definedName>
    <definedName name="tocstart" localSheetId="2">#REF!</definedName>
    <definedName name="tocstart" localSheetId="3">#REF!</definedName>
    <definedName name="tocstart" localSheetId="10">#REF!</definedName>
    <definedName name="tocstart">#REF!</definedName>
    <definedName name="Today">'[168]Journal Aug 13'!$E$2</definedName>
    <definedName name="Tofebcosts">#REF!</definedName>
    <definedName name="ToFrom">[71]Lookups!$U$78:$U$125</definedName>
    <definedName name="tol">'[33]Validation page'!$I$7</definedName>
    <definedName name="TonyDavidonsData">#REF!</definedName>
    <definedName name="TonyDIME">#REF!</definedName>
    <definedName name="Top" localSheetId="4">{"'excel'!$A$1:$I$24"}</definedName>
    <definedName name="Top" localSheetId="2">{"'excel'!$A$1:$I$24"}</definedName>
    <definedName name="Top" localSheetId="3">{"'excel'!$A$1:$I$24"}</definedName>
    <definedName name="Top" localSheetId="9">{"'excel'!$A$1:$I$24"}</definedName>
    <definedName name="Top" localSheetId="10">{"'excel'!$A$1:$I$24"}</definedName>
    <definedName name="Top" localSheetId="11">{"'excel'!$A$1:$I$24"}</definedName>
    <definedName name="Top" localSheetId="12">{"'excel'!$A$1:$I$24"}</definedName>
    <definedName name="Top" localSheetId="13">{"'excel'!$A$1:$I$24"}</definedName>
    <definedName name="Top" localSheetId="14">{"'excel'!$A$1:$I$24"}</definedName>
    <definedName name="Top" localSheetId="15">{"'excel'!$A$1:$I$24"}</definedName>
    <definedName name="Top" localSheetId="16">{"'excel'!$A$1:$I$24"}</definedName>
    <definedName name="Top" localSheetId="17">{"'excel'!$A$1:$I$24"}</definedName>
    <definedName name="Top">{"'excel'!$A$1:$I$24"}</definedName>
    <definedName name="TOP_Depn">[169]TOP!$B$15</definedName>
    <definedName name="Total_ASL">'[47]TM1 Query - Emp Costs'!#REF!</definedName>
    <definedName name="Total_non_sal_oncost_perm">'[125]On Cost Assumptions'!$D$23</definedName>
    <definedName name="Total_oncost_perm">'[125]On Cost Assumptions'!$D$24</definedName>
    <definedName name="Total_payments" localSheetId="4">Payments_per_year*Term_in_years</definedName>
    <definedName name="Total_payments" localSheetId="2">'DEWR Table 2.1.1'!Payments_per_year*'DEWR Table 2.1.1'!Term_in_years</definedName>
    <definedName name="Total_payments" localSheetId="3">'DEWR Table 2.2.1'!Payments_per_year*'DEWR Table 2.2.1'!Term_in_years</definedName>
    <definedName name="Total_payments" localSheetId="9">Payments_per_year*Term_in_years</definedName>
    <definedName name="Total_payments" localSheetId="10">'DEWR Table 3.2'!Payments_per_year*'DEWR Table 3.2'!Term_in_years</definedName>
    <definedName name="Total_payments" localSheetId="11">Payments_per_year*Term_in_years</definedName>
    <definedName name="Total_payments" localSheetId="12">Payments_per_year*Term_in_years</definedName>
    <definedName name="Total_payments" localSheetId="13">Payments_per_year*Term_in_years</definedName>
    <definedName name="Total_payments" localSheetId="14">Payments_per_year*Term_in_years</definedName>
    <definedName name="Total_payments" localSheetId="15">Payments_per_year*Term_in_years</definedName>
    <definedName name="Total_payments" localSheetId="16">Payments_per_year*Term_in_years</definedName>
    <definedName name="Total_payments" localSheetId="17">Payments_per_year*Term_in_years</definedName>
    <definedName name="Total_payments">Payments_per_year*Term_in_years</definedName>
    <definedName name="Total_Salary">'[47]TM1 Query - Emp Costs'!$B$33</definedName>
    <definedName name="Total_Transactional_Data_Y1">'[125]Implmntatn Costs - Non Staff'!#REF!</definedName>
    <definedName name="Total_Transactional_Data_Y2">'[125]Implmntatn Costs - Non Staff'!#REF!</definedName>
    <definedName name="Total_Transactional_Data_Y3">'[125]Implmntatn Costs - Non Staff'!#REF!</definedName>
    <definedName name="Total_Transactional_Data_Y4">'[125]Implmntatn Costs - Non Staff'!#REF!</definedName>
    <definedName name="TotalAmount" localSheetId="2">#REF!</definedName>
    <definedName name="TotalAmount" localSheetId="3">#REF!</definedName>
    <definedName name="TotalAmount" localSheetId="10">#REF!</definedName>
    <definedName name="TotalAmount">#REF!</definedName>
    <definedName name="TotalCol" localSheetId="2">#REF!</definedName>
    <definedName name="TotalCol" localSheetId="3">#REF!</definedName>
    <definedName name="TotalCol" localSheetId="10">#REF!</definedName>
    <definedName name="TotalCol">#REF!</definedName>
    <definedName name="TotalHeader" localSheetId="2">#REF!</definedName>
    <definedName name="TotalHeader" localSheetId="3">#REF!</definedName>
    <definedName name="TotalHeader" localSheetId="10">#REF!</definedName>
    <definedName name="TotalHeader">#REF!</definedName>
    <definedName name="TotalJournalNo" localSheetId="2">#REF!</definedName>
    <definedName name="TotalJournalNo" localSheetId="3">#REF!</definedName>
    <definedName name="TotalJournalNo" localSheetId="10">#REF!</definedName>
    <definedName name="TotalJournalNo">#REF!</definedName>
    <definedName name="TotalLines" localSheetId="2">#REF!</definedName>
    <definedName name="TotalLines" localSheetId="3">#REF!</definedName>
    <definedName name="TotalLines" localSheetId="10">#REF!</definedName>
    <definedName name="TotalLines">#REF!</definedName>
    <definedName name="Trade_Support_Loans_2011_12">'[50]Source - TSL'!$A$4/1000000</definedName>
    <definedName name="Trade_Support_Loans_2012_13">'[50]Source - TSL'!$B$4/1000000</definedName>
    <definedName name="Trade_Support_Loans_2013_14">'[50]Source - TSL'!$C$4/1000000</definedName>
    <definedName name="Trade_Support_Loans_2014_15">'[50]Source - TSL'!$D$4/1000000000</definedName>
    <definedName name="Trade_Support_Loans_2015_16">'[50]Source - TSL'!$E$4/1000000000</definedName>
    <definedName name="Trade_Support_Loans_2016_17">'[50]Source - TSL'!$F$4/1000000000</definedName>
    <definedName name="Trade_Support_Loans_2017_18">'[50]Source - TSL'!$G$4/1000000000</definedName>
    <definedName name="Trade_Support_Loans_2018_19">'[50]Source - TSL'!$H$4/1000000000</definedName>
    <definedName name="Trade_Support_Loans_2019_20">#REF!/1000000</definedName>
    <definedName name="Trade_Support_Loans_2020_21">#REF!/1000000</definedName>
    <definedName name="Trade_Support_Loans_2021_22">#REF!/1000000</definedName>
    <definedName name="Trade_Support_Loans_2022_23">#REF!/1000000</definedName>
    <definedName name="Trading_Partner">[120]Refs!$T$10:$T$424</definedName>
    <definedName name="TRAINC">'[5]Defined Names'!$O$39</definedName>
    <definedName name="Transaction_Type">#REF!</definedName>
    <definedName name="TransactionType">#REF!</definedName>
    <definedName name="TransactType">'[43]Drop-down Functions'!$C$4:$C$14</definedName>
    <definedName name="Troy">'[28]Paul''s Sums'!$C$12</definedName>
    <definedName name="try">[170]Contents!$A$5:$B$5,[170]Contents!$A$9:$B$9,[170]Contents!$A$13:$B$13,[170]Contents!$A$17:$B$17</definedName>
    <definedName name="TSL_expenditure_2011_12">#REF!</definedName>
    <definedName name="TSL_expenditure_2012_13">#REF!</definedName>
    <definedName name="TSL_expenditure_2013_14">#REF!</definedName>
    <definedName name="TSL_expenditure_2014_15">#REF!/-1000000</definedName>
    <definedName name="TSL_expenditure_2015_16">#REF!/-1000000</definedName>
    <definedName name="TSL_expenditure_2016_17">#REF!/-1000000</definedName>
    <definedName name="TSL_expenditure_2017_18">#REF!/-1000000</definedName>
    <definedName name="TSL_expenditure_2018_19">#REF!/-1000000</definedName>
    <definedName name="TSL_expenditure_2019_20">#REF!/-1000000</definedName>
    <definedName name="TSL_expenditure_2020_21">#REF!/-1000000</definedName>
    <definedName name="TSL_expenditure_2021_22">#REF!/-1000000</definedName>
    <definedName name="TSL_expenditure_2022_23">#REF!/-1000000</definedName>
    <definedName name="two" localSheetId="4">#REF!</definedName>
    <definedName name="two" localSheetId="2">#REF!</definedName>
    <definedName name="two" localSheetId="3">#REF!</definedName>
    <definedName name="two" localSheetId="9">#REF!</definedName>
    <definedName name="two" localSheetId="10">#REF!</definedName>
    <definedName name="two" localSheetId="11">#REF!</definedName>
    <definedName name="two" localSheetId="12">#REF!</definedName>
    <definedName name="two" localSheetId="13">#REF!</definedName>
    <definedName name="two" localSheetId="14">#REF!</definedName>
    <definedName name="two" localSheetId="15">#REF!</definedName>
    <definedName name="two" localSheetId="16">#REF!</definedName>
    <definedName name="two" localSheetId="17">#REF!</definedName>
    <definedName name="two">#REF!</definedName>
    <definedName name="Type">[29]Codes!$A$2:$A$3</definedName>
    <definedName name="u" localSheetId="4">{"'excel'!$A$1:$I$24"}</definedName>
    <definedName name="u" localSheetId="2">{"'excel'!$A$1:$I$24"}</definedName>
    <definedName name="u" localSheetId="3">{"'excel'!$A$1:$I$24"}</definedName>
    <definedName name="u" localSheetId="9">{"'excel'!$A$1:$I$24"}</definedName>
    <definedName name="u" localSheetId="10">{"'excel'!$A$1:$I$24"}</definedName>
    <definedName name="u" localSheetId="11">{"'excel'!$A$1:$I$24"}</definedName>
    <definedName name="u" localSheetId="12">{"'excel'!$A$1:$I$24"}</definedName>
    <definedName name="u" localSheetId="13">{"'excel'!$A$1:$I$24"}</definedName>
    <definedName name="u" localSheetId="14">{"'excel'!$A$1:$I$24"}</definedName>
    <definedName name="u" localSheetId="15">{"'excel'!$A$1:$I$24"}</definedName>
    <definedName name="u" localSheetId="16">{"'excel'!$A$1:$I$24"}</definedName>
    <definedName name="u" localSheetId="17">{"'excel'!$A$1:$I$24"}</definedName>
    <definedName name="u">{"'excel'!$A$1:$I$24"}</definedName>
    <definedName name="Unit_Cost_to_Cancel_a_HIC_Cheque" localSheetId="3">#REF!</definedName>
    <definedName name="Unit_Cost_to_Cancel_a_HIC_Cheque">#REF!</definedName>
    <definedName name="Unit_Cost_to_Produce_and_Post_a_Monthly_Statement" localSheetId="3">#REF!</definedName>
    <definedName name="Unit_Cost_to_Produce_and_Post_a_Monthly_Statement" localSheetId="10">#REF!</definedName>
    <definedName name="Unit_Cost_to_Produce_and_Post_a_Monthly_Statement">#REF!</definedName>
    <definedName name="Unit_Cost_to_Produce_and_Post_an_EFT_Statement" localSheetId="3">#REF!</definedName>
    <definedName name="Unit_Cost_to_Produce_and_Post_an_EFT_Statement" localSheetId="10">#REF!</definedName>
    <definedName name="Unit_Cost_to_Produce_and_Post_an_EFT_Statement">#REF!</definedName>
    <definedName name="Unit_Cost_to_Re_issue_an_EFT_Payment" localSheetId="3">#REF!</definedName>
    <definedName name="Unit_Cost_to_Re_issue_an_EFT_Payment" localSheetId="10">#REF!</definedName>
    <definedName name="Unit_Cost_to_Re_issue_an_EFT_Payment">#REF!</definedName>
    <definedName name="Unit_cost_to_re_issue_cancelled_or_stale_cheque" localSheetId="3">#REF!</definedName>
    <definedName name="Unit_cost_to_re_issue_cancelled_or_stale_cheque" localSheetId="10">#REF!</definedName>
    <definedName name="Unit_cost_to_re_issue_cancelled_or_stale_cheque">#REF!</definedName>
    <definedName name="Unit_price">'[10]Costing Input Data'!$B$70</definedName>
    <definedName name="UnitOfWork">[7]Sheet1!$T$63:$T$66</definedName>
    <definedName name="Units">[7]Sheet1!$T$63:$U$66</definedName>
    <definedName name="UploadStart" localSheetId="2">'[171]F1 Upload'!#REF!</definedName>
    <definedName name="UploadStart" localSheetId="3">'[171]F1 Upload'!#REF!</definedName>
    <definedName name="UploadStart">'[171]F1 Upload'!#REF!</definedName>
    <definedName name="UR_Bud_Current" localSheetId="4">#REF!</definedName>
    <definedName name="UR_Bud_Current" localSheetId="2">#REF!</definedName>
    <definedName name="UR_Bud_Current" localSheetId="3">#REF!</definedName>
    <definedName name="UR_Bud_Current" localSheetId="9">#REF!</definedName>
    <definedName name="UR_Bud_Current" localSheetId="10">#REF!</definedName>
    <definedName name="UR_Bud_Current" localSheetId="11">#REF!</definedName>
    <definedName name="UR_Bud_Current" localSheetId="12">#REF!</definedName>
    <definedName name="UR_Bud_Current" localSheetId="13">#REF!</definedName>
    <definedName name="UR_Bud_Current" localSheetId="14">#REF!</definedName>
    <definedName name="UR_Bud_Current" localSheetId="15">#REF!</definedName>
    <definedName name="UR_Bud_Current" localSheetId="16">#REF!</definedName>
    <definedName name="UR_Bud_Current" localSheetId="17">#REF!</definedName>
    <definedName name="UR_Bud_Current">#REF!</definedName>
    <definedName name="UR_Bud_FE1" localSheetId="4">#REF!</definedName>
    <definedName name="UR_Bud_FE1" localSheetId="3">#REF!</definedName>
    <definedName name="UR_Bud_FE1" localSheetId="9">#REF!</definedName>
    <definedName name="UR_Bud_FE1" localSheetId="10">#REF!</definedName>
    <definedName name="UR_Bud_FE1" localSheetId="11">#REF!</definedName>
    <definedName name="UR_Bud_FE1" localSheetId="12">#REF!</definedName>
    <definedName name="UR_Bud_FE1" localSheetId="13">#REF!</definedName>
    <definedName name="UR_Bud_FE1" localSheetId="14">#REF!</definedName>
    <definedName name="UR_Bud_FE1" localSheetId="15">#REF!</definedName>
    <definedName name="UR_Bud_FE1" localSheetId="16">#REF!</definedName>
    <definedName name="UR_Bud_FE1" localSheetId="17">#REF!</definedName>
    <definedName name="UR_Bud_FE1">#REF!</definedName>
    <definedName name="UR_Bud_FE2" localSheetId="4">#REF!</definedName>
    <definedName name="UR_Bud_FE2" localSheetId="3">#REF!</definedName>
    <definedName name="UR_Bud_FE2" localSheetId="9">#REF!</definedName>
    <definedName name="UR_Bud_FE2" localSheetId="10">#REF!</definedName>
    <definedName name="UR_Bud_FE2" localSheetId="11">#REF!</definedName>
    <definedName name="UR_Bud_FE2" localSheetId="12">#REF!</definedName>
    <definedName name="UR_Bud_FE2" localSheetId="13">#REF!</definedName>
    <definedName name="UR_Bud_FE2" localSheetId="14">#REF!</definedName>
    <definedName name="UR_Bud_FE2" localSheetId="15">#REF!</definedName>
    <definedName name="UR_Bud_FE2" localSheetId="16">#REF!</definedName>
    <definedName name="UR_Bud_FE2" localSheetId="17">#REF!</definedName>
    <definedName name="UR_Bud_FE2">#REF!</definedName>
    <definedName name="UR_Bud_FE3" localSheetId="3">#REF!</definedName>
    <definedName name="UR_Bud_FE3" localSheetId="10">#REF!</definedName>
    <definedName name="UR_Bud_FE3">#REF!</definedName>
    <definedName name="UR_Bud_Next" localSheetId="3">#REF!</definedName>
    <definedName name="UR_Bud_Next" localSheetId="10">#REF!</definedName>
    <definedName name="UR_Bud_Next">#REF!</definedName>
    <definedName name="urineblood">'[52]codes (2)'!$B$3:$B$5</definedName>
    <definedName name="USI_ASL">'[47]TM1 Query - Emp Costs'!#REF!</definedName>
    <definedName name="USI_ASL_Cap">'[47]TM1 Query - Emp Costs'!#REF!</definedName>
    <definedName name="USI_Bud_Current" localSheetId="2">#REF!</definedName>
    <definedName name="USI_Bud_Current" localSheetId="3">#REF!</definedName>
    <definedName name="USI_Bud_Current" localSheetId="10">#REF!</definedName>
    <definedName name="USI_Bud_Current">#REF!</definedName>
    <definedName name="USI_Bud_FE1" localSheetId="2">#REF!</definedName>
    <definedName name="USI_Bud_FE1" localSheetId="3">#REF!</definedName>
    <definedName name="USI_Bud_FE1" localSheetId="10">#REF!</definedName>
    <definedName name="USI_Bud_FE1">#REF!</definedName>
    <definedName name="USI_Bud_FE2" localSheetId="2">#REF!</definedName>
    <definedName name="USI_Bud_FE2" localSheetId="3">#REF!</definedName>
    <definedName name="USI_Bud_FE2" localSheetId="10">#REF!</definedName>
    <definedName name="USI_Bud_FE2">#REF!</definedName>
    <definedName name="USI_Bud_FE3" localSheetId="3">#REF!</definedName>
    <definedName name="USI_Bud_FE3" localSheetId="10">#REF!</definedName>
    <definedName name="USI_Bud_FE3">#REF!</definedName>
    <definedName name="USI_Bud_Next" localSheetId="3">#REF!</definedName>
    <definedName name="USI_Bud_Next" localSheetId="10">#REF!</definedName>
    <definedName name="USI_Bud_Next">#REF!</definedName>
    <definedName name="uu" localSheetId="4">{"'excel'!$A$1:$I$24"}</definedName>
    <definedName name="uu" localSheetId="2">{"'excel'!$A$1:$I$24"}</definedName>
    <definedName name="uu" localSheetId="3">{"'excel'!$A$1:$I$24"}</definedName>
    <definedName name="uu" localSheetId="9">{"'excel'!$A$1:$I$24"}</definedName>
    <definedName name="uu" localSheetId="10">{"'excel'!$A$1:$I$24"}</definedName>
    <definedName name="uu" localSheetId="11">{"'excel'!$A$1:$I$24"}</definedName>
    <definedName name="uu" localSheetId="12">{"'excel'!$A$1:$I$24"}</definedName>
    <definedName name="uu" localSheetId="13">{"'excel'!$A$1:$I$24"}</definedName>
    <definedName name="uu" localSheetId="14">{"'excel'!$A$1:$I$24"}</definedName>
    <definedName name="uu" localSheetId="15">{"'excel'!$A$1:$I$24"}</definedName>
    <definedName name="uu" localSheetId="16">{"'excel'!$A$1:$I$24"}</definedName>
    <definedName name="uu" localSheetId="17">{"'excel'!$A$1:$I$24"}</definedName>
    <definedName name="uu">{"'excel'!$A$1:$I$24"}</definedName>
    <definedName name="uuu" localSheetId="4">{"'excel'!$A$1:$I$24"}</definedName>
    <definedName name="uuu" localSheetId="2">{"'excel'!$A$1:$I$24"}</definedName>
    <definedName name="uuu" localSheetId="3">{"'excel'!$A$1:$I$24"}</definedName>
    <definedName name="uuu" localSheetId="9">{"'excel'!$A$1:$I$24"}</definedName>
    <definedName name="uuu" localSheetId="10">{"'excel'!$A$1:$I$24"}</definedName>
    <definedName name="uuu" localSheetId="11">{"'excel'!$A$1:$I$24"}</definedName>
    <definedName name="uuu" localSheetId="12">{"'excel'!$A$1:$I$24"}</definedName>
    <definedName name="uuu" localSheetId="13">{"'excel'!$A$1:$I$24"}</definedName>
    <definedName name="uuu" localSheetId="14">{"'excel'!$A$1:$I$24"}</definedName>
    <definedName name="uuu" localSheetId="15">{"'excel'!$A$1:$I$24"}</definedName>
    <definedName name="uuu" localSheetId="16">{"'excel'!$A$1:$I$24"}</definedName>
    <definedName name="uuu" localSheetId="17">{"'excel'!$A$1:$I$24"}</definedName>
    <definedName name="uuu">{"'excel'!$A$1:$I$24"}</definedName>
    <definedName name="Valid_NonOp_Accounts">OFFSET('[15]Validation Tables'!$E$5,0,0,COUNTA('[15]Validation Tables'!$E$5:$E$53),1)</definedName>
    <definedName name="Valid_POE_Accounts">OFFSET('[15]Validation Tables'!$C$5,0,0,COUNTA('[15]Validation Tables'!$C$5:$C$501),1)</definedName>
    <definedName name="Valid_Revenue_Accounts">OFFSET('[15]Validation Tables'!$A$5,0,0,COUNTA('[15]Validation Tables'!$A$5:$A$85),1)</definedName>
    <definedName name="Variance" localSheetId="4">[172]CMReconciliation!#REF!</definedName>
    <definedName name="Variance" localSheetId="2">[172]CMReconciliation!#REF!</definedName>
    <definedName name="Variance" localSheetId="3">[172]CMReconciliation!#REF!</definedName>
    <definedName name="Variance" localSheetId="9">[172]CMReconciliation!#REF!</definedName>
    <definedName name="Variance" localSheetId="10">[172]CMReconciliation!#REF!</definedName>
    <definedName name="Variance" localSheetId="11">[172]CMReconciliation!#REF!</definedName>
    <definedName name="Variance" localSheetId="12">[172]CMReconciliation!#REF!</definedName>
    <definedName name="Variance" localSheetId="13">[172]CMReconciliation!#REF!</definedName>
    <definedName name="Variance" localSheetId="14">[172]CMReconciliation!#REF!</definedName>
    <definedName name="Variance" localSheetId="15">[172]CMReconciliation!#REF!</definedName>
    <definedName name="Variance" localSheetId="16">[172]CMReconciliation!#REF!</definedName>
    <definedName name="Variance" localSheetId="17">[172]CMReconciliation!#REF!</definedName>
    <definedName name="Variance">[172]CMReconciliation!#REF!</definedName>
    <definedName name="Vehicle">[36]Assumptions!$C$9</definedName>
    <definedName name="VET_Fee_Help_2011_12">('[49]Source VET Loans'!$B$4)</definedName>
    <definedName name="VET_Fee_Help_2012_13">('[49]Source VET Loans'!$C$4)</definedName>
    <definedName name="VET_Fee_Help_2013_14">('[49]Source VET Loans'!$D$4)</definedName>
    <definedName name="VET_Fee_Help_2014_15">('[49]Source VET Loans'!$E$4)</definedName>
    <definedName name="VET_Fee_Help_2015_16">('[49]Source VET Loans'!$F$4)</definedName>
    <definedName name="VET_Fee_Help_VSL_2016_17">('[49]Source VET Loans'!$G$4)</definedName>
    <definedName name="VET_Fee_Help_VSL_2017_18">('[49]Source VET Loans'!$H$4)</definedName>
    <definedName name="VET_Fee_Help_VSL_2018_19">('[49]Source VET Loans'!$I$4)</definedName>
    <definedName name="VET_Fee_Help_VSL_2019_20">('[49]Source VET Loans'!$J$4)</definedName>
    <definedName name="VET_Fee_Help_VSL_2020_21">('[49]Source VET Loans'!$K$4)</definedName>
    <definedName name="VET_Fee_Help_VSL_2021_22">('[49]Source VET Loans'!$L$4)</definedName>
    <definedName name="VET_Fee_Help_VSL_2022_23">('[49]Source VET Loans'!$M$4)</definedName>
    <definedName name="VicRadData">#REF!</definedName>
    <definedName name="VSL_Bud_Current" localSheetId="4">#REF!</definedName>
    <definedName name="VSL_Bud_Current" localSheetId="2">#REF!</definedName>
    <definedName name="VSL_Bud_Current" localSheetId="3">#REF!</definedName>
    <definedName name="VSL_Bud_Current" localSheetId="9">#REF!</definedName>
    <definedName name="VSL_Bud_Current" localSheetId="10">#REF!</definedName>
    <definedName name="VSL_Bud_Current" localSheetId="11">#REF!</definedName>
    <definedName name="VSL_Bud_Current" localSheetId="12">#REF!</definedName>
    <definedName name="VSL_Bud_Current" localSheetId="13">#REF!</definedName>
    <definedName name="VSL_Bud_Current" localSheetId="14">#REF!</definedName>
    <definedName name="VSL_Bud_Current" localSheetId="15">#REF!</definedName>
    <definedName name="VSL_Bud_Current" localSheetId="16">#REF!</definedName>
    <definedName name="VSL_Bud_Current" localSheetId="17">#REF!</definedName>
    <definedName name="VSL_Bud_Current">#REF!</definedName>
    <definedName name="VSL_Bud_FE1" localSheetId="4">#REF!</definedName>
    <definedName name="VSL_Bud_FE1" localSheetId="2">#REF!</definedName>
    <definedName name="VSL_Bud_FE1" localSheetId="3">#REF!</definedName>
    <definedName name="VSL_Bud_FE1" localSheetId="9">#REF!</definedName>
    <definedName name="VSL_Bud_FE1" localSheetId="10">#REF!</definedName>
    <definedName name="VSL_Bud_FE1" localSheetId="11">#REF!</definedName>
    <definedName name="VSL_Bud_FE1" localSheetId="12">#REF!</definedName>
    <definedName name="VSL_Bud_FE1" localSheetId="13">#REF!</definedName>
    <definedName name="VSL_Bud_FE1" localSheetId="14">#REF!</definedName>
    <definedName name="VSL_Bud_FE1" localSheetId="15">#REF!</definedName>
    <definedName name="VSL_Bud_FE1" localSheetId="16">#REF!</definedName>
    <definedName name="VSL_Bud_FE1" localSheetId="17">#REF!</definedName>
    <definedName name="VSL_Bud_FE1">#REF!</definedName>
    <definedName name="VSL_Bud_FE2" localSheetId="4">#REF!</definedName>
    <definedName name="VSL_Bud_FE2" localSheetId="3">#REF!</definedName>
    <definedName name="VSL_Bud_FE2" localSheetId="9">#REF!</definedName>
    <definedName name="VSL_Bud_FE2" localSheetId="10">#REF!</definedName>
    <definedName name="VSL_Bud_FE2" localSheetId="11">#REF!</definedName>
    <definedName name="VSL_Bud_FE2" localSheetId="12">#REF!</definedName>
    <definedName name="VSL_Bud_FE2" localSheetId="13">#REF!</definedName>
    <definedName name="VSL_Bud_FE2" localSheetId="14">#REF!</definedName>
    <definedName name="VSL_Bud_FE2" localSheetId="15">#REF!</definedName>
    <definedName name="VSL_Bud_FE2" localSheetId="16">#REF!</definedName>
    <definedName name="VSL_Bud_FE2" localSheetId="17">#REF!</definedName>
    <definedName name="VSL_Bud_FE2">#REF!</definedName>
    <definedName name="VSL_Bud_FE3" localSheetId="3">#REF!</definedName>
    <definedName name="VSL_Bud_FE3" localSheetId="10">#REF!</definedName>
    <definedName name="VSL_Bud_FE3">#REF!</definedName>
    <definedName name="VSL_Bud_Next" localSheetId="3">#REF!</definedName>
    <definedName name="VSL_Bud_Next" localSheetId="10">#REF!</definedName>
    <definedName name="VSL_Bud_Next">#REF!</definedName>
    <definedName name="w">[88]Refs!$H$9:$H$1159</definedName>
    <definedName name="WC">'[5]Defined Names'!$O$44</definedName>
    <definedName name="WCI_2003_2004" localSheetId="3">#REF!</definedName>
    <definedName name="WCI_2003_2004" localSheetId="10">#REF!</definedName>
    <definedName name="WCI_2003_2004">#REF!</definedName>
    <definedName name="WCI_2004_2005" localSheetId="3">#REF!</definedName>
    <definedName name="WCI_2004_2005" localSheetId="10">#REF!</definedName>
    <definedName name="WCI_2004_2005">#REF!</definedName>
    <definedName name="WCI_2005_2006" localSheetId="3">#REF!</definedName>
    <definedName name="WCI_2005_2006" localSheetId="10">#REF!</definedName>
    <definedName name="WCI_2005_2006">#REF!</definedName>
    <definedName name="WCI_2006_2007" localSheetId="3">#REF!</definedName>
    <definedName name="WCI_2006_2007" localSheetId="10">#REF!</definedName>
    <definedName name="WCI_2006_2007">#REF!</definedName>
    <definedName name="WCI_2007_2008" localSheetId="3">#REF!</definedName>
    <definedName name="WCI_2007_2008" localSheetId="10">#REF!</definedName>
    <definedName name="WCI_2007_2008">#REF!</definedName>
    <definedName name="WCI_2008_2009" localSheetId="3">#REF!</definedName>
    <definedName name="WCI_2008_2009" localSheetId="10">#REF!</definedName>
    <definedName name="WCI_2008_2009">#REF!</definedName>
    <definedName name="WCI_2009_2010" localSheetId="3">#REF!</definedName>
    <definedName name="WCI_2009_2010" localSheetId="10">#REF!</definedName>
    <definedName name="WCI_2009_2010">#REF!</definedName>
    <definedName name="WCI_2010_2011" localSheetId="3">#REF!</definedName>
    <definedName name="WCI_2010_2011" localSheetId="10">#REF!</definedName>
    <definedName name="WCI_2010_2011">#REF!</definedName>
    <definedName name="WD" localSheetId="3">#REF!</definedName>
    <definedName name="WD" localSheetId="10">#REF!</definedName>
    <definedName name="WD">#REF!</definedName>
    <definedName name="WDV" localSheetId="2">#REF!</definedName>
    <definedName name="WDV" localSheetId="3">#REF!</definedName>
    <definedName name="WDV" localSheetId="10">#REF!</definedName>
    <definedName name="WDV">#REF!</definedName>
    <definedName name="What" localSheetId="2">#REF!</definedName>
    <definedName name="What" localSheetId="3">#REF!</definedName>
    <definedName name="What" localSheetId="10">#REF!</definedName>
    <definedName name="What">#REF!</definedName>
    <definedName name="within1year">'[84]Look ups'!$B$37</definedName>
    <definedName name="within2ndYear">'[84]Look ups'!$B$39</definedName>
    <definedName name="within3rdYear">'[84]Look ups'!$B$41</definedName>
    <definedName name="within4thYear">'[84]Look ups'!$B$43</definedName>
    <definedName name="within5thYear">'[84]Look ups'!$B$45</definedName>
    <definedName name="word" localSheetId="2">#REF!</definedName>
    <definedName name="word" localSheetId="3">#REF!</definedName>
    <definedName name="word" localSheetId="10">#REF!</definedName>
    <definedName name="word">#REF!</definedName>
    <definedName name="Workdays_calc">'[66]Funding Estimate less exp + s75'!$N$3</definedName>
    <definedName name="Workflow">[21]Lists!$K$2:$K$11</definedName>
    <definedName name="Working_Days_per_Year__exc._Public_holidays" localSheetId="2">#REF!</definedName>
    <definedName name="Working_Days_per_Year__exc._Public_holidays" localSheetId="3">#REF!</definedName>
    <definedName name="Working_Days_per_Year__exc._Public_holidays" localSheetId="10">#REF!</definedName>
    <definedName name="Working_Days_per_Year__exc._Public_holidays">#REF!</definedName>
    <definedName name="WRITEOFFS">[20]Writeoffs!$1:$1048576</definedName>
    <definedName name="wrn.Balance._.Sheet." localSheetId="4" hidden="1">{"All Business Units",#N/A,FALSE,"NET_ASSETS";"Corporate",#N/A,FALSE,"NET_ASSETS"}</definedName>
    <definedName name="wrn.Balance._.Sheet." localSheetId="2" hidden="1">{"All Business Units",#N/A,FALSE,"NET_ASSETS";"Corporate",#N/A,FALSE,"NET_ASSETS"}</definedName>
    <definedName name="wrn.Balance._.Sheet." localSheetId="3" hidden="1">{"All Business Units",#N/A,FALSE,"NET_ASSETS";"Corporate",#N/A,FALSE,"NET_ASSETS"}</definedName>
    <definedName name="wrn.Balance._.Sheet." localSheetId="9" hidden="1">{"All Business Units",#N/A,FALSE,"NET_ASSETS";"Corporate",#N/A,FALSE,"NET_ASSETS"}</definedName>
    <definedName name="wrn.Balance._.Sheet." localSheetId="10" hidden="1">{"All Business Units",#N/A,FALSE,"NET_ASSETS";"Corporate",#N/A,FALSE,"NET_ASSETS"}</definedName>
    <definedName name="wrn.Balance._.Sheet." localSheetId="11" hidden="1">{"All Business Units",#N/A,FALSE,"NET_ASSETS";"Corporate",#N/A,FALSE,"NET_ASSETS"}</definedName>
    <definedName name="wrn.Balance._.Sheet." localSheetId="12" hidden="1">{"All Business Units",#N/A,FALSE,"NET_ASSETS";"Corporate",#N/A,FALSE,"NET_ASSETS"}</definedName>
    <definedName name="wrn.Balance._.Sheet." localSheetId="13" hidden="1">{"All Business Units",#N/A,FALSE,"NET_ASSETS";"Corporate",#N/A,FALSE,"NET_ASSETS"}</definedName>
    <definedName name="wrn.Balance._.Sheet." localSheetId="14" hidden="1">{"All Business Units",#N/A,FALSE,"NET_ASSETS";"Corporate",#N/A,FALSE,"NET_ASSETS"}</definedName>
    <definedName name="wrn.Balance._.Sheet." localSheetId="15" hidden="1">{"All Business Units",#N/A,FALSE,"NET_ASSETS";"Corporate",#N/A,FALSE,"NET_ASSETS"}</definedName>
    <definedName name="wrn.Balance._.Sheet." localSheetId="16" hidden="1">{"All Business Units",#N/A,FALSE,"NET_ASSETS";"Corporate",#N/A,FALSE,"NET_ASSETS"}</definedName>
    <definedName name="wrn.Balance._.Sheet." localSheetId="17" hidden="1">{"All Business Units",#N/A,FALSE,"NET_ASSETS";"Corporate",#N/A,FALSE,"NET_ASSETS"}</definedName>
    <definedName name="wrn.Balance._.Sheet." hidden="1">{"All Business Units",#N/A,FALSE,"NET_ASSETS";"Corporate",#N/A,FALSE,"NET_ASSETS"}</definedName>
    <definedName name="x" localSheetId="2">#REF!</definedName>
    <definedName name="x" localSheetId="3">#REF!</definedName>
    <definedName name="x">#REF!</definedName>
    <definedName name="y" localSheetId="4">{"'excel'!$A$1:$I$24"}</definedName>
    <definedName name="y" localSheetId="2">{"'excel'!$A$1:$I$24"}</definedName>
    <definedName name="y" localSheetId="3">{"'excel'!$A$1:$I$24"}</definedName>
    <definedName name="y" localSheetId="9">{"'excel'!$A$1:$I$24"}</definedName>
    <definedName name="y" localSheetId="10">{"'excel'!$A$1:$I$24"}</definedName>
    <definedName name="y" localSheetId="11">{"'excel'!$A$1:$I$24"}</definedName>
    <definedName name="y" localSheetId="12">{"'excel'!$A$1:$I$24"}</definedName>
    <definedName name="y" localSheetId="13">{"'excel'!$A$1:$I$24"}</definedName>
    <definedName name="y" localSheetId="14">{"'excel'!$A$1:$I$24"}</definedName>
    <definedName name="y" localSheetId="15">{"'excel'!$A$1:$I$24"}</definedName>
    <definedName name="y" localSheetId="16">{"'excel'!$A$1:$I$24"}</definedName>
    <definedName name="y" localSheetId="17">{"'excel'!$A$1:$I$24"}</definedName>
    <definedName name="y">{"'excel'!$A$1:$I$24"}</definedName>
    <definedName name="Y_N">[127]LISTS!$I$3:$I$4</definedName>
    <definedName name="Year">[100]Mapping!$C$8</definedName>
    <definedName name="YearBegin">'[10]Cost Summary'!$F$9</definedName>
    <definedName name="Yes_No">'[94]Look ups'!$A$49:$A$50</definedName>
    <definedName name="YesNo">[74]Picklists!$E$4:$E$5</definedName>
    <definedName name="yorn">[52]codes!$A$4:$A$5</definedName>
    <definedName name="Yr_200405_to_200607" localSheetId="4">'[8]08-09 Summary'!#REF!+'[8]08-09 Summary'!#REF!+'[8]08-09 Summary'!#REF!</definedName>
    <definedName name="Yr_200405_to_200607" localSheetId="2">'[8]08-09 Summary'!#REF!+'[8]08-09 Summary'!#REF!+'[8]08-09 Summary'!#REF!</definedName>
    <definedName name="Yr_200405_to_200607" localSheetId="3">'[8]08-09 Summary'!#REF!+'[8]08-09 Summary'!#REF!+'[8]08-09 Summary'!#REF!</definedName>
    <definedName name="Yr_200405_to_200607" localSheetId="9">'[8]08-09 Summary'!#REF!+'[8]08-09 Summary'!#REF!+'[8]08-09 Summary'!#REF!</definedName>
    <definedName name="Yr_200405_to_200607" localSheetId="10">'[8]08-09 Summary'!#REF!+'[8]08-09 Summary'!#REF!+'[8]08-09 Summary'!#REF!</definedName>
    <definedName name="Yr_200405_to_200607" localSheetId="11">'[8]08-09 Summary'!#REF!+'[8]08-09 Summary'!#REF!+'[8]08-09 Summary'!#REF!</definedName>
    <definedName name="Yr_200405_to_200607" localSheetId="12">'[8]08-09 Summary'!#REF!+'[8]08-09 Summary'!#REF!+'[8]08-09 Summary'!#REF!</definedName>
    <definedName name="Yr_200405_to_200607" localSheetId="13">'[8]08-09 Summary'!#REF!+'[8]08-09 Summary'!#REF!+'[8]08-09 Summary'!#REF!</definedName>
    <definedName name="Yr_200405_to_200607" localSheetId="14">'[8]08-09 Summary'!#REF!+'[8]08-09 Summary'!#REF!+'[8]08-09 Summary'!#REF!</definedName>
    <definedName name="Yr_200405_to_200607" localSheetId="15">'[8]08-09 Summary'!#REF!+'[8]08-09 Summary'!#REF!+'[8]08-09 Summary'!#REF!</definedName>
    <definedName name="Yr_200405_to_200607" localSheetId="16">'[8]08-09 Summary'!#REF!+'[8]08-09 Summary'!#REF!+'[8]08-09 Summary'!#REF!</definedName>
    <definedName name="Yr_200405_to_200607" localSheetId="17">'[8]08-09 Summary'!#REF!+'[8]08-09 Summary'!#REF!+'[8]08-09 Summary'!#REF!</definedName>
    <definedName name="Yr_200405_to_200607">'[8]08-09 Summary'!#REF!+'[8]08-09 Summary'!#REF!+'[8]08-09 Summary'!#REF!</definedName>
    <definedName name="YTD_ASL" localSheetId="3">'[47]TM1 Query - Emp Costs'!#REF!</definedName>
    <definedName name="YTD_ASL">'[47]TM1 Query - Emp Costs'!#REF!</definedName>
    <definedName name="YTD_days">[104]DFAT!$B$41</definedName>
    <definedName name="Z_02EC4555_5648_4529_98EC_3FB6B89B867F_.wvu.PrintArea" localSheetId="9" hidden="1">'DEWR Table 3.1'!$A$1:$F$34</definedName>
    <definedName name="Z_02EC4555_5648_4529_98EC_3FB6B89B867F_.wvu.PrintArea" localSheetId="10" hidden="1">'DEWR Table 3.2'!$A$1:$F$41</definedName>
    <definedName name="Z_02EC4555_5648_4529_98EC_3FB6B89B867F_.wvu.PrintArea" localSheetId="11" hidden="1">'DEWR Table 3.3'!$A$1:$F$23</definedName>
    <definedName name="Z_02EC4555_5648_4529_98EC_3FB6B89B867F_.wvu.PrintArea" localSheetId="12" hidden="1">'DEWR Table 3.4'!$A$1:$F$22</definedName>
    <definedName name="Z_02EC4555_5648_4529_98EC_3FB6B89B867F_.wvu.PrintArea" localSheetId="13" hidden="1">'DEWR Table 3.5'!$A$1:$F$26</definedName>
    <definedName name="Z_02EC4555_5648_4529_98EC_3FB6B89B867F_.wvu.PrintArea" localSheetId="15" hidden="1">'DEWR Table 3.7'!$A$1:$F$32</definedName>
    <definedName name="Z_02EC4555_5648_4529_98EC_3FB6B89B867F_.wvu.PrintArea" localSheetId="16" hidden="1">'DEWR Table 3.8'!$A$1:$F$29</definedName>
    <definedName name="Z_1E4EBAB2_6872_4520_BF8A_226AAF054257_.wvu.PrintArea" localSheetId="9" hidden="1">'DEWR Table 3.1'!#REF!</definedName>
    <definedName name="Z_72AF4DC9_75E7_48B2_9BFA_DA3D267F9CD8_.wvu.Cols" localSheetId="9" hidden="1">[173]SPA!#REF!</definedName>
    <definedName name="Z_72AF4DC9_75E7_48B2_9BFA_DA3D267F9CD8_.wvu.Cols" localSheetId="10" hidden="1">[173]SPA!#REF!</definedName>
    <definedName name="Z_72AF4DC9_75E7_48B2_9BFA_DA3D267F9CD8_.wvu.Cols" localSheetId="11" hidden="1">[173]SPA!#REF!</definedName>
    <definedName name="Z_72AF4DC9_75E7_48B2_9BFA_DA3D267F9CD8_.wvu.Cols" localSheetId="12" hidden="1">[173]SPA!#REF!</definedName>
    <definedName name="Z_72AF4DC9_75E7_48B2_9BFA_DA3D267F9CD8_.wvu.Cols" localSheetId="13" hidden="1">[173]SPA!#REF!</definedName>
    <definedName name="Z_72AF4DC9_75E7_48B2_9BFA_DA3D267F9CD8_.wvu.Cols" localSheetId="15" hidden="1">[173]SPA!#REF!</definedName>
    <definedName name="Z_72AF4DC9_75E7_48B2_9BFA_DA3D267F9CD8_.wvu.Cols" localSheetId="16" hidden="1">[173]SPA!#REF!</definedName>
    <definedName name="Z_72AF4DC9_75E7_48B2_9BFA_DA3D267F9CD8_.wvu.Cols" hidden="1">[173]SPA!#REF!</definedName>
    <definedName name="Z_A5BCBC5F_7803_4B96_8BC1_E2421CBA3E7E_.wvu.PrintArea" localSheetId="4" hidden="1">#REF!</definedName>
    <definedName name="Z_A5BCBC5F_7803_4B96_8BC1_E2421CBA3E7E_.wvu.PrintArea" localSheetId="2" hidden="1">#REF!</definedName>
    <definedName name="Z_A5BCBC5F_7803_4B96_8BC1_E2421CBA3E7E_.wvu.PrintArea" localSheetId="3" hidden="1">#REF!</definedName>
    <definedName name="Z_A5BCBC5F_7803_4B96_8BC1_E2421CBA3E7E_.wvu.PrintArea" localSheetId="9" hidden="1">#REF!</definedName>
    <definedName name="Z_A5BCBC5F_7803_4B96_8BC1_E2421CBA3E7E_.wvu.PrintArea" localSheetId="10" hidden="1">#REF!</definedName>
    <definedName name="Z_A5BCBC5F_7803_4B96_8BC1_E2421CBA3E7E_.wvu.PrintArea" localSheetId="11" hidden="1">#REF!</definedName>
    <definedName name="Z_A5BCBC5F_7803_4B96_8BC1_E2421CBA3E7E_.wvu.PrintArea" localSheetId="12" hidden="1">#REF!</definedName>
    <definedName name="Z_A5BCBC5F_7803_4B96_8BC1_E2421CBA3E7E_.wvu.PrintArea" localSheetId="13" hidden="1">#REF!</definedName>
    <definedName name="Z_A5BCBC5F_7803_4B96_8BC1_E2421CBA3E7E_.wvu.PrintArea" localSheetId="14" hidden="1">#REF!</definedName>
    <definedName name="Z_A5BCBC5F_7803_4B96_8BC1_E2421CBA3E7E_.wvu.PrintArea" localSheetId="15" hidden="1">#REF!</definedName>
    <definedName name="Z_A5BCBC5F_7803_4B96_8BC1_E2421CBA3E7E_.wvu.PrintArea" localSheetId="16" hidden="1">#REF!</definedName>
    <definedName name="Z_A5BCBC5F_7803_4B96_8BC1_E2421CBA3E7E_.wvu.PrintArea" localSheetId="17" hidden="1">#REF!</definedName>
    <definedName name="Z_A5BCBC5F_7803_4B96_8BC1_E2421CBA3E7E_.wvu.PrintArea" hidden="1">#REF!</definedName>
    <definedName name="Z_B25D4AC8_47EB_407B_BE70_8908CEF72BED_.wvu.PrintArea" localSheetId="9" hidden="1">'DEWR Table 3.1'!#REF!</definedName>
    <definedName name="Z_BF9299E5_737A_4E0C_9D41_A753AB534F5C_.wvu.PrintArea" localSheetId="9" hidden="1">'DEWR Table 3.1'!#REF!</definedName>
    <definedName name="Z_BF96F35B_CE86_4EAA_BC56_620191C156ED_.wvu.PrintArea" localSheetId="9" hidden="1">'DEWR Table 3.1'!$A$1:$F$34</definedName>
    <definedName name="Z_BF96F35B_CE86_4EAA_BC56_620191C156ED_.wvu.PrintArea" localSheetId="10" hidden="1">'DEWR Table 3.2'!$A$1:$F$41</definedName>
    <definedName name="Z_BF96F35B_CE86_4EAA_BC56_620191C156ED_.wvu.PrintArea" localSheetId="11" hidden="1">'DEWR Table 3.3'!$A$1:$F$23</definedName>
    <definedName name="Z_BF96F35B_CE86_4EAA_BC56_620191C156ED_.wvu.PrintArea" localSheetId="12" hidden="1">'DEWR Table 3.4'!$A$1:$F$22</definedName>
    <definedName name="Z_BF96F35B_CE86_4EAA_BC56_620191C156ED_.wvu.PrintArea" localSheetId="13" hidden="1">'DEWR Table 3.5'!$A$1:$F$26</definedName>
    <definedName name="Z_BF96F35B_CE86_4EAA_BC56_620191C156ED_.wvu.PrintArea" localSheetId="15" hidden="1">'DEWR Table 3.7'!$A$1:$F$32</definedName>
    <definedName name="Z_BF96F35B_CE86_4EAA_BC56_620191C156ED_.wvu.PrintArea" localSheetId="16" hidden="1">'DEWR Table 3.8'!$A$1:$F$29</definedName>
    <definedName name="Z_BFB02F83_41B1_44AF_A78B_0A94ECFFD68F_.wvu.PrintArea" localSheetId="9" hidden="1">'DEWR Table 3.1'!#REF!</definedName>
    <definedName name="Z_D4786556_5610_4637_8BFC_AE78BCCB000A_.wvu.Cols" localSheetId="12" hidden="1">'DEWR Table 3.4'!#REF!</definedName>
    <definedName name="Z_E17A761E_E232_4B16_B081_29C59F6C978B_.wvu.Cols" localSheetId="12" hidden="1">'DEWR Table 3.4'!#REF!</definedName>
    <definedName name="Z_F0126648_A843_4414_99F0_D623F0487F49_.wvu.PrintArea" localSheetId="9" hidden="1">'DEWR Table 3.1'!$A$1:$F$34</definedName>
    <definedName name="Z_F0126648_A843_4414_99F0_D623F0487F49_.wvu.PrintArea" localSheetId="10" hidden="1">'DEWR Table 3.2'!$A$1:$F$41</definedName>
    <definedName name="Z_F0126648_A843_4414_99F0_D623F0487F49_.wvu.PrintArea" localSheetId="11" hidden="1">'DEWR Table 3.3'!$A$1:$F$23</definedName>
    <definedName name="Z_F0126648_A843_4414_99F0_D623F0487F49_.wvu.PrintArea" localSheetId="12" hidden="1">'DEWR Table 3.4'!$A$1:$F$22</definedName>
    <definedName name="Z_F0126648_A843_4414_99F0_D623F0487F49_.wvu.PrintArea" localSheetId="13" hidden="1">'DEWR Table 3.5'!$A$1:$F$26</definedName>
    <definedName name="Z_F0126648_A843_4414_99F0_D623F0487F49_.wvu.PrintArea" localSheetId="15" hidden="1">'DEWR Table 3.7'!$A$1:$F$32</definedName>
    <definedName name="Z_F0126648_A843_4414_99F0_D623F0487F49_.wvu.PrintArea" localSheetId="16" hidden="1">'DEWR Table 3.8'!$A$1:$F$29</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1" l="1"/>
  <c r="B15" i="11"/>
  <c r="B16" i="11"/>
  <c r="B8" i="11"/>
  <c r="B17" i="11"/>
  <c r="B19" i="11"/>
  <c r="B20" i="11"/>
  <c r="B21" i="11"/>
  <c r="F14" i="9"/>
  <c r="E14" i="9"/>
  <c r="D14" i="9"/>
  <c r="C14" i="9"/>
  <c r="B14" i="9"/>
  <c r="F48" i="7"/>
  <c r="F27" i="7"/>
  <c r="F19" i="7"/>
  <c r="F49" i="7"/>
  <c r="E48" i="7"/>
  <c r="E27" i="7"/>
  <c r="E19" i="7"/>
  <c r="E49" i="7"/>
  <c r="D48" i="7"/>
  <c r="D27" i="7"/>
  <c r="D19" i="7"/>
  <c r="D49" i="7"/>
  <c r="C48" i="7"/>
  <c r="C27" i="7"/>
  <c r="C19" i="7"/>
  <c r="C49" i="7"/>
  <c r="B9" i="6"/>
  <c r="F9" i="6"/>
  <c r="E9" i="6"/>
  <c r="D9" i="6"/>
  <c r="C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tc={176C380D-60F5-41BA-A498-A013A2875FCE}</author>
  </authors>
  <commentList>
    <comment ref="A38" authorId="0" shapeId="0" xr:uid="{176C380D-60F5-41BA-A498-A013A2875FCE}">
      <text>
        <t>[Threaded comment]
Your version of Excel allows you to read this threaded comment; however, any edits to it will get removed if the file is opened in a newer version of Excel. Learn more: https://go.microsoft.com/fwlink/?linkid=870924
Comment:
    Added second sentence</t>
      </text>
    </comment>
  </commentList>
</comments>
</file>

<file path=xl/sharedStrings.xml><?xml version="1.0" encoding="utf-8"?>
<sst xmlns="http://schemas.openxmlformats.org/spreadsheetml/2006/main" count="835" uniqueCount="487">
  <si>
    <t>Table 1.1: Department of Employment and Workplace Relations resource statement - 
Budget estimates for 2022-23 as at October Budget 2022</t>
  </si>
  <si>
    <r>
      <t>2021-22 Estimated actual</t>
    </r>
    <r>
      <rPr>
        <i/>
        <vertAlign val="superscript"/>
        <sz val="8"/>
        <color rgb="FF000000"/>
        <rFont val="Arial"/>
        <family val="2"/>
      </rPr>
      <t>(a)</t>
    </r>
    <r>
      <rPr>
        <i/>
        <sz val="8"/>
        <color indexed="8"/>
        <rFont val="Arial"/>
        <family val="2"/>
      </rPr>
      <t xml:space="preserve">
$'000</t>
    </r>
  </si>
  <si>
    <t>2022-23 Estimate
$'000</t>
  </si>
  <si>
    <t>Departmental</t>
  </si>
  <si>
    <t>Annual appropriations - ordinary annual services (b)</t>
  </si>
  <si>
    <t xml:space="preserve">    Prior year appropriations available (c)</t>
  </si>
  <si>
    <t xml:space="preserve">    Departmental appropriation (d)</t>
  </si>
  <si>
    <t xml:space="preserve">    s74 External Revenue (e)</t>
  </si>
  <si>
    <t xml:space="preserve">    Departmental capital budget (f)</t>
  </si>
  <si>
    <t>Annual appropriations - other services - non-operating (g)</t>
  </si>
  <si>
    <t xml:space="preserve">    Equity injection</t>
  </si>
  <si>
    <t>Total departmental annual appropriations</t>
  </si>
  <si>
    <t>Special accounts (h)</t>
  </si>
  <si>
    <t xml:space="preserve">    Opening balance</t>
  </si>
  <si>
    <t xml:space="preserve">    Appropriation receipts (i)</t>
  </si>
  <si>
    <t xml:space="preserve">    Non-appropriation receipts</t>
  </si>
  <si>
    <t>Adjustments</t>
  </si>
  <si>
    <t>Total special accounts</t>
  </si>
  <si>
    <t>Total departmental resourcing</t>
  </si>
  <si>
    <t>Administered</t>
  </si>
  <si>
    <t xml:space="preserve">    Outcome 1</t>
  </si>
  <si>
    <t xml:space="preserve">    Outcome 2</t>
  </si>
  <si>
    <t xml:space="preserve">    Outcome 3</t>
  </si>
  <si>
    <t>Total administered annual appropriations</t>
  </si>
  <si>
    <t xml:space="preserve">Total administered special appropriations </t>
  </si>
  <si>
    <t xml:space="preserve">    Adjustments</t>
  </si>
  <si>
    <t>Total special account receipts</t>
  </si>
  <si>
    <t>less administered appropriations drawn from annual/special
  appropriations and credited to special accounts</t>
  </si>
  <si>
    <t>Total administered resourcing</t>
  </si>
  <si>
    <t>Total resourcing for entity Department of Employment 
and Workplace Relations</t>
  </si>
  <si>
    <r>
      <t>2021-22</t>
    </r>
    <r>
      <rPr>
        <i/>
        <vertAlign val="superscript"/>
        <sz val="9.6"/>
        <color indexed="8"/>
        <rFont val="Arial"/>
        <family val="2"/>
      </rPr>
      <t>(a)</t>
    </r>
  </si>
  <si>
    <t>2022-23</t>
  </si>
  <si>
    <t>Average staffing level (number)</t>
  </si>
  <si>
    <t>Third party payments from and on behalf of other entities</t>
  </si>
  <si>
    <r>
      <t>2021-22 Estimated actual</t>
    </r>
    <r>
      <rPr>
        <i/>
        <vertAlign val="superscript"/>
        <sz val="9.6"/>
        <color indexed="8"/>
        <rFont val="Arial"/>
        <family val="2"/>
      </rPr>
      <t>(a)</t>
    </r>
    <r>
      <rPr>
        <i/>
        <sz val="8"/>
        <color indexed="8"/>
        <rFont val="Arial"/>
        <family val="2"/>
      </rPr>
      <t xml:space="preserve">
$'000</t>
    </r>
  </si>
  <si>
    <t>Payments made on behalf of Department of Employment and Workplace Relations by Services Australia (a)(j)
  (as disclosed in the respective entity's resource statement)</t>
  </si>
  <si>
    <t>Receipts received from other entities for the provision of services 
  (disclosed above in s74 External Revenue section above)</t>
  </si>
  <si>
    <t xml:space="preserve">Payments made to corporate entities within the Portfolio </t>
  </si>
  <si>
    <t xml:space="preserve">    Comcare</t>
  </si>
  <si>
    <t>All figures shown above are GST exclusive - these may not match figures in the cash flow statement.</t>
  </si>
  <si>
    <t>Prepared on a resourcing (i.e. appropriations available) basis.</t>
  </si>
  <si>
    <t>(a) Due to the Administrative Arrangements Order commencing 1 July 2022, the 2021-22 estimated actual will be reported in the Department of Education, Attorney-General's Department, and Department of Foreign Affairs and Trade Portfolio Budget Statements.</t>
  </si>
  <si>
    <t>(b) Appropriation Bill (No.1) 2022-23, Supply Bill (No.3) 2022-23 and Supply Act (No.1) 2022-23.</t>
  </si>
  <si>
    <t>(c) Prior year appropriation reflects s75 determinations associated with the Administrative Arrangements Order commencing 1 July 2022.</t>
  </si>
  <si>
    <t>(d) Excludes departmental capital budget (DCB). Also includes impact of a prior year measure.</t>
  </si>
  <si>
    <t>(e) Estimated External Revenue receipts under section 74 of the Public Governance, Performance and Accountability Act 2013 (PGPA Act). This figure excludes revenue related to machinery of government changes.</t>
  </si>
  <si>
    <t xml:space="preserve">(f) Departmental capital budgets are not separately identified in Appropriation Bill (No.1) and form part of ordinary annual services items. Please refer to Table 3.5 for further details. For accounting purposes, this amount has been designated as a 'contribution by owner'.	</t>
  </si>
  <si>
    <t>(g) Appropriation Bill (No. 2) 2022-23, Supply Bill (No.4) 2022-23 and Supply Act (No.2) 2022-23.</t>
  </si>
  <si>
    <t xml:space="preserve">(h) Excludes trust moneys held in Services for Other Entities and Trust Moneys (SOETM) and other special accounts. For further information on special accounts, please refer to October Budget Paper No. 4 - Agency Resourcing. Please also see Section 2 for further information on outcome and program expenses broken down by various funding sources, e.g. annual appropriations, special appropriations and special accounts. </t>
  </si>
  <si>
    <t xml:space="preserve">(i) Amounts credited to the special account(s) from Department of Employment and Workplace Relations annual and special appropriations. </t>
  </si>
  <si>
    <t xml:space="preserve">(j) Payments made on behalf of entity by Services Australia relates to the Youth PaTH Internship Supplement, abolished in 2022-23.	</t>
  </si>
  <si>
    <t>Table 1.2: Entity October 2022-23 Budget measures</t>
  </si>
  <si>
    <t>Part 1: Measures announced since the March 2022-23 Budget</t>
  </si>
  <si>
    <t xml:space="preserve">Program
</t>
  </si>
  <si>
    <t>2021-22
$'000</t>
  </si>
  <si>
    <t>2022-23
$'000</t>
  </si>
  <si>
    <t>2023-24
$'000</t>
  </si>
  <si>
    <t>2024-25
$'000</t>
  </si>
  <si>
    <t>2025-26
$'000</t>
  </si>
  <si>
    <t>Receipt measures</t>
  </si>
  <si>
    <t>Pacific Engagement 
  Visa (a)(b)</t>
  </si>
  <si>
    <t>Administered receipt</t>
  </si>
  <si>
    <t>Departmental receipt</t>
  </si>
  <si>
    <t xml:space="preserve">Total </t>
  </si>
  <si>
    <t>Total receipt measures</t>
  </si>
  <si>
    <t>Total</t>
  </si>
  <si>
    <t>Payment measures</t>
  </si>
  <si>
    <t>An Ambitious and 
  Enduring APS Reform 
  Plan (c)</t>
  </si>
  <si>
    <t>1, 2, 3</t>
  </si>
  <si>
    <t>Administered payment</t>
  </si>
  <si>
    <t>Departmental payment</t>
  </si>
  <si>
    <t xml:space="preserve">Enhancing the Pacific 
  Australia Labour 
  Mobility Scheme (d) </t>
  </si>
  <si>
    <t xml:space="preserve">Fraud Fusion Taskforce (e) </t>
  </si>
  <si>
    <t>Future Arrangements for the 
  Disability Employment 
  Services Program (e)(f)</t>
  </si>
  <si>
    <t>Government Spending Audit 
  – Employment and 
  Workplace Relations 
  – efficiencies (g)</t>
  </si>
  <si>
    <t>1.1, 2.1</t>
  </si>
  <si>
    <t>Government Spending Audit 
  – Providing Certainty on 
  Unlegislated Measures 
  Announced by the 
  Previous Government (h)</t>
  </si>
  <si>
    <t>Migration Program – 2022-23 
  planning levels (b)</t>
  </si>
  <si>
    <t>Pacific Engagement 
  Visa (b)(i)(j)</t>
  </si>
  <si>
    <t>PaTH Internships and
  National Work Experience
  Program – cessation</t>
  </si>
  <si>
    <t>Replacing the Community 
  Development Program with a 
  New Jobs Program 
  – trial (k)(l)</t>
  </si>
  <si>
    <t>Savings from External Labour,
  and Savings from 
  Advertising, Travel and 
  Legal Expenses (m)</t>
  </si>
  <si>
    <t>Workforce Australia 
  – micro-policy amendments 
  and onboarding 
  complementary programs 
  onto the Workforce 
  Australia digital platform (n)</t>
  </si>
  <si>
    <t>Workforce Australia – reversal 
  of contingency measures (o)</t>
  </si>
  <si>
    <t>Australian Skills Guarantee</t>
  </si>
  <si>
    <t xml:space="preserve">Jobs and Skills Australia 
  – establishment </t>
  </si>
  <si>
    <t>National Study on Adult 
  Foundation Skills</t>
  </si>
  <si>
    <t>New Energy Apprenticeships</t>
  </si>
  <si>
    <t>New Energy Skills Program</t>
  </si>
  <si>
    <t>Responsible Investment to 
  Grow Our Regions (p)</t>
  </si>
  <si>
    <t>Training Package Assurance 
  – funding redirection</t>
  </si>
  <si>
    <t>Vocational Education 
  – fee-free TAFE and TAFE 
  Technology Fund</t>
  </si>
  <si>
    <t>Outcomes of the Jobs and 
  Skills Summit (q)</t>
  </si>
  <si>
    <t>Paid Family and Domestic 
  Violence Leave – small 
  business assistance</t>
  </si>
  <si>
    <t xml:space="preserve">Secure Australian Jobs </t>
  </si>
  <si>
    <t>Women's Safety 
  – Respect@Work (r)(s)</t>
  </si>
  <si>
    <t>Total payment measures</t>
  </si>
  <si>
    <t>Prepared on a Government Finance Statistics (Underlying Cash) basis. Figures displayed as a negative (-) represent a decrease in funds and a positive (+) represent an increase in funds.</t>
  </si>
  <si>
    <t>(a) This measure can also be found in the payment measures section.</t>
  </si>
  <si>
    <t>(b) The lead entity for measure titled Pacific Engagement Visa and Migration Program - 2022-23 planning levels is the Department of Home Affairs. The full description and package details appear in Budget Paper No. 2 under the Home Affairs portfolio.</t>
  </si>
  <si>
    <r>
      <t xml:space="preserve">(c) The lead entity for measure titled </t>
    </r>
    <r>
      <rPr>
        <i/>
        <sz val="8"/>
        <color theme="1"/>
        <rFont val="Arial"/>
        <family val="2"/>
      </rPr>
      <t xml:space="preserve">An Ambitious and Enduring APS Reform Plan </t>
    </r>
    <r>
      <rPr>
        <sz val="8"/>
        <color theme="1"/>
        <rFont val="Arial"/>
        <family val="2"/>
      </rPr>
      <t xml:space="preserve">is the Department of the Prime Minister and Cabinet. The full description and package details appear in Budget Paper No. 2 under the Prime Minister and Cabinet portfolio. </t>
    </r>
  </si>
  <si>
    <r>
      <t xml:space="preserve">(d) The lead entity for measure titled </t>
    </r>
    <r>
      <rPr>
        <i/>
        <sz val="8"/>
        <color rgb="FF000000"/>
        <rFont val="Arial"/>
        <family val="2"/>
      </rPr>
      <t xml:space="preserve">Enhancing the Pacific Australia Labour Mobility Scheme </t>
    </r>
    <r>
      <rPr>
        <sz val="8"/>
        <color rgb="FF000000"/>
        <rFont val="Arial"/>
        <family val="2"/>
      </rPr>
      <t xml:space="preserve">is the Department of Foreign Affairs and Trade. The full description and package details appear in Budget Paper No. 2 under the Foreign Affairs and Trade portfolio. </t>
    </r>
  </si>
  <si>
    <r>
      <t xml:space="preserve">(e) The lead entity for measures titled </t>
    </r>
    <r>
      <rPr>
        <i/>
        <sz val="8"/>
        <color rgb="FF000000"/>
        <rFont val="Arial"/>
        <family val="2"/>
      </rPr>
      <t xml:space="preserve">Fraud Fusion Taskforce </t>
    </r>
    <r>
      <rPr>
        <sz val="8"/>
        <color rgb="FF000000"/>
        <rFont val="Arial"/>
        <family val="2"/>
      </rPr>
      <t xml:space="preserve">and </t>
    </r>
    <r>
      <rPr>
        <i/>
        <sz val="8"/>
        <color rgb="FF000000"/>
        <rFont val="Arial"/>
        <family val="2"/>
      </rPr>
      <t xml:space="preserve">Future Arrangements for the Disability Employment Services Program </t>
    </r>
    <r>
      <rPr>
        <sz val="8"/>
        <color rgb="FF000000"/>
        <rFont val="Arial"/>
        <family val="2"/>
      </rPr>
      <t xml:space="preserve">is the Department of Social Services. The full description and package details appear in Budget Paper No. 2 under the Social Services portfolio. </t>
    </r>
  </si>
  <si>
    <t>(f) Including $0.371 million and $0.078 million in capital funding in 2022-23 and 2023-24 respectively.</t>
  </si>
  <si>
    <r>
      <t xml:space="preserve">(g) This measure includes the measures which were originally announced in the March 2022-23 Budget and have been partially reversed by </t>
    </r>
    <r>
      <rPr>
        <i/>
        <sz val="8"/>
        <color rgb="FF000000"/>
        <rFont val="Arial"/>
        <family val="2"/>
      </rPr>
      <t xml:space="preserve">Government Spending Audit – Employment and Workplace Relations – efficiencies </t>
    </r>
    <r>
      <rPr>
        <sz val="8"/>
        <color rgb="FF000000"/>
        <rFont val="Arial"/>
        <family val="2"/>
      </rPr>
      <t>announced in the October 2022-23 Budget. The above financial figures reflect the current net fiscal impact of the measure.</t>
    </r>
  </si>
  <si>
    <r>
      <t xml:space="preserve">(h) The measure titled </t>
    </r>
    <r>
      <rPr>
        <i/>
        <sz val="8"/>
        <color rgb="FF000000"/>
        <rFont val="Arial"/>
        <family val="2"/>
      </rPr>
      <t xml:space="preserve">Government Spending Audit – Providing Certainty on Unlegislated Measures Announced by the Previous Government </t>
    </r>
    <r>
      <rPr>
        <sz val="8"/>
        <color rgb="FF000000"/>
        <rFont val="Arial"/>
        <family val="2"/>
      </rPr>
      <t xml:space="preserve">is a cross-portfolio measure. The full description and package details appear in Budget Paper No. 2 under the Cross Portfolio. </t>
    </r>
  </si>
  <si>
    <t>(i) This measure can also be found in the receipt measures section.</t>
  </si>
  <si>
    <t>(j) Including $1.192 million in capital funding in 2022-23.</t>
  </si>
  <si>
    <r>
      <t xml:space="preserve">(k) The lead entity for measure titled </t>
    </r>
    <r>
      <rPr>
        <i/>
        <sz val="8"/>
        <color rgb="FF000000"/>
        <rFont val="Arial"/>
        <family val="2"/>
      </rPr>
      <t xml:space="preserve">Replacing the Community Development Program with a New Jobs Program – trial </t>
    </r>
    <r>
      <rPr>
        <sz val="8"/>
        <color rgb="FF000000"/>
        <rFont val="Arial"/>
        <family val="2"/>
      </rPr>
      <t xml:space="preserve">is the National Indigenous Australians Agency. The full description and package details appear in Budget Paper No. 2 under the Prime Minister and Cabinet portfolio. </t>
    </r>
  </si>
  <si>
    <t>(l) Including $0.828 million in capital funding in 2022-23.</t>
  </si>
  <si>
    <t>(m) This is a Whole of Government savings measure.</t>
  </si>
  <si>
    <t>(n) Including $14.305 million and $12.259 million in capital funding in 2022-23 and 2023-24 respectively.</t>
  </si>
  <si>
    <r>
      <t>(o) The Workforce Australia contingency measure was fully reversed by a decision not to proceed with the measure in the 2022 Pre-Election Economic and Fiscal Outlook (PEFO). The contingency is no longer required after the</t>
    </r>
    <r>
      <rPr>
        <i/>
        <sz val="8"/>
        <color rgb="FF000000"/>
        <rFont val="Arial"/>
        <family val="2"/>
      </rPr>
      <t xml:space="preserve"> Social Security Legislation Amendment (Streamlined Participation Requirements and Other Measures) Bill 2022</t>
    </r>
    <r>
      <rPr>
        <sz val="8"/>
        <color rgb="FF000000"/>
        <rFont val="Arial"/>
        <family val="2"/>
      </rPr>
      <t xml:space="preserve"> received Royal Assent on 1 April 2022. The above dashes reflect that the measure has no fiscal impact as it has ceased. </t>
    </r>
  </si>
  <si>
    <r>
      <t xml:space="preserve">(p) The lead entity for measure titled </t>
    </r>
    <r>
      <rPr>
        <i/>
        <sz val="8"/>
        <color rgb="FF000000"/>
        <rFont val="Arial"/>
        <family val="2"/>
      </rPr>
      <t xml:space="preserve">Responsible Investment to Grow Our Regions </t>
    </r>
    <r>
      <rPr>
        <sz val="8"/>
        <color rgb="FF000000"/>
        <rFont val="Arial"/>
        <family val="2"/>
      </rPr>
      <t xml:space="preserve">is the Department of Infrastructure, Transport, Regional Development, Communications and the Arts. The full description and package details appear in Budget Paper No. 2 under the Infrastructure, Transport, Regional Development, Communications and the Arts portfolio. </t>
    </r>
  </si>
  <si>
    <r>
      <t xml:space="preserve">(q) The measure titled </t>
    </r>
    <r>
      <rPr>
        <i/>
        <sz val="8"/>
        <color rgb="FF000000"/>
        <rFont val="Arial"/>
        <family val="2"/>
      </rPr>
      <t xml:space="preserve">Outcomes of the Jobs and Skills Summit </t>
    </r>
    <r>
      <rPr>
        <sz val="8"/>
        <color rgb="FF000000"/>
        <rFont val="Arial"/>
        <family val="2"/>
      </rPr>
      <t xml:space="preserve">is a cross-portfolio measure. The full description and package details appear in Budget Paper No. 2 under the Cross Portfolio. </t>
    </r>
  </si>
  <si>
    <r>
      <t xml:space="preserve">(r) The lead entity for measure titled </t>
    </r>
    <r>
      <rPr>
        <i/>
        <sz val="8"/>
        <color rgb="FF000000"/>
        <rFont val="Arial"/>
        <family val="2"/>
      </rPr>
      <t xml:space="preserve">Women's Safety – Respect@Work </t>
    </r>
    <r>
      <rPr>
        <sz val="8"/>
        <color rgb="FF000000"/>
        <rFont val="Arial"/>
        <family val="2"/>
      </rPr>
      <t xml:space="preserve">is the Attorney-General's Department. The full description and package details appear in Budget Paper No. 2 under the Attorney-General's portfolio. </t>
    </r>
  </si>
  <si>
    <t xml:space="preserve">(s) A total of $32 million will be provided over four years, including $1.8 million in already announced funding. </t>
  </si>
  <si>
    <t>Table 2.1.1: Budgeted expenses for Outcome 1</t>
  </si>
  <si>
    <t>Outcome 1: Foster a productive and competitive labour market through policies and programs that assist job seekers into work, including secure work, and meet employer and industry needs.</t>
  </si>
  <si>
    <r>
      <t>2021-22 Estimated actual</t>
    </r>
    <r>
      <rPr>
        <vertAlign val="superscript"/>
        <sz val="8"/>
        <rFont val="Arial"/>
        <family val="2"/>
      </rPr>
      <t>(a)</t>
    </r>
    <r>
      <rPr>
        <sz val="8"/>
        <rFont val="Arial"/>
        <family val="2"/>
      </rPr>
      <t xml:space="preserve">
$'000</t>
    </r>
  </si>
  <si>
    <t>2022-23
Budget
$'000</t>
  </si>
  <si>
    <t>2023-24 Forward estimate
$'000</t>
  </si>
  <si>
    <t>2024-25 Forward estimate
$'000</t>
  </si>
  <si>
    <t>2025-26
Forward estimate
$'000</t>
  </si>
  <si>
    <t>Program 1.1: Employment Services</t>
  </si>
  <si>
    <t>Administered expenses</t>
  </si>
  <si>
    <t>Ordinary annual services
  (Appropriation Bill No. 1)</t>
  </si>
  <si>
    <t>jobactive</t>
  </si>
  <si>
    <t>Workforce Australia</t>
  </si>
  <si>
    <t>Pacific Australia Labour 
  Mobility (PALM) (b)</t>
  </si>
  <si>
    <t>Transition to Work</t>
  </si>
  <si>
    <t>Time to Work</t>
  </si>
  <si>
    <t>ParentsNext</t>
  </si>
  <si>
    <t>Skills and Training Incentive</t>
  </si>
  <si>
    <t>Career Revive Initiative</t>
  </si>
  <si>
    <t>Local Jobs - COVID-19 
  Recovery</t>
  </si>
  <si>
    <t xml:space="preserve">Administered total </t>
  </si>
  <si>
    <t>Total expenses for program 1.1</t>
  </si>
  <si>
    <t>Outcome 1 Totals by appropriation type</t>
  </si>
  <si>
    <t>Administered total</t>
  </si>
  <si>
    <t>Departmental expenses</t>
  </si>
  <si>
    <t>Departmental appropriation</t>
  </si>
  <si>
    <t>s74 External Revenue (c)</t>
  </si>
  <si>
    <t>Expenses not requiring 
  appropriation in the Budget 
  year (d)</t>
  </si>
  <si>
    <t>Departmental total</t>
  </si>
  <si>
    <t>Total expenses for Outcome 1</t>
  </si>
  <si>
    <t>Movement of administered
  funds between years (a)(e)</t>
  </si>
  <si>
    <t xml:space="preserve">Outcome 1: </t>
  </si>
  <si>
    <t>Employment Services</t>
  </si>
  <si>
    <t>Total movement of
  administered funds</t>
  </si>
  <si>
    <r>
      <t>2021-22</t>
    </r>
    <r>
      <rPr>
        <vertAlign val="superscript"/>
        <sz val="8"/>
        <rFont val="Arial"/>
        <family val="2"/>
      </rPr>
      <t>(a)</t>
    </r>
  </si>
  <si>
    <r>
      <t>2022-23</t>
    </r>
    <r>
      <rPr>
        <vertAlign val="superscript"/>
        <sz val="8"/>
        <rFont val="Arial"/>
        <family val="2"/>
      </rPr>
      <t>(f)</t>
    </r>
  </si>
  <si>
    <t xml:space="preserve">Average staffing level (number) </t>
  </si>
  <si>
    <t>Note: Departmental appropriation splits and totals are indicative estimates and may change in the course of the budget year as government priorities change.</t>
  </si>
  <si>
    <t>(a) Due to the Administrative Arrangements Order commencing 1 July 2022, the 2021-22 estimated actual, movement of funds and average staffing level will be reported in the Department of Education, and Department of Foreign Affairs and Trade Portfolio Budget Statements. Estimated expenses incurred in relation to receipts retained under section 74 of the PGPA Act.</t>
  </si>
  <si>
    <t>(b) Reflects the domestic operations and policy elements of the program.</t>
  </si>
  <si>
    <t>(c) Estimated expenses incurred in relation to receipts retained under section 74 of the PGPA Act.</t>
  </si>
  <si>
    <t>(d) Expenses not requiring appropriation in the Budget year are made up of depreciation/amortisation expenses, make good expenses and audit fees.</t>
  </si>
  <si>
    <t>(e) Figures displayed as a negative (-) represent a decrease in funds and a positive (+) represent an increase in funds.</t>
  </si>
  <si>
    <t>(f) This figure reflects the impacts of machinery of government changes and is an indicative estimate that may change in the course of the budget year a government priorities change.</t>
  </si>
  <si>
    <t>Table 2.2.1: Budgeted expenses for Outcome 2</t>
  </si>
  <si>
    <t>Outcome 2: Promote growth in economic productivity and social wellbeing through access to quality skills and training.</t>
  </si>
  <si>
    <t>2025-26
Forward 
estimate
$'000</t>
  </si>
  <si>
    <t>Program 2.1: Building Skills and Capability</t>
  </si>
  <si>
    <t>Ordinary annual services 
  (Appropriation Bill No. 1)</t>
  </si>
  <si>
    <t>Special appropriations</t>
  </si>
  <si>
    <t>Trade Support Loans Act 2014</t>
  </si>
  <si>
    <t>Total expenses for program 2.1</t>
  </si>
  <si>
    <t>Program 2.2: VET Student Loans</t>
  </si>
  <si>
    <t>VET Student Loans Act 2016</t>
  </si>
  <si>
    <t>Special accounts</t>
  </si>
  <si>
    <t>VSL Tuition Protection Fund 
  Special Account</t>
  </si>
  <si>
    <t>Total expenses for program 2.2</t>
  </si>
  <si>
    <t>Outcome 2 Totals by appropriation type</t>
  </si>
  <si>
    <t>-</t>
  </si>
  <si>
    <t>s74 External Revenue (b)</t>
  </si>
  <si>
    <t>Unique Student Identifiers Special 
  Account - s80 PGPA Act 2013</t>
  </si>
  <si>
    <t>Expenses not requiring 
  appropriation in the Budget year (c)</t>
  </si>
  <si>
    <t>Total expenses for Outcome 2</t>
  </si>
  <si>
    <t xml:space="preserve">Movement of administered funds between years (a)(d) </t>
  </si>
  <si>
    <t>2021-22 Estimated actual
$'000</t>
  </si>
  <si>
    <t>Outcome 2:</t>
  </si>
  <si>
    <t>Accelerating Australian 
  Apprenticeships Pilot</t>
  </si>
  <si>
    <t>Migrant Skills Incentive</t>
  </si>
  <si>
    <t>Nationally Consistent and 
  Accessible Subsidy and 
  Apprenticeship Information</t>
  </si>
  <si>
    <t>Industry Training Hubs</t>
  </si>
  <si>
    <t>Industry Workforce Training</t>
  </si>
  <si>
    <t>National Careers Institute and
  Ambassador</t>
  </si>
  <si>
    <t>National Skills Commission</t>
  </si>
  <si>
    <t>National Training System COPE</t>
  </si>
  <si>
    <t>VET Data Streamlining</t>
  </si>
  <si>
    <r>
      <t>2022-23</t>
    </r>
    <r>
      <rPr>
        <vertAlign val="superscript"/>
        <sz val="8"/>
        <rFont val="Arial"/>
        <family val="2"/>
      </rPr>
      <t>(e)</t>
    </r>
  </si>
  <si>
    <t>(a) Due to the Administrative Arrangements Order commencing 1 July 2022, the 2021-22 estimated actual, movement of funds and average staffing level will be reported in the Department of Education Portfolio Budget Statement.</t>
  </si>
  <si>
    <t>(b) Estimated expenses incurred in relation to receipts retained under section 74 of the PGPA Act.</t>
  </si>
  <si>
    <t>(c) Expenses not requiring appropriation in the budget year are made up of depreciation expenses, amortisation expenses, make good expenses, audit fees.</t>
  </si>
  <si>
    <t>(d) Figures displayed as a negative (-) represent a decrease in funds and a positive (+) represent an increase in funds.</t>
  </si>
  <si>
    <t>(e) This figure reflects the impacts of machinery of government changes and is an indicative estimate that may change in the course of the budget year as government priorities change.</t>
  </si>
  <si>
    <t>Sub-program 2.1.1 - Skills Development</t>
  </si>
  <si>
    <t>Annual administered expenses:</t>
  </si>
  <si>
    <t>Australian Apprenticeship 
  Support Network</t>
  </si>
  <si>
    <t>Australian Apprenticeships 
  Incentives Program</t>
  </si>
  <si>
    <t>Australian Apprenticeships 
  Incentives System</t>
  </si>
  <si>
    <t>Commonwealth Scholarships 
  Program for South Australia</t>
  </si>
  <si>
    <t>Commonwealth Scholarships 
  Program for Young Australians</t>
  </si>
  <si>
    <t>Mid-Career Checkpoint</t>
  </si>
  <si>
    <t>Skills Checkpoint for Older 
  Workers Program</t>
  </si>
  <si>
    <t>Trades Recognition Australia</t>
  </si>
  <si>
    <t>Special appropriations:</t>
  </si>
  <si>
    <t>Trade Support Loans</t>
  </si>
  <si>
    <t>Total component 2.1.1 expenses</t>
  </si>
  <si>
    <t>Sub-program 2.1.2 - Access to Training</t>
  </si>
  <si>
    <t>Skills for Education and 
  Employment</t>
  </si>
  <si>
    <t>Foundation Skills for Your 
  Future Program</t>
  </si>
  <si>
    <t>Foundation Skills for Your 
  Future - Remote Community
  Pilots</t>
  </si>
  <si>
    <t>Total component 2.1.2 expenses</t>
  </si>
  <si>
    <t>Sub-program 2.1.3 - Support for the National Training System</t>
  </si>
  <si>
    <t>Australian Industry and Skills 
  Committee</t>
  </si>
  <si>
    <t>Integrated Information Service</t>
  </si>
  <si>
    <t>Licensing of International   
  Vocational Education and 
  Training (VET) Courses</t>
  </si>
  <si>
    <t>My Skills Website</t>
  </si>
  <si>
    <t>National Careers Institute and 
  Ambassador</t>
  </si>
  <si>
    <t>National Centre for Vocational 
  Education Research</t>
  </si>
  <si>
    <t>National Skills Commission (b)</t>
  </si>
  <si>
    <t>National Training System COPE (c)</t>
  </si>
  <si>
    <t>Skills Communication Campaign</t>
  </si>
  <si>
    <t>Skills Organisation Pilots</t>
  </si>
  <si>
    <t>VET Information Strategy</t>
  </si>
  <si>
    <t>Industry Clusters</t>
  </si>
  <si>
    <t>Total component 2.1.3 expenses</t>
  </si>
  <si>
    <t xml:space="preserve">Total program expenses </t>
  </si>
  <si>
    <t>(a) Due to the Administrative Arrangements Order commencing 1 July 2022, the 2021-22 estimated actual will be reported in the Department of Education Portfolio Budget Statements.</t>
  </si>
  <si>
    <t>(b) The National Skills Commission's funding will be transitioned to Jobs Skills Australia, subject to passage of the Jobs and Skills Australia Bill 2022.</t>
  </si>
  <si>
    <t xml:space="preserve">  VET Student Loans</t>
  </si>
  <si>
    <t xml:space="preserve">Special account expenses: </t>
  </si>
  <si>
    <t>VSL Tuition Protection Fund 
  Special Account (b)</t>
  </si>
  <si>
    <t>(b) This special account is funded by Annual Appropriation Bill No.1 and receipts from independent sources.</t>
  </si>
  <si>
    <t>Table 2.3.1: Budgeted expenses for Outcome 3</t>
  </si>
  <si>
    <t>Outcome 3: Facilitate jobs growth, including secure work through policies and programs that promote fair, productive and safe workplaces.</t>
  </si>
  <si>
    <r>
      <t>2021-22 Estimated actual</t>
    </r>
    <r>
      <rPr>
        <vertAlign val="superscript"/>
        <sz val="9.1999999999999993"/>
        <rFont val="Arial"/>
        <family val="2"/>
      </rPr>
      <t>(a)</t>
    </r>
    <r>
      <rPr>
        <sz val="8"/>
        <rFont val="Arial"/>
        <family val="2"/>
      </rPr>
      <t xml:space="preserve">
$'000</t>
    </r>
  </si>
  <si>
    <t>Program 3.1: Workplace Support</t>
  </si>
  <si>
    <t>Special Appropriation</t>
  </si>
  <si>
    <t>Coal Mining Industry 
  (Long Service Leave) Administrative Act 1992</t>
  </si>
  <si>
    <t>Fair Entitlements Guarantee 
  Act 2012</t>
  </si>
  <si>
    <t>Total expenses for program 3.1</t>
  </si>
  <si>
    <t>Program 3.2: Workers' Compensation Payments</t>
  </si>
  <si>
    <t>Payments to corporate entities - 
  Comcare</t>
  </si>
  <si>
    <t>Asbestos - related Claims 
  Act 2005</t>
  </si>
  <si>
    <t>Safety, Rehabilitation &amp;
   Compensation Act 1988</t>
  </si>
  <si>
    <t>Total expenses for program 3.2</t>
  </si>
  <si>
    <t>Outcome 3 Totals by appropriation type</t>
  </si>
  <si>
    <t>Total expenses for Outcome 3</t>
  </si>
  <si>
    <t>Movement of administered
  funds between years (a)(d)</t>
  </si>
  <si>
    <t xml:space="preserve">Outcome 3: </t>
  </si>
  <si>
    <t>Workplace Support</t>
  </si>
  <si>
    <r>
      <t>2021-22</t>
    </r>
    <r>
      <rPr>
        <vertAlign val="superscript"/>
        <sz val="9.1999999999999993"/>
        <rFont val="Arial"/>
        <family val="2"/>
      </rPr>
      <t>(a)</t>
    </r>
  </si>
  <si>
    <r>
      <t>2022-23</t>
    </r>
    <r>
      <rPr>
        <vertAlign val="superscript"/>
        <sz val="9.1999999999999993"/>
        <rFont val="Arial"/>
        <family val="2"/>
      </rPr>
      <t>(e)</t>
    </r>
  </si>
  <si>
    <r>
      <t>(a) Due to the Administrative Arrangements Order commencing 1 July 2022, the 2021-22 estimated actual, movement of funds and average staffing</t>
    </r>
    <r>
      <rPr>
        <sz val="8"/>
        <color theme="1"/>
        <rFont val="Arial"/>
        <family val="2"/>
      </rPr>
      <t xml:space="preserve"> level will be reported in the Attorney-General's Department</t>
    </r>
    <r>
      <rPr>
        <sz val="8"/>
        <rFont val="Arial"/>
        <family val="2"/>
      </rPr>
      <t xml:space="preserve"> Portfolio Budget Statements.</t>
    </r>
  </si>
  <si>
    <t>(b) Estimated expenses incurred in relation to receipts retained under s74 of the PGPA Act.</t>
  </si>
  <si>
    <t>(c) Expenses not requiring appropriation in the Budget year are made up of depreciation/amortisation expenses, make good expenses and audit fees.</t>
  </si>
  <si>
    <t>(e) This figure reflects the impacts of machinery of government changes, including prorata adjustments, and is an indicative estimate that may change in the course of the budget year as government priorities change.</t>
  </si>
  <si>
    <t>Fair Entitlements Guarantee</t>
  </si>
  <si>
    <t>International Labour 
  Organization Subscription</t>
  </si>
  <si>
    <t>Protected Action Ballots Scheme</t>
  </si>
  <si>
    <t>Payments to industry for 
  business research and 
  innovation initiatives</t>
  </si>
  <si>
    <t>Financial assistance to working 
  women's centres to provide 
  advice and related support 
  on work-related matters</t>
  </si>
  <si>
    <t>Support for employer 
  representatives and unions to 
  improve safety, fairness, and 
  productivity in workplaces</t>
  </si>
  <si>
    <t>Coal Mining Industry 
  (Long Service Leave) 
  Administrative Act 1992</t>
  </si>
  <si>
    <t>(a) Due to the Administrative Arrangements Order commencing 1 July 2022, the 2021-22 estimated actual will be reported in the Attorney-General's Department Portfolio Budget Statements.</t>
  </si>
  <si>
    <t>Safety, Rehabilitation &amp; 
  Compensation Act 1988</t>
  </si>
  <si>
    <t>(a) Due to the Administrative Arrangements Order commencing 1 July 2022, the 2021-22 estimated actual will be reported in Attorney-General's Department Portfolio Budget Statements.</t>
  </si>
  <si>
    <t>Table 3.1: Comprehensive income statement (showing net cost of services) for the period ended
30 June</t>
  </si>
  <si>
    <t>EXPENSES</t>
  </si>
  <si>
    <t>Employee benefits</t>
  </si>
  <si>
    <t>Suppliers</t>
  </si>
  <si>
    <r>
      <t xml:space="preserve">Depreciation and amortisation </t>
    </r>
    <r>
      <rPr>
        <sz val="8.8000000000000007"/>
        <rFont val="Arial"/>
        <family val="2"/>
      </rPr>
      <t>(b)</t>
    </r>
  </si>
  <si>
    <t>Finance costs</t>
  </si>
  <si>
    <t>Total expenses</t>
  </si>
  <si>
    <t xml:space="preserve">LESS: </t>
  </si>
  <si>
    <t>OWN-SOURCE INCOME</t>
  </si>
  <si>
    <t>Own-source revenue</t>
  </si>
  <si>
    <t xml:space="preserve">Sale of goods and rendering of
  services (c) </t>
  </si>
  <si>
    <t>Rental income</t>
  </si>
  <si>
    <t>Other sources of non-taxation revenue</t>
  </si>
  <si>
    <t>Total own-source revenue</t>
  </si>
  <si>
    <t>Total own-source income</t>
  </si>
  <si>
    <t>Net (cost of)/contribution by
  services</t>
  </si>
  <si>
    <t>Revenue from Government (d)</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</si>
  <si>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</si>
  <si>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</si>
  <si>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</si>
  <si>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</si>
  <si>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</si>
  <si>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(b)</t>
  </si>
  <si>
    <t>plus: depreciation of ROU (e)</t>
  </si>
  <si>
    <t>less: lease principal repayments (e)</t>
  </si>
  <si>
    <t>Net Cash Operating Surplus/ (Deficit)</t>
  </si>
  <si>
    <t xml:space="preserve">Prepared on Australian Accounting Standards basis. </t>
  </si>
  <si>
    <t xml:space="preserve">(a) Due to the Administrative Arrangements Order commencing 1 July 2022, the 2021-22 estimated actual will be reported in the Department of Education, Attorney-General's Department, and Department of Foreign Affairs and Trade Portfolio Budget Statements. </t>
  </si>
  <si>
    <t>(b)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</si>
  <si>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(c) Estimated External Revenue receipts under section 74 of the PGPA Act. This figure excludes revenue related to machinery of government changes.</t>
  </si>
  <si>
    <t>(d) Includes impact of a prior year measure.</t>
  </si>
  <si>
    <t>(e) Applies for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</si>
  <si>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</si>
  <si>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</si>
  <si>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</si>
  <si>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</si>
  <si>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</si>
  <si>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</si>
  <si>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</si>
  <si>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</si>
  <si>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</si>
  <si>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</si>
  <si>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</si>
  <si>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</si>
  <si>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</si>
  <si>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</si>
  <si>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</si>
  <si>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</si>
  <si>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</si>
  <si>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</si>
  <si>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</si>
  <si>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</si>
  <si>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</si>
  <si>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</si>
  <si>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</si>
  <si>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</si>
  <si>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</si>
  <si>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</si>
  <si>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</si>
  <si>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</si>
  <si>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</si>
  <si>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</si>
  <si>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</si>
  <si>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</si>
  <si>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</si>
  <si>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</si>
  <si>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</si>
  <si>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Note: In accordance with the Administrative Arrangement Order, effective from 1 July 2022 the Department of Education, Skills and Employment was renamed the Department of Education and responsibilities for skills and employment functions were transferred to the newly established Department of Employment and Workplace Relations. The finalisation of net asset transfers is ongoing at the timing of this publication. Estimates for 2022-23 opening balances have been used.</t>
  </si>
  <si>
    <t>(a) Due to the Administrative Arrangements Order commencing 1 July 2022, the 2021-22 estimated actual will be reported in the Department of Education, Attorney-General's Department, Department of Foreign Affairs and Trade and Department of the Prime Minister and Cabinet Portfolio Budget Statements.</t>
  </si>
  <si>
    <t>Table 3.3:  Departmental statement of changes in equity — summary of movement
(Budget year 2022-23)</t>
  </si>
  <si>
    <t>Retained
earnings
$'000</t>
  </si>
  <si>
    <t>Asset
revaluation
reserve
$'000</t>
  </si>
  <si>
    <t>Other
reserves
$'000</t>
  </si>
  <si>
    <t>Contributed
equity/
capital
$'000</t>
  </si>
  <si>
    <t>Total
equity 
$'000</t>
  </si>
  <si>
    <t>Opening balance as at 1 July 2022</t>
  </si>
  <si>
    <t>Balance carried forward from
  previous period</t>
  </si>
  <si>
    <t>Adjustment for changes in
  accounting policies</t>
  </si>
  <si>
    <t>Comprehensive income</t>
  </si>
  <si>
    <t>Other comprehensive income</t>
  </si>
  <si>
    <t>Surplus/(deficit) for the period</t>
  </si>
  <si>
    <t>Total comprehensive income</t>
  </si>
  <si>
    <t>of which:</t>
  </si>
  <si>
    <t>Attributable to the Australian
  Government</t>
  </si>
  <si>
    <t>Transactions with owners</t>
  </si>
  <si>
    <t>Contributions to owners</t>
  </si>
  <si>
    <t xml:space="preserve">    Returns of capital:</t>
  </si>
  <si>
    <t xml:space="preserve">      Restructuring</t>
  </si>
  <si>
    <t xml:space="preserve">      Other</t>
  </si>
  <si>
    <t>Contributions by owners</t>
  </si>
  <si>
    <t>Equity injection - Appropriation</t>
  </si>
  <si>
    <t>Departmental Capital Budget (DCB)</t>
  </si>
  <si>
    <t>Restructuring</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</si>
  <si>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</si>
  <si>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</si>
  <si>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</si>
  <si>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</si>
  <si>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</si>
  <si>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</si>
  <si>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</si>
  <si>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Sale of goods and rendering of
  services (b)</t>
  </si>
  <si>
    <t>Net GST received</t>
  </si>
  <si>
    <t xml:space="preserve">Other </t>
  </si>
  <si>
    <t>Total cash received</t>
  </si>
  <si>
    <t>Cash used</t>
  </si>
  <si>
    <t>Employees</t>
  </si>
  <si>
    <t>Net GST paid</t>
  </si>
  <si>
    <t>Interest payments on lease liability</t>
  </si>
  <si>
    <t>Other</t>
  </si>
  <si>
    <t>Total cash used</t>
  </si>
  <si>
    <t>Net cash from/(used by)
  operating activities</t>
  </si>
  <si>
    <t>INVESTING ACTIVITIES</t>
  </si>
  <si>
    <t>Purchase of property, plant and
  equipment and intangibles</t>
  </si>
  <si>
    <t>Net cash from/(used by)
  investing activities</t>
  </si>
  <si>
    <t>FINANCING ACTIVITIES</t>
  </si>
  <si>
    <t>Cash transferred due to restructuring</t>
  </si>
  <si>
    <t>Principal payments on lease liability</t>
  </si>
  <si>
    <t>Net cash from/(used by)
  financing activities</t>
  </si>
  <si>
    <t>Net increase/(decrease) in cash held</t>
  </si>
  <si>
    <t>Cash and cash equivalents at
  the end of the reporting period</t>
  </si>
  <si>
    <t>(b) Estimated External Revenue receipts under section 74 of the PGPA Act. This figure excludes revenue related to machinery of government changes.</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</si>
  <si>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</si>
  <si>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</si>
  <si>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</si>
  <si>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</si>
  <si>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</si>
  <si>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</si>
  <si>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</si>
  <si>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</si>
  <si>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</si>
  <si>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(b)</t>
  </si>
  <si>
    <t>Funded by capital appropriation - DCB (c)</t>
  </si>
  <si>
    <t>Funded internally from departmental 
  resources (d)</t>
  </si>
  <si>
    <t>TOTAL</t>
  </si>
  <si>
    <t>RECONCILIATION OF CASH USED TO ACQUIRE ASSETS TO ASSET MOVEMENT TABLE</t>
  </si>
  <si>
    <t>Total purchases</t>
  </si>
  <si>
    <t>Total cash used to acquire assets</t>
  </si>
  <si>
    <t>(b) Includes both current Bill 2 and prior Act 2/4/6 appropriations.</t>
  </si>
  <si>
    <t>(c) Includes purchases from current and previous years' Departmental Capital Budgets (DCBs).</t>
  </si>
  <si>
    <t>(d) Includes the following:
- sponsorships, subsidies, gifts or similar contributions;
- internally developed assets;
- proceeds from the sale of assets; and
- s74 external receipts</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</si>
  <si>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</si>
  <si>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</si>
  <si>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</si>
  <si>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</si>
  <si>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</si>
  <si>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</si>
  <si>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</si>
  <si>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</si>
  <si>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</si>
  <si>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</si>
  <si>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</si>
  <si>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</si>
  <si>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</si>
  <si>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</si>
  <si>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</si>
  <si>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By purchase - other</t>
  </si>
  <si>
    <t>By purchase - other - ROU assets</t>
  </si>
  <si>
    <t>From acquisition of entities or
  operations (including restructuring)</t>
  </si>
  <si>
    <t>Total additions</t>
  </si>
  <si>
    <t>Other movements</t>
  </si>
  <si>
    <t>Depreciation/amortisation expense</t>
  </si>
  <si>
    <t>Depreciation/amortisation on 
 ROU assets</t>
  </si>
  <si>
    <t>Disposals</t>
  </si>
  <si>
    <t>From disposal of entities or
  operations (including restructuring)</t>
  </si>
  <si>
    <t>From disposal of entities or 
  operations (including restructuring) 
  on ROU assets</t>
  </si>
  <si>
    <t>Total other movements</t>
  </si>
  <si>
    <t>As at 30 June 2023</t>
  </si>
  <si>
    <t>Gross book value</t>
  </si>
  <si>
    <t>Closing net book balance</t>
  </si>
  <si>
    <t>(a) 'Appropriation equity' refers to equity injections appropriations provided through Appropriation Bill (No. 2) 2022-23, including Collection Development Acquisition Budget.</t>
  </si>
  <si>
    <t>(b) 'Appropriation ordinary annual services' refers to funding provided through Appropriation Bill (No.1) 2022-23 for depreciation/amortisation expenses, Departmental Capital Budget or other operational expenses.</t>
  </si>
  <si>
    <t>Table 3.7: Schedule of budgeted income and expenses administered on behalf of Government (for the period ended 30 June)</t>
  </si>
  <si>
    <t>Subsidies</t>
  </si>
  <si>
    <t>Personal benefits</t>
  </si>
  <si>
    <t>Grants</t>
  </si>
  <si>
    <t>Write-down and impairment
  of assets</t>
  </si>
  <si>
    <t xml:space="preserve">   Payments to corporate entities</t>
  </si>
  <si>
    <t>Total expenses administered 
  on behalf of Government</t>
  </si>
  <si>
    <t>LESS:</t>
  </si>
  <si>
    <t>Taxation revenue</t>
  </si>
  <si>
    <t>Other taxes</t>
  </si>
  <si>
    <t>Total taxation revenue</t>
  </si>
  <si>
    <t>Non-taxation revenue</t>
  </si>
  <si>
    <t>Interest</t>
  </si>
  <si>
    <t>Other revenue</t>
  </si>
  <si>
    <t>Total non-taxation revenue</t>
  </si>
  <si>
    <t>Total own-source revenue
  administered on behalf of
    Government</t>
  </si>
  <si>
    <t>Gains</t>
  </si>
  <si>
    <t>Other gains</t>
  </si>
  <si>
    <t>Total gains administered on
  behalf of Government</t>
  </si>
  <si>
    <t>Total own-sourced income
  administered on behalf of
    Government</t>
  </si>
  <si>
    <t>Surplus/(deficit) before income 
  tax</t>
  </si>
  <si>
    <t>Surplus/(deficit) after income 
  tax</t>
  </si>
  <si>
    <t>Total comprehensive 
  income/(loss)</t>
  </si>
  <si>
    <t>Table 3.8: Schedule of budgeted assets and liabilities administered on behalf of Government (as at 30 June)</t>
  </si>
  <si>
    <t xml:space="preserve">ASSETS </t>
  </si>
  <si>
    <t>Cash and cash equivalents</t>
  </si>
  <si>
    <t>Other investments</t>
  </si>
  <si>
    <t>Other financial assets</t>
  </si>
  <si>
    <t>Total assets administered 
  on behalf of Government</t>
  </si>
  <si>
    <t>Total liabilities administered 
  on behalf of Government</t>
  </si>
  <si>
    <t>Net assets/(liabilities)</t>
  </si>
  <si>
    <t xml:space="preserve">Table 3.9: Schedule of budgeted administered cash flows (for the period ended 30 June)  </t>
  </si>
  <si>
    <t>Taxes</t>
  </si>
  <si>
    <t>Grant</t>
  </si>
  <si>
    <t>Subsidies paid</t>
  </si>
  <si>
    <t>Payments to corporate entities</t>
  </si>
  <si>
    <t>Repayments of advances 
  and loans</t>
  </si>
  <si>
    <t>Advances and loans made</t>
  </si>
  <si>
    <t>Net increase/(decrease) 
  in cash held</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</si>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</sst>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0_);&quot;(&quot;#,##0&quot;)&quot;;&quot;-&quot;_)"/>
    <numFmt numFmtId="165" formatCode="_(* #,##0_);_(* \(#,##0\);_(* &quot;(x)&quot;_);_(@_)"/>
    <numFmt numFmtId="166" formatCode="_(* #,##0.0_);_(* \(#,##0.0\);_(* &quot;(x)&quot;_);_(@_)"/>
    <numFmt numFmtId="167" formatCode="_(* #,##0_);_(* \(#,##0\);_(* &quot;-&quot;_);_(@_)"/>
    <numFmt numFmtId="168" formatCode="_(* #,##0.00_);_(* \(#,##0.00\);_(* &quot;-&quot;??_);_(@_)"/>
    <numFmt numFmtId="169" formatCode="_-[$€-2]* #,##0.00_-;\-[$€-2]* #,##0.00_-;_-[$€-2]* &quot;-&quot;??_-"/>
    <numFmt numFmtId="170" formatCode="#,##0_ ;[Red]\-#,##0\ "/>
    <numFmt numFmtId="171" formatCode="0_ ;[Red]\-0\ "/>
    <numFmt numFmtId="172" formatCode="_(&quot;$&quot;* #,##0.00_);_(&quot;$&quot;* \(#,##0.00\);_(&quot;$&quot;* &quot;-&quot;??_);_(@_)"/>
    <numFmt numFmtId="173" formatCode="_-&quot;$&quot;* #,##0_-;\-&quot;$&quot;* #,##0_-;_-&quot;$&quot;* &quot;-&quot;??_-;_-@_-"/>
  </numFmts>
  <fonts count="44" x14ac:knownFonts="1">
    <font>
      <sz val="11"/>
      <color theme="1"/>
      <name val="Calibri"/>
      <family val="2"/>
      <scheme val="minor"/>
    </font>
    <font>
      <sz val="11"/>
      <color theme="1"/>
      <name val="Calibri"/>
      <family val="2"/>
      <scheme val="minor"/>
    </font>
    <font>
      <sz val="10"/>
      <name val="Arial"/>
      <family val="2"/>
    </font>
    <font>
      <sz val="8"/>
      <color indexed="8"/>
      <name val="Arial"/>
      <family val="2"/>
    </font>
    <font>
      <b/>
      <sz val="8"/>
      <color indexed="8"/>
      <name val="Arial"/>
      <family val="2"/>
    </font>
    <font>
      <sz val="8"/>
      <color rgb="FFFF0000"/>
      <name val="Arial"/>
      <family val="2"/>
    </font>
    <font>
      <i/>
      <sz val="8"/>
      <color indexed="8"/>
      <name val="Arial"/>
      <family val="2"/>
    </font>
    <font>
      <i/>
      <vertAlign val="superscript"/>
      <sz val="8"/>
      <color rgb="FF000000"/>
      <name val="Arial"/>
      <family val="2"/>
    </font>
    <font>
      <sz val="10"/>
      <color rgb="FF000000"/>
      <name val="Arial"/>
      <family val="2"/>
    </font>
    <font>
      <b/>
      <i/>
      <sz val="8"/>
      <color indexed="8"/>
      <name val="Arial"/>
      <family val="2"/>
    </font>
    <font>
      <i/>
      <vertAlign val="superscript"/>
      <sz val="9.6"/>
      <color indexed="8"/>
      <name val="Arial"/>
      <family val="2"/>
    </font>
    <font>
      <sz val="8"/>
      <name val="Arial"/>
      <family val="2"/>
    </font>
    <font>
      <sz val="8"/>
      <color indexed="8"/>
      <name val="Arial"/>
      <family val="1"/>
      <charset val="1"/>
    </font>
    <font>
      <i/>
      <sz val="8"/>
      <color rgb="FF000000"/>
      <name val="Arial"/>
      <family val="2"/>
    </font>
    <font>
      <sz val="8"/>
      <color rgb="FF000000"/>
      <name val="Arial"/>
      <family val="2"/>
    </font>
    <font>
      <b/>
      <sz val="8"/>
      <name val="Arial"/>
      <family val="2"/>
    </font>
    <font>
      <sz val="8"/>
      <color theme="1"/>
      <name val="Arial"/>
      <family val="2"/>
    </font>
    <font>
      <b/>
      <sz val="8"/>
      <color theme="1"/>
      <name val="Arial"/>
      <family val="2"/>
    </font>
    <font>
      <i/>
      <sz val="8"/>
      <color theme="1"/>
      <name val="Arial"/>
      <family val="2"/>
    </font>
    <font>
      <b/>
      <sz val="8"/>
      <color rgb="FFFF0000"/>
      <name val="Arial"/>
      <family val="2"/>
    </font>
    <font>
      <vertAlign val="superscript"/>
      <sz val="8"/>
      <name val="Arial"/>
      <family val="2"/>
    </font>
    <font>
      <i/>
      <sz val="9"/>
      <color rgb="FF0070C0"/>
      <name val="Arial"/>
      <family val="2"/>
    </font>
    <font>
      <sz val="7.3"/>
      <color rgb="FFFF0000"/>
      <name val="Arial"/>
      <family val="2"/>
    </font>
    <font>
      <sz val="7.3"/>
      <name val="Arial"/>
      <family val="2"/>
    </font>
    <font>
      <b/>
      <i/>
      <u/>
      <sz val="8"/>
      <color rgb="FFFF0000"/>
      <name val="Arial"/>
      <family val="2"/>
    </font>
    <font>
      <i/>
      <sz val="8"/>
      <color rgb="FFFF0000"/>
      <name val="Arial"/>
      <family val="2"/>
    </font>
    <font>
      <sz val="8"/>
      <color rgb="FF7030A0"/>
      <name val="Arial"/>
      <family val="2"/>
    </font>
    <font>
      <b/>
      <sz val="7.5"/>
      <name val="Arial"/>
      <family val="2"/>
    </font>
    <font>
      <sz val="11"/>
      <color indexed="8"/>
      <name val="Calibri"/>
      <family val="2"/>
    </font>
    <font>
      <b/>
      <sz val="8"/>
      <color rgb="FF3333FF"/>
      <name val="Arial"/>
      <family val="2"/>
    </font>
    <font>
      <i/>
      <sz val="8"/>
      <name val="Arial"/>
      <family val="2"/>
    </font>
    <font>
      <i/>
      <sz val="8"/>
      <color rgb="FF3333FF"/>
      <name val="Arial"/>
      <family val="2"/>
    </font>
    <font>
      <sz val="7.5"/>
      <name val="Arial"/>
      <family val="2"/>
    </font>
    <font>
      <sz val="7.5"/>
      <color indexed="8"/>
      <name val="Arial"/>
      <family val="2"/>
    </font>
    <font>
      <sz val="10"/>
      <name val="Calibri"/>
      <family val="2"/>
      <scheme val="minor"/>
    </font>
    <font>
      <strike/>
      <sz val="7.3"/>
      <name val="Arial"/>
      <family val="2"/>
    </font>
    <font>
      <b/>
      <sz val="8"/>
      <color theme="9" tint="-0.249977111117893"/>
      <name val="Arial"/>
      <family val="2"/>
    </font>
    <font>
      <vertAlign val="superscript"/>
      <sz val="9.1999999999999993"/>
      <name val="Arial"/>
      <family val="2"/>
    </font>
    <font>
      <sz val="8.8000000000000007"/>
      <name val="Arial"/>
      <family val="2"/>
    </font>
    <font>
      <i/>
      <sz val="8"/>
      <color theme="9"/>
      <name val="Arial"/>
      <family val="2"/>
    </font>
    <font>
      <sz val="8"/>
      <name val="Calibri"/>
      <family val="2"/>
    </font>
    <font>
      <sz val="11"/>
      <name val="Calibri"/>
      <family val="2"/>
    </font>
    <font>
      <b/>
      <sz val="11"/>
      <name val="Calibri"/>
      <family val="2"/>
    </font>
    <font>
      <b/>
      <i/>
      <sz val="8"/>
      <name val="Arial"/>
      <family val="2"/>
    </font>
  </fonts>
  <fills count="7">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s>
  <borders count="14">
    <border>
      <left/>
      <right/>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style="hair">
        <color theme="1"/>
      </top>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8"/>
      </bottom>
      <diagonal/>
    </border>
    <border>
      <left/>
      <right/>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auto="1"/>
      </top>
      <bottom style="hair">
        <color indexed="8"/>
      </bottom>
      <diagonal/>
    </border>
    <border>
      <left/>
      <right/>
      <top style="hair">
        <color indexed="8"/>
      </top>
      <bottom style="hair">
        <color auto="1"/>
      </bottom>
      <diagonal/>
    </border>
  </borders>
  <cellStyleXfs count="26">
    <xf numFmtId="0" fontId="0" fillId="0" borderId="0"/>
    <xf numFmtId="0" fontId="2" fillId="0" borderId="0">
      <alignment vertical="center"/>
    </xf>
    <xf numFmtId="0" fontId="2" fillId="0" borderId="0"/>
    <xf numFmtId="0" fontId="8" fillId="0" borderId="0"/>
    <xf numFmtId="0" fontId="2" fillId="0" borderId="0"/>
    <xf numFmtId="0" fontId="1" fillId="0" borderId="0"/>
    <xf numFmtId="0" fontId="2" fillId="0" borderId="0">
      <alignment vertical="center"/>
    </xf>
    <xf numFmtId="0" fontId="15" fillId="0" borderId="0"/>
    <xf numFmtId="168" fontId="2" fillId="0" borderId="0" applyFont="0" applyFill="0" applyBorder="0" applyAlignment="0" applyProtection="0"/>
    <xf numFmtId="0" fontId="2" fillId="0" borderId="0">
      <alignment vertical="center"/>
    </xf>
    <xf numFmtId="0" fontId="2" fillId="0" borderId="0">
      <alignment vertical="center"/>
    </xf>
    <xf numFmtId="0" fontId="2" fillId="0" borderId="0"/>
    <xf numFmtId="0" fontId="15" fillId="0" borderId="0"/>
    <xf numFmtId="169" fontId="28" fillId="0" borderId="0"/>
    <xf numFmtId="168" fontId="28" fillId="0" borderId="0" applyFont="0" applyFill="0" applyBorder="0" applyAlignment="0" applyProtection="0"/>
    <xf numFmtId="9" fontId="28" fillId="0" borderId="0" applyFont="0" applyFill="0" applyBorder="0" applyAlignment="0" applyProtection="0"/>
    <xf numFmtId="0" fontId="2" fillId="0" borderId="0"/>
    <xf numFmtId="172" fontId="28" fillId="0" borderId="0" applyFont="0" applyFill="0" applyBorder="0" applyAlignment="0" applyProtection="0"/>
    <xf numFmtId="169" fontId="2" fillId="0" borderId="0"/>
    <xf numFmtId="169" fontId="28" fillId="0" borderId="0"/>
    <xf numFmtId="169" fontId="2" fillId="0" borderId="0"/>
    <xf numFmtId="168" fontId="1" fillId="0" borderId="0" applyFont="0" applyFill="0" applyBorder="0" applyAlignment="0" applyProtection="0"/>
    <xf numFmtId="0" fontId="2" fillId="0" borderId="0"/>
    <xf numFmtId="43" fontId="2" fillId="0" borderId="0" applyFont="0" applyFill="0" applyBorder="0" applyAlignment="0" applyProtection="0"/>
    <xf numFmtId="43" fontId="28" fillId="0" borderId="0" applyFont="0" applyFill="0" applyBorder="0" applyAlignment="0" applyProtection="0"/>
    <xf numFmtId="0" fontId="8" fillId="0" borderId="0"/>
  </cellStyleXfs>
  <cellXfs count="483">
    <xf numFmtId="0" fontId="0" fillId="0" borderId="0" xfId="0"/>
    <xf numFmtId="0" fontId="3" fillId="2" borderId="0" xfId="0" applyFont="1" applyFill="1"/>
    <xf numFmtId="0" fontId="3" fillId="2" borderId="1" xfId="0" applyFont="1" applyFill="1" applyBorder="1" applyAlignment="1">
      <alignment wrapText="1"/>
    </xf>
    <xf numFmtId="0" fontId="6" fillId="2" borderId="2" xfId="0" applyFont="1" applyFill="1" applyBorder="1" applyAlignment="1">
      <alignment horizontal="right" vertical="top" wrapText="1"/>
    </xf>
    <xf numFmtId="0" fontId="3" fillId="3" borderId="2" xfId="0" applyFont="1" applyFill="1" applyBorder="1" applyAlignment="1">
      <alignment horizontal="right" vertical="top" wrapText="1"/>
    </xf>
    <xf numFmtId="0" fontId="4" fillId="2" borderId="0" xfId="0" applyFont="1" applyFill="1" applyAlignment="1">
      <alignment wrapText="1"/>
    </xf>
    <xf numFmtId="164" fontId="6" fillId="2" borderId="0" xfId="0" applyNumberFormat="1" applyFont="1" applyFill="1" applyAlignment="1">
      <alignment wrapText="1"/>
    </xf>
    <xf numFmtId="164" fontId="3" fillId="3" borderId="0" xfId="0" applyNumberFormat="1" applyFont="1" applyFill="1" applyAlignment="1">
      <alignment wrapText="1"/>
    </xf>
    <xf numFmtId="0" fontId="3" fillId="2" borderId="0" xfId="0" applyFont="1" applyFill="1" applyAlignment="1">
      <alignment wrapText="1"/>
    </xf>
    <xf numFmtId="0" fontId="3" fillId="2" borderId="0" xfId="0" applyFont="1" applyFill="1" applyAlignment="1">
      <alignment horizontal="left" wrapText="1"/>
    </xf>
    <xf numFmtId="164" fontId="6" fillId="2" borderId="2" xfId="0" applyNumberFormat="1" applyFont="1" applyFill="1" applyBorder="1" applyAlignment="1">
      <alignment wrapText="1"/>
    </xf>
    <xf numFmtId="164" fontId="3" fillId="3" borderId="2" xfId="0" applyNumberFormat="1" applyFont="1" applyFill="1" applyBorder="1" applyAlignment="1">
      <alignment wrapText="1"/>
    </xf>
    <xf numFmtId="0" fontId="3" fillId="2" borderId="0" xfId="0" applyFont="1" applyFill="1" applyAlignment="1">
      <alignment horizontal="left" wrapText="1" indent="1"/>
    </xf>
    <xf numFmtId="0" fontId="9" fillId="2" borderId="0" xfId="0" applyFont="1" applyFill="1" applyAlignment="1">
      <alignment wrapText="1"/>
    </xf>
    <xf numFmtId="164" fontId="9" fillId="2" borderId="2" xfId="0" applyNumberFormat="1" applyFont="1" applyFill="1" applyBorder="1" applyAlignment="1">
      <alignment wrapText="1"/>
    </xf>
    <xf numFmtId="164" fontId="4" fillId="3" borderId="2" xfId="0" applyNumberFormat="1" applyFont="1" applyFill="1" applyBorder="1" applyAlignment="1">
      <alignment wrapText="1"/>
    </xf>
    <xf numFmtId="0" fontId="6" fillId="2" borderId="0" xfId="0" applyFont="1" applyFill="1" applyAlignment="1">
      <alignment wrapText="1"/>
    </xf>
    <xf numFmtId="164" fontId="6" fillId="2" borderId="0" xfId="0" applyNumberFormat="1" applyFont="1" applyFill="1" applyAlignment="1">
      <alignment horizontal="right" wrapText="1"/>
    </xf>
    <xf numFmtId="164" fontId="3" fillId="3" borderId="0" xfId="0" applyNumberFormat="1" applyFont="1" applyFill="1" applyAlignment="1">
      <alignment horizontal="right" wrapText="1"/>
    </xf>
    <xf numFmtId="0" fontId="4" fillId="2" borderId="3" xfId="0" applyFont="1" applyFill="1" applyBorder="1" applyAlignment="1">
      <alignment wrapText="1"/>
    </xf>
    <xf numFmtId="0" fontId="6" fillId="2" borderId="2" xfId="0" applyFont="1" applyFill="1" applyBorder="1" applyAlignment="1">
      <alignment horizontal="right" wrapText="1"/>
    </xf>
    <xf numFmtId="0" fontId="3" fillId="3" borderId="2" xfId="0" applyFont="1" applyFill="1" applyBorder="1" applyAlignment="1">
      <alignment horizontal="right" wrapText="1"/>
    </xf>
    <xf numFmtId="164" fontId="6" fillId="2" borderId="3" xfId="0" applyNumberFormat="1" applyFont="1" applyFill="1" applyBorder="1" applyAlignment="1">
      <alignment horizontal="right" wrapText="1"/>
    </xf>
    <xf numFmtId="164" fontId="3" fillId="3" borderId="2" xfId="0" applyNumberFormat="1" applyFont="1" applyFill="1" applyBorder="1" applyAlignment="1">
      <alignment horizontal="right" wrapText="1"/>
    </xf>
    <xf numFmtId="164" fontId="3" fillId="2" borderId="0" xfId="2" applyNumberFormat="1" applyFont="1" applyFill="1" applyAlignment="1">
      <alignment horizontal="left" wrapText="1"/>
    </xf>
    <xf numFmtId="164" fontId="11" fillId="2" borderId="0" xfId="2" applyNumberFormat="1" applyFont="1" applyFill="1" applyAlignment="1">
      <alignment horizontal="left" wrapText="1"/>
    </xf>
    <xf numFmtId="164" fontId="3" fillId="2" borderId="3" xfId="0" applyNumberFormat="1" applyFont="1" applyFill="1" applyBorder="1" applyAlignment="1">
      <alignment wrapText="1"/>
    </xf>
    <xf numFmtId="164" fontId="6" fillId="2" borderId="3" xfId="0" applyNumberFormat="1" applyFont="1" applyFill="1" applyBorder="1" applyAlignment="1">
      <alignment wrapText="1"/>
    </xf>
    <xf numFmtId="164" fontId="3" fillId="3" borderId="3" xfId="0" applyNumberFormat="1" applyFont="1" applyFill="1" applyBorder="1" applyAlignment="1">
      <alignment wrapText="1"/>
    </xf>
    <xf numFmtId="164" fontId="3" fillId="0" borderId="0" xfId="0" applyNumberFormat="1" applyFont="1" applyAlignment="1">
      <alignment horizontal="left" vertical="top" wrapText="1"/>
    </xf>
    <xf numFmtId="0" fontId="11" fillId="0" borderId="0" xfId="2" applyFont="1"/>
    <xf numFmtId="0" fontId="11" fillId="0" borderId="0" xfId="2" applyFont="1" applyAlignment="1">
      <alignment horizontal="center"/>
    </xf>
    <xf numFmtId="0" fontId="16" fillId="0" borderId="1" xfId="2" applyFont="1" applyBorder="1"/>
    <xf numFmtId="0" fontId="16" fillId="0" borderId="2" xfId="2" applyFont="1" applyBorder="1" applyAlignment="1">
      <alignment horizontal="right" wrapText="1"/>
    </xf>
    <xf numFmtId="0" fontId="16" fillId="3" borderId="2" xfId="2" applyFont="1" applyFill="1" applyBorder="1" applyAlignment="1">
      <alignment horizontal="right" wrapText="1"/>
    </xf>
    <xf numFmtId="0" fontId="17" fillId="0" borderId="0" xfId="2" applyFont="1"/>
    <xf numFmtId="165" fontId="16" fillId="0" borderId="0" xfId="2" applyNumberFormat="1" applyFont="1" applyAlignment="1">
      <alignment horizontal="center"/>
    </xf>
    <xf numFmtId="165" fontId="16" fillId="3" borderId="0" xfId="2" applyNumberFormat="1" applyFont="1" applyFill="1"/>
    <xf numFmtId="165" fontId="16" fillId="0" borderId="0" xfId="2" applyNumberFormat="1" applyFont="1"/>
    <xf numFmtId="0" fontId="16" fillId="0" borderId="0" xfId="2" applyFont="1"/>
    <xf numFmtId="0" fontId="11" fillId="0" borderId="0" xfId="2" applyFont="1" applyAlignment="1">
      <alignment wrapText="1"/>
    </xf>
    <xf numFmtId="166" fontId="16" fillId="0" borderId="0" xfId="2" applyNumberFormat="1" applyFont="1" applyAlignment="1">
      <alignment horizontal="right"/>
    </xf>
    <xf numFmtId="167" fontId="16" fillId="3" borderId="0" xfId="2" applyNumberFormat="1" applyFont="1" applyFill="1" applyAlignment="1">
      <alignment horizontal="center"/>
    </xf>
    <xf numFmtId="167" fontId="16" fillId="0" borderId="0" xfId="2" applyNumberFormat="1" applyFont="1" applyAlignment="1">
      <alignment horizontal="center"/>
    </xf>
    <xf numFmtId="167" fontId="16" fillId="0" borderId="0" xfId="2" applyNumberFormat="1" applyFont="1" applyAlignment="1">
      <alignment horizontal="right"/>
    </xf>
    <xf numFmtId="0" fontId="16" fillId="0" borderId="0" xfId="2" applyFont="1" applyAlignment="1">
      <alignment horizontal="left" wrapText="1" indent="1"/>
    </xf>
    <xf numFmtId="167" fontId="16" fillId="3" borderId="0" xfId="2" applyNumberFormat="1" applyFont="1" applyFill="1"/>
    <xf numFmtId="167" fontId="17" fillId="3" borderId="0" xfId="2" applyNumberFormat="1" applyFont="1" applyFill="1"/>
    <xf numFmtId="167" fontId="17" fillId="0" borderId="0" xfId="2" applyNumberFormat="1" applyFont="1" applyAlignment="1">
      <alignment horizontal="right"/>
    </xf>
    <xf numFmtId="167" fontId="17" fillId="3" borderId="0" xfId="2" applyNumberFormat="1" applyFont="1" applyFill="1" applyAlignment="1">
      <alignment horizontal="right"/>
    </xf>
    <xf numFmtId="0" fontId="16" fillId="0" borderId="0" xfId="2" applyFont="1" applyAlignment="1">
      <alignment horizontal="left" indent="1"/>
    </xf>
    <xf numFmtId="167" fontId="16" fillId="0" borderId="0" xfId="2" applyNumberFormat="1" applyFont="1"/>
    <xf numFmtId="0" fontId="17" fillId="0" borderId="0" xfId="2" applyFont="1" applyAlignment="1">
      <alignment horizontal="left" wrapText="1"/>
    </xf>
    <xf numFmtId="0" fontId="16" fillId="0" borderId="0" xfId="2" applyFont="1" applyAlignment="1">
      <alignment wrapText="1"/>
    </xf>
    <xf numFmtId="165" fontId="16" fillId="0" borderId="0" xfId="2" applyNumberFormat="1" applyFont="1" applyAlignment="1">
      <alignment horizontal="right"/>
    </xf>
    <xf numFmtId="167" fontId="17" fillId="0" borderId="0" xfId="2" applyNumberFormat="1" applyFont="1"/>
    <xf numFmtId="0" fontId="11" fillId="0" borderId="0" xfId="2" applyFont="1" applyAlignment="1">
      <alignment vertical="top" wrapText="1"/>
    </xf>
    <xf numFmtId="166" fontId="16" fillId="0" borderId="0" xfId="2" applyNumberFormat="1" applyFont="1" applyAlignment="1">
      <alignment horizontal="right" wrapText="1"/>
    </xf>
    <xf numFmtId="0" fontId="5" fillId="0" borderId="0" xfId="2" applyFont="1" applyAlignment="1">
      <alignment wrapText="1"/>
    </xf>
    <xf numFmtId="0" fontId="17" fillId="0" borderId="3" xfId="2" applyFont="1" applyBorder="1"/>
    <xf numFmtId="165" fontId="17" fillId="0" borderId="3" xfId="2" applyNumberFormat="1" applyFont="1" applyBorder="1" applyAlignment="1">
      <alignment horizontal="right"/>
    </xf>
    <xf numFmtId="167" fontId="17" fillId="3" borderId="3" xfId="2" applyNumberFormat="1" applyFont="1" applyFill="1" applyBorder="1" applyAlignment="1">
      <alignment horizontal="right"/>
    </xf>
    <xf numFmtId="167" fontId="17" fillId="0" borderId="3" xfId="2" applyNumberFormat="1" applyFont="1" applyBorder="1" applyAlignment="1">
      <alignment horizontal="right"/>
    </xf>
    <xf numFmtId="0" fontId="11" fillId="0" borderId="0" xfId="2" applyFont="1" applyAlignment="1">
      <alignment vertical="center"/>
    </xf>
    <xf numFmtId="164" fontId="11" fillId="0" borderId="0" xfId="1" applyNumberFormat="1" applyFont="1">
      <alignment vertical="center"/>
    </xf>
    <xf numFmtId="164" fontId="4" fillId="0" borderId="0" xfId="1" applyNumberFormat="1" applyFont="1">
      <alignment vertical="center"/>
    </xf>
    <xf numFmtId="164" fontId="3" fillId="0" borderId="0" xfId="1" applyNumberFormat="1" applyFont="1">
      <alignment vertical="center"/>
    </xf>
    <xf numFmtId="164" fontId="4" fillId="0" borderId="2" xfId="1" applyNumberFormat="1" applyFont="1" applyBorder="1" applyAlignment="1">
      <alignment vertical="center" wrapText="1"/>
    </xf>
    <xf numFmtId="164" fontId="11" fillId="0" borderId="2" xfId="2" applyNumberFormat="1" applyFont="1" applyBorder="1" applyAlignment="1">
      <alignment horizontal="right" vertical="top" wrapText="1"/>
    </xf>
    <xf numFmtId="164" fontId="11" fillId="3" borderId="2" xfId="2" applyNumberFormat="1" applyFont="1" applyFill="1" applyBorder="1" applyAlignment="1">
      <alignment horizontal="right" vertical="top" wrapText="1"/>
    </xf>
    <xf numFmtId="164" fontId="11" fillId="0" borderId="0" xfId="2" applyNumberFormat="1" applyFont="1" applyAlignment="1">
      <alignment horizontal="right" vertical="top" wrapText="1"/>
    </xf>
    <xf numFmtId="164" fontId="15" fillId="0" borderId="0" xfId="7" applyNumberFormat="1" applyAlignment="1">
      <alignment horizontal="left" vertical="center" wrapText="1"/>
    </xf>
    <xf numFmtId="164" fontId="11" fillId="0" borderId="4" xfId="1" applyNumberFormat="1" applyFont="1" applyBorder="1">
      <alignment vertical="center"/>
    </xf>
    <xf numFmtId="164" fontId="3" fillId="0" borderId="4" xfId="8" applyNumberFormat="1" applyFont="1" applyFill="1" applyBorder="1" applyAlignment="1">
      <alignment horizontal="right" vertical="center"/>
    </xf>
    <xf numFmtId="164" fontId="11" fillId="3" borderId="4" xfId="1" applyNumberFormat="1" applyFont="1" applyFill="1" applyBorder="1" applyAlignment="1">
      <alignment horizontal="right" vertical="center"/>
    </xf>
    <xf numFmtId="164" fontId="11" fillId="0" borderId="0" xfId="1" applyNumberFormat="1" applyFont="1" applyAlignment="1">
      <alignment horizontal="left" vertical="center" wrapText="1" indent="1"/>
    </xf>
    <xf numFmtId="164" fontId="3" fillId="0" borderId="0" xfId="8" applyNumberFormat="1" applyFont="1" applyFill="1" applyBorder="1" applyAlignment="1">
      <alignment horizontal="right" vertical="center"/>
    </xf>
    <xf numFmtId="164" fontId="11" fillId="3" borderId="0" xfId="1" applyNumberFormat="1" applyFont="1" applyFill="1" applyAlignment="1">
      <alignment horizontal="right" vertical="center"/>
    </xf>
    <xf numFmtId="0" fontId="21" fillId="0" borderId="0" xfId="6" applyFont="1" applyAlignment="1">
      <alignment horizontal="left" vertical="center"/>
    </xf>
    <xf numFmtId="164" fontId="11" fillId="0" borderId="0" xfId="6" applyNumberFormat="1" applyFont="1" applyAlignment="1">
      <alignment horizontal="left" vertical="center" wrapText="1" indent="2"/>
    </xf>
    <xf numFmtId="164" fontId="11" fillId="0" borderId="0" xfId="1" applyNumberFormat="1" applyFont="1" applyAlignment="1">
      <alignment horizontal="right" vertical="center"/>
    </xf>
    <xf numFmtId="164" fontId="15" fillId="0" borderId="0" xfId="1" applyNumberFormat="1" applyFont="1" applyAlignment="1">
      <alignment horizontal="right" vertical="center" wrapText="1"/>
    </xf>
    <xf numFmtId="164" fontId="11" fillId="0" borderId="5" xfId="1" applyNumberFormat="1" applyFont="1" applyBorder="1">
      <alignment vertical="center"/>
    </xf>
    <xf numFmtId="164" fontId="11" fillId="3" borderId="5" xfId="1" applyNumberFormat="1" applyFont="1" applyFill="1" applyBorder="1" applyAlignment="1">
      <alignment horizontal="right" vertical="center"/>
    </xf>
    <xf numFmtId="164" fontId="15" fillId="0" borderId="0" xfId="1" applyNumberFormat="1" applyFont="1">
      <alignment vertical="center"/>
    </xf>
    <xf numFmtId="164" fontId="15" fillId="0" borderId="6" xfId="1" applyNumberFormat="1" applyFont="1" applyBorder="1">
      <alignment vertical="center"/>
    </xf>
    <xf numFmtId="164" fontId="4" fillId="3" borderId="6" xfId="8" applyNumberFormat="1" applyFont="1" applyFill="1" applyBorder="1" applyAlignment="1">
      <alignment horizontal="right" vertical="center"/>
    </xf>
    <xf numFmtId="164" fontId="15" fillId="2" borderId="0" xfId="1" applyNumberFormat="1" applyFont="1" applyFill="1" applyAlignment="1">
      <alignment horizontal="right" vertical="center" wrapText="1"/>
    </xf>
    <xf numFmtId="164" fontId="11" fillId="2" borderId="0" xfId="1" applyNumberFormat="1" applyFont="1" applyFill="1" applyAlignment="1">
      <alignment horizontal="left" vertical="center" wrapText="1" indent="1"/>
    </xf>
    <xf numFmtId="164" fontId="15" fillId="2" borderId="0" xfId="1" applyNumberFormat="1" applyFont="1" applyFill="1" applyAlignment="1">
      <alignment horizontal="right" wrapText="1"/>
    </xf>
    <xf numFmtId="164" fontId="4" fillId="0" borderId="5" xfId="8" applyNumberFormat="1" applyFont="1" applyFill="1" applyBorder="1" applyAlignment="1">
      <alignment horizontal="right" vertical="center"/>
    </xf>
    <xf numFmtId="164" fontId="4" fillId="3" borderId="5" xfId="8" applyNumberFormat="1" applyFont="1" applyFill="1" applyBorder="1" applyAlignment="1">
      <alignment horizontal="right" vertical="center"/>
    </xf>
    <xf numFmtId="164" fontId="15" fillId="0" borderId="5" xfId="1" applyNumberFormat="1" applyFont="1" applyBorder="1">
      <alignment vertical="center"/>
    </xf>
    <xf numFmtId="164" fontId="11" fillId="2" borderId="0" xfId="1" applyNumberFormat="1" applyFont="1" applyFill="1">
      <alignment vertical="center"/>
    </xf>
    <xf numFmtId="164" fontId="11" fillId="2" borderId="0" xfId="1" applyNumberFormat="1" applyFont="1" applyFill="1" applyAlignment="1">
      <alignment horizontal="left" vertical="center" indent="1"/>
    </xf>
    <xf numFmtId="164" fontId="3" fillId="0" borderId="2" xfId="8" applyNumberFormat="1" applyFont="1" applyFill="1" applyBorder="1" applyAlignment="1">
      <alignment horizontal="right" vertical="center"/>
    </xf>
    <xf numFmtId="164" fontId="11" fillId="3" borderId="2" xfId="1" applyNumberFormat="1" applyFont="1" applyFill="1" applyBorder="1" applyAlignment="1">
      <alignment horizontal="right" vertical="center"/>
    </xf>
    <xf numFmtId="164" fontId="4" fillId="0" borderId="3" xfId="7" applyNumberFormat="1" applyFont="1" applyBorder="1" applyAlignment="1">
      <alignment horizontal="left" vertical="center"/>
    </xf>
    <xf numFmtId="164" fontId="4" fillId="0" borderId="2" xfId="8" applyNumberFormat="1" applyFont="1" applyFill="1" applyBorder="1" applyAlignment="1">
      <alignment horizontal="right" vertical="center"/>
    </xf>
    <xf numFmtId="164" fontId="4" fillId="3" borderId="2" xfId="8" applyNumberFormat="1" applyFont="1" applyFill="1" applyBorder="1" applyAlignment="1">
      <alignment horizontal="right" vertical="center"/>
    </xf>
    <xf numFmtId="164" fontId="15" fillId="0" borderId="2" xfId="1" applyNumberFormat="1" applyFont="1" applyBorder="1">
      <alignment vertical="center"/>
    </xf>
    <xf numFmtId="164" fontId="4" fillId="0" borderId="0" xfId="7" applyNumberFormat="1" applyFont="1" applyAlignment="1">
      <alignment horizontal="left" vertical="center"/>
    </xf>
    <xf numFmtId="164" fontId="4" fillId="0" borderId="0" xfId="8" applyNumberFormat="1" applyFont="1" applyFill="1" applyBorder="1" applyAlignment="1">
      <alignment horizontal="right" vertical="center"/>
    </xf>
    <xf numFmtId="164" fontId="15" fillId="0" borderId="1" xfId="4" applyNumberFormat="1" applyFont="1" applyBorder="1" applyAlignment="1">
      <alignment wrapText="1"/>
    </xf>
    <xf numFmtId="164" fontId="11" fillId="0" borderId="0" xfId="2" applyNumberFormat="1" applyFont="1" applyAlignment="1">
      <alignment vertical="center"/>
    </xf>
    <xf numFmtId="164" fontId="3" fillId="0" borderId="0" xfId="8" applyNumberFormat="1" applyFont="1" applyBorder="1" applyAlignment="1">
      <alignment vertical="center"/>
    </xf>
    <xf numFmtId="164" fontId="3" fillId="3" borderId="0" xfId="8" applyNumberFormat="1" applyFont="1" applyFill="1" applyBorder="1" applyAlignment="1">
      <alignment vertical="center"/>
    </xf>
    <xf numFmtId="164" fontId="11" fillId="0" borderId="0" xfId="2" applyNumberFormat="1" applyFont="1" applyAlignment="1">
      <alignment horizontal="left" vertical="center" wrapText="1" indent="1"/>
    </xf>
    <xf numFmtId="164" fontId="15" fillId="0" borderId="3" xfId="7" applyNumberFormat="1" applyBorder="1" applyAlignment="1">
      <alignment horizontal="left" vertical="center" wrapText="1"/>
    </xf>
    <xf numFmtId="164" fontId="4" fillId="0" borderId="2" xfId="8" applyNumberFormat="1" applyFont="1" applyBorder="1" applyAlignment="1">
      <alignment vertical="center"/>
    </xf>
    <xf numFmtId="164" fontId="4" fillId="3" borderId="2" xfId="8" applyNumberFormat="1" applyFont="1" applyFill="1" applyBorder="1" applyAlignment="1">
      <alignment vertical="center"/>
    </xf>
    <xf numFmtId="164" fontId="3" fillId="0" borderId="7" xfId="1" applyNumberFormat="1" applyFont="1" applyBorder="1">
      <alignment vertical="center"/>
    </xf>
    <xf numFmtId="164" fontId="11" fillId="0" borderId="2" xfId="6" applyNumberFormat="1" applyFont="1" applyBorder="1" applyAlignment="1">
      <alignment horizontal="right" vertical="center"/>
    </xf>
    <xf numFmtId="164" fontId="11" fillId="3" borderId="2" xfId="6" applyNumberFormat="1" applyFont="1" applyFill="1" applyBorder="1" applyAlignment="1">
      <alignment horizontal="right" vertical="center"/>
    </xf>
    <xf numFmtId="164" fontId="4" fillId="0" borderId="8" xfId="1" applyNumberFormat="1" applyFont="1" applyBorder="1">
      <alignment vertical="center"/>
    </xf>
    <xf numFmtId="164" fontId="22" fillId="0" borderId="0" xfId="2" applyNumberFormat="1" applyFont="1" applyAlignment="1">
      <alignment horizontal="left" vertical="top" wrapText="1"/>
    </xf>
    <xf numFmtId="3" fontId="19" fillId="0" borderId="0" xfId="1" applyNumberFormat="1" applyFont="1">
      <alignment vertical="center"/>
    </xf>
    <xf numFmtId="164" fontId="26" fillId="0" borderId="0" xfId="1" applyNumberFormat="1" applyFont="1">
      <alignment vertical="center"/>
    </xf>
    <xf numFmtId="0" fontId="25" fillId="0" borderId="0" xfId="4" applyFont="1" applyAlignment="1">
      <alignment vertical="center"/>
    </xf>
    <xf numFmtId="164" fontId="11" fillId="0" borderId="0" xfId="9" applyNumberFormat="1" applyFont="1">
      <alignment vertical="center"/>
    </xf>
    <xf numFmtId="164" fontId="15" fillId="0" borderId="0" xfId="9" applyNumberFormat="1" applyFont="1">
      <alignment vertical="center"/>
    </xf>
    <xf numFmtId="164" fontId="11" fillId="0" borderId="0" xfId="10" applyNumberFormat="1" applyFont="1">
      <alignment vertical="center"/>
    </xf>
    <xf numFmtId="164" fontId="19" fillId="0" borderId="0" xfId="10" applyNumberFormat="1" applyFont="1" applyAlignment="1">
      <alignment horizontal="left" vertical="center" wrapText="1"/>
    </xf>
    <xf numFmtId="164" fontId="4" fillId="0" borderId="2" xfId="10" applyNumberFormat="1" applyFont="1" applyBorder="1" applyAlignment="1">
      <alignment vertical="center" wrapText="1"/>
    </xf>
    <xf numFmtId="164" fontId="11" fillId="0" borderId="2" xfId="11" applyNumberFormat="1" applyFont="1" applyBorder="1" applyAlignment="1">
      <alignment horizontal="right" wrapText="1"/>
    </xf>
    <xf numFmtId="164" fontId="3" fillId="3" borderId="2" xfId="8" applyNumberFormat="1" applyFont="1" applyFill="1" applyBorder="1" applyAlignment="1">
      <alignment horizontal="right" wrapText="1"/>
    </xf>
    <xf numFmtId="164" fontId="11" fillId="0" borderId="0" xfId="11" applyNumberFormat="1" applyFont="1" applyAlignment="1">
      <alignment horizontal="right" vertical="top" wrapText="1"/>
    </xf>
    <xf numFmtId="164" fontId="15" fillId="3" borderId="2" xfId="12" applyNumberFormat="1" applyFill="1" applyBorder="1" applyAlignment="1">
      <alignment horizontal="left" vertical="center"/>
    </xf>
    <xf numFmtId="164" fontId="27" fillId="3" borderId="2" xfId="12" applyNumberFormat="1" applyFont="1" applyFill="1" applyBorder="1" applyAlignment="1">
      <alignment horizontal="left" vertical="center" wrapText="1"/>
    </xf>
    <xf numFmtId="164" fontId="3" fillId="3" borderId="3" xfId="8" applyNumberFormat="1" applyFont="1" applyFill="1" applyBorder="1" applyAlignment="1">
      <alignment horizontal="right" wrapText="1"/>
    </xf>
    <xf numFmtId="164" fontId="27" fillId="3" borderId="3" xfId="12" applyNumberFormat="1" applyFont="1" applyFill="1" applyBorder="1" applyAlignment="1">
      <alignment horizontal="left" vertical="center" wrapText="1"/>
    </xf>
    <xf numFmtId="164" fontId="15" fillId="0" borderId="0" xfId="12" applyNumberFormat="1" applyAlignment="1">
      <alignment horizontal="left" vertical="center" wrapText="1"/>
    </xf>
    <xf numFmtId="169" fontId="28" fillId="0" borderId="0" xfId="13"/>
    <xf numFmtId="164" fontId="3" fillId="0" borderId="0" xfId="8" applyNumberFormat="1" applyFont="1" applyBorder="1" applyAlignment="1">
      <alignment horizontal="right" vertical="center"/>
    </xf>
    <xf numFmtId="164" fontId="3" fillId="3" borderId="1" xfId="8" applyNumberFormat="1" applyFont="1" applyFill="1" applyBorder="1" applyAlignment="1">
      <alignment horizontal="right" wrapText="1"/>
    </xf>
    <xf numFmtId="164" fontId="11" fillId="0" borderId="0" xfId="10" applyNumberFormat="1" applyFont="1" applyAlignment="1">
      <alignment horizontal="left" vertical="center" wrapText="1" indent="1"/>
    </xf>
    <xf numFmtId="164" fontId="3" fillId="0" borderId="0" xfId="8" applyNumberFormat="1" applyFont="1" applyFill="1" applyBorder="1" applyAlignment="1">
      <alignment vertical="center"/>
    </xf>
    <xf numFmtId="164" fontId="11" fillId="0" borderId="0" xfId="10" applyNumberFormat="1" applyFont="1" applyAlignment="1">
      <alignment horizontal="left" vertical="center" indent="1"/>
    </xf>
    <xf numFmtId="164" fontId="3" fillId="3" borderId="0" xfId="8" applyNumberFormat="1" applyFont="1" applyFill="1" applyBorder="1" applyAlignment="1">
      <alignment horizontal="right" wrapText="1"/>
    </xf>
    <xf numFmtId="164" fontId="30" fillId="0" borderId="0" xfId="10" applyNumberFormat="1" applyFont="1" applyAlignment="1">
      <alignment horizontal="left" vertical="center" indent="2"/>
    </xf>
    <xf numFmtId="164" fontId="3" fillId="0" borderId="3" xfId="8" applyNumberFormat="1" applyFont="1" applyFill="1" applyBorder="1" applyAlignment="1">
      <alignment horizontal="right" vertical="center"/>
    </xf>
    <xf numFmtId="164" fontId="3" fillId="0" borderId="3" xfId="8" applyNumberFormat="1" applyFont="1" applyFill="1" applyBorder="1" applyAlignment="1">
      <alignment horizontal="right" wrapText="1"/>
    </xf>
    <xf numFmtId="164" fontId="15" fillId="0" borderId="3" xfId="12" applyNumberFormat="1" applyBorder="1" applyAlignment="1">
      <alignment horizontal="left" vertical="center"/>
    </xf>
    <xf numFmtId="164" fontId="4" fillId="3" borderId="3" xfId="8" applyNumberFormat="1" applyFont="1" applyFill="1" applyBorder="1" applyAlignment="1">
      <alignment horizontal="right" wrapText="1"/>
    </xf>
    <xf numFmtId="164" fontId="15" fillId="0" borderId="0" xfId="9" applyNumberFormat="1" applyFont="1" applyAlignment="1">
      <alignment horizontal="right" vertical="center"/>
    </xf>
    <xf numFmtId="164" fontId="3" fillId="0" borderId="1" xfId="8" applyNumberFormat="1" applyFont="1" applyFill="1" applyBorder="1" applyAlignment="1">
      <alignment horizontal="right" vertical="center"/>
    </xf>
    <xf numFmtId="164" fontId="11" fillId="3" borderId="0" xfId="10" applyNumberFormat="1" applyFont="1" applyFill="1" applyAlignment="1">
      <alignment horizontal="right" vertical="center"/>
    </xf>
    <xf numFmtId="164" fontId="11" fillId="0" borderId="0" xfId="10" applyNumberFormat="1" applyFont="1" applyAlignment="1">
      <alignment horizontal="right" vertical="center"/>
    </xf>
    <xf numFmtId="164" fontId="11" fillId="0" borderId="0" xfId="10" applyNumberFormat="1" applyFont="1" applyAlignment="1">
      <alignment horizontal="left" vertical="center" wrapText="1" indent="2"/>
    </xf>
    <xf numFmtId="164" fontId="31" fillId="0" borderId="0" xfId="9" applyNumberFormat="1" applyFont="1" applyAlignment="1">
      <alignment vertical="center" wrapText="1"/>
    </xf>
    <xf numFmtId="164" fontId="15" fillId="3" borderId="2" xfId="9" applyNumberFormat="1" applyFont="1" applyFill="1" applyBorder="1" applyAlignment="1">
      <alignment horizontal="right" vertical="center"/>
    </xf>
    <xf numFmtId="164" fontId="4" fillId="0" borderId="0" xfId="8" applyNumberFormat="1" applyFont="1" applyBorder="1" applyAlignment="1">
      <alignment horizontal="right" vertical="center"/>
    </xf>
    <xf numFmtId="164" fontId="15" fillId="3" borderId="2" xfId="9" applyNumberFormat="1" applyFont="1" applyFill="1" applyBorder="1" applyAlignment="1">
      <alignment horizontal="left" vertical="center"/>
    </xf>
    <xf numFmtId="164" fontId="15" fillId="0" borderId="0" xfId="10" applyNumberFormat="1" applyFont="1" applyAlignment="1">
      <alignment horizontal="right" vertical="center" wrapText="1"/>
    </xf>
    <xf numFmtId="164" fontId="29" fillId="0" borderId="0" xfId="10" applyNumberFormat="1" applyFont="1">
      <alignment vertical="center"/>
    </xf>
    <xf numFmtId="164" fontId="5" fillId="0" borderId="0" xfId="10" applyNumberFormat="1" applyFont="1">
      <alignment vertical="center"/>
    </xf>
    <xf numFmtId="164" fontId="4" fillId="0" borderId="3" xfId="12" applyNumberFormat="1" applyFont="1" applyBorder="1" applyAlignment="1">
      <alignment horizontal="left" vertical="center"/>
    </xf>
    <xf numFmtId="164" fontId="4" fillId="0" borderId="0" xfId="12" applyNumberFormat="1" applyFont="1" applyAlignment="1">
      <alignment horizontal="left" vertical="center"/>
    </xf>
    <xf numFmtId="164" fontId="11" fillId="0" borderId="2" xfId="11" applyNumberFormat="1" applyFont="1" applyBorder="1" applyAlignment="1">
      <alignment horizontal="right" vertical="center" wrapText="1"/>
    </xf>
    <xf numFmtId="164" fontId="11" fillId="3" borderId="2" xfId="11" applyNumberFormat="1" applyFont="1" applyFill="1" applyBorder="1" applyAlignment="1">
      <alignment horizontal="right" vertical="center" wrapText="1"/>
    </xf>
    <xf numFmtId="164" fontId="11" fillId="0" borderId="0" xfId="11" applyNumberFormat="1" applyFont="1" applyAlignment="1">
      <alignment vertical="center"/>
    </xf>
    <xf numFmtId="164" fontId="32" fillId="3" borderId="0" xfId="10" applyNumberFormat="1" applyFont="1" applyFill="1" applyAlignment="1">
      <alignment horizontal="right" vertical="center"/>
    </xf>
    <xf numFmtId="164" fontId="11" fillId="0" borderId="0" xfId="11" applyNumberFormat="1" applyFont="1" applyAlignment="1">
      <alignment horizontal="left" vertical="center" wrapText="1" indent="1"/>
    </xf>
    <xf numFmtId="164" fontId="11" fillId="0" borderId="0" xfId="11" applyNumberFormat="1" applyFont="1" applyAlignment="1">
      <alignment horizontal="left" vertical="center" indent="1"/>
    </xf>
    <xf numFmtId="164" fontId="15" fillId="0" borderId="3" xfId="12" applyNumberFormat="1" applyBorder="1" applyAlignment="1">
      <alignment horizontal="left" vertical="center" wrapText="1"/>
    </xf>
    <xf numFmtId="164" fontId="3" fillId="0" borderId="7" xfId="9" applyNumberFormat="1" applyFont="1" applyBorder="1">
      <alignment vertical="center"/>
    </xf>
    <xf numFmtId="164" fontId="11" fillId="0" borderId="2" xfId="10" applyNumberFormat="1" applyFont="1" applyBorder="1" applyAlignment="1">
      <alignment horizontal="right" vertical="center"/>
    </xf>
    <xf numFmtId="164" fontId="11" fillId="3" borderId="2" xfId="10" applyNumberFormat="1" applyFont="1" applyFill="1" applyBorder="1" applyAlignment="1">
      <alignment horizontal="right" vertical="center"/>
    </xf>
    <xf numFmtId="164" fontId="4" fillId="0" borderId="8" xfId="9" applyNumberFormat="1" applyFont="1" applyBorder="1">
      <alignment vertical="center"/>
    </xf>
    <xf numFmtId="164" fontId="23" fillId="0" borderId="0" xfId="11" applyNumberFormat="1" applyFont="1" applyAlignment="1">
      <alignment horizontal="left" vertical="top" wrapText="1"/>
    </xf>
    <xf numFmtId="164" fontId="33" fillId="0" borderId="0" xfId="16" applyNumberFormat="1" applyFont="1" applyAlignment="1">
      <alignment horizontal="left" vertical="top" wrapText="1"/>
    </xf>
    <xf numFmtId="170" fontId="28" fillId="0" borderId="0" xfId="13" applyNumberFormat="1"/>
    <xf numFmtId="169" fontId="28" fillId="0" borderId="0" xfId="13" applyAlignment="1">
      <alignment horizontal="left"/>
    </xf>
    <xf numFmtId="171" fontId="28" fillId="0" borderId="0" xfId="13" applyNumberFormat="1"/>
    <xf numFmtId="173" fontId="0" fillId="0" borderId="0" xfId="17" applyNumberFormat="1" applyFont="1"/>
    <xf numFmtId="164" fontId="11" fillId="0" borderId="0" xfId="11" applyNumberFormat="1" applyFont="1"/>
    <xf numFmtId="164" fontId="30" fillId="3" borderId="2" xfId="11" applyNumberFormat="1" applyFont="1" applyFill="1" applyBorder="1" applyAlignment="1">
      <alignment vertical="center"/>
    </xf>
    <xf numFmtId="164" fontId="11" fillId="0" borderId="0" xfId="11" applyNumberFormat="1" applyFont="1" applyAlignment="1">
      <alignment horizontal="right" vertical="center"/>
    </xf>
    <xf numFmtId="164" fontId="11" fillId="3" borderId="0" xfId="11" applyNumberFormat="1" applyFont="1" applyFill="1" applyAlignment="1">
      <alignment vertical="center"/>
    </xf>
    <xf numFmtId="164" fontId="11" fillId="0" borderId="0" xfId="11" applyNumberFormat="1" applyFont="1" applyAlignment="1">
      <alignment horizontal="left" vertical="center" wrapText="1" indent="2"/>
    </xf>
    <xf numFmtId="3" fontId="34" fillId="0" borderId="0" xfId="13" applyNumberFormat="1" applyFont="1" applyAlignment="1">
      <alignment horizontal="right" vertical="center" wrapText="1"/>
    </xf>
    <xf numFmtId="164" fontId="11" fillId="3" borderId="0" xfId="11" applyNumberFormat="1" applyFont="1" applyFill="1" applyAlignment="1">
      <alignment horizontal="right" vertical="center"/>
    </xf>
    <xf numFmtId="164" fontId="30" fillId="0" borderId="0" xfId="11" applyNumberFormat="1" applyFont="1" applyAlignment="1">
      <alignment horizontal="left" vertical="center" indent="2"/>
    </xf>
    <xf numFmtId="164" fontId="11" fillId="0" borderId="0" xfId="11" applyNumberFormat="1" applyFont="1" applyAlignment="1">
      <alignment horizontal="left" vertical="center" indent="2"/>
    </xf>
    <xf numFmtId="164" fontId="15" fillId="0" borderId="0" xfId="11" applyNumberFormat="1" applyFont="1" applyAlignment="1">
      <alignment horizontal="left" vertical="center" indent="1"/>
    </xf>
    <xf numFmtId="164" fontId="15" fillId="0" borderId="2" xfId="11" applyNumberFormat="1" applyFont="1" applyBorder="1" applyAlignment="1">
      <alignment horizontal="right" vertical="center"/>
    </xf>
    <xf numFmtId="164" fontId="15" fillId="3" borderId="2" xfId="11" applyNumberFormat="1" applyFont="1" applyFill="1" applyBorder="1" applyAlignment="1">
      <alignment horizontal="right" vertical="center"/>
    </xf>
    <xf numFmtId="164" fontId="11" fillId="0" borderId="2" xfId="11" applyNumberFormat="1" applyFont="1" applyBorder="1" applyAlignment="1">
      <alignment horizontal="right" vertical="center"/>
    </xf>
    <xf numFmtId="164" fontId="15" fillId="0" borderId="3" xfId="11" applyNumberFormat="1" applyFont="1" applyBorder="1" applyAlignment="1">
      <alignment vertical="center"/>
    </xf>
    <xf numFmtId="164" fontId="11" fillId="0" borderId="0" xfId="11" applyNumberFormat="1" applyFont="1" applyAlignment="1">
      <alignment horizontal="left" vertical="top" wrapText="1"/>
    </xf>
    <xf numFmtId="169" fontId="28" fillId="0" borderId="0" xfId="19"/>
    <xf numFmtId="164" fontId="4" fillId="0" borderId="2" xfId="10" applyNumberFormat="1" applyFont="1" applyBorder="1" applyAlignment="1">
      <alignment horizontal="left" vertical="center"/>
    </xf>
    <xf numFmtId="164" fontId="11" fillId="0" borderId="0" xfId="11" applyNumberFormat="1" applyFont="1" applyAlignment="1">
      <alignment horizontal="left" vertical="center"/>
    </xf>
    <xf numFmtId="164" fontId="30" fillId="0" borderId="0" xfId="11" applyNumberFormat="1" applyFont="1" applyAlignment="1">
      <alignment horizontal="right" vertical="center"/>
    </xf>
    <xf numFmtId="164" fontId="11" fillId="3" borderId="0" xfId="11" applyNumberFormat="1" applyFont="1" applyFill="1" applyAlignment="1">
      <alignment horizontal="right" vertical="center" wrapText="1"/>
    </xf>
    <xf numFmtId="164" fontId="30" fillId="0" borderId="0" xfId="10" applyNumberFormat="1" applyFont="1" applyAlignment="1">
      <alignment horizontal="left" vertical="center" indent="1"/>
    </xf>
    <xf numFmtId="164" fontId="6" fillId="0" borderId="0" xfId="8" applyNumberFormat="1" applyFont="1" applyBorder="1" applyAlignment="1">
      <alignment horizontal="right" vertical="center"/>
    </xf>
    <xf numFmtId="164" fontId="11" fillId="0" borderId="0" xfId="11" applyNumberFormat="1" applyFont="1" applyAlignment="1">
      <alignment horizontal="right" vertical="center" wrapText="1"/>
    </xf>
    <xf numFmtId="164" fontId="11" fillId="0" borderId="0" xfId="1" applyNumberFormat="1" applyFont="1" applyAlignment="1">
      <alignment horizontal="left" vertical="center" indent="1"/>
    </xf>
    <xf numFmtId="164" fontId="30" fillId="0" borderId="0" xfId="6" applyNumberFormat="1" applyFont="1" applyAlignment="1">
      <alignment horizontal="left" vertical="center" wrapText="1" indent="2"/>
    </xf>
    <xf numFmtId="164" fontId="15" fillId="3" borderId="2" xfId="1" applyNumberFormat="1" applyFont="1" applyFill="1" applyBorder="1" applyAlignment="1">
      <alignment horizontal="right" vertical="center"/>
    </xf>
    <xf numFmtId="164" fontId="4" fillId="0" borderId="1" xfId="4" applyNumberFormat="1" applyFont="1" applyBorder="1" applyAlignment="1">
      <alignment wrapText="1"/>
    </xf>
    <xf numFmtId="164" fontId="4" fillId="0" borderId="2" xfId="8" applyNumberFormat="1" applyFont="1" applyBorder="1" applyAlignment="1">
      <alignment horizontal="right" vertical="center"/>
    </xf>
    <xf numFmtId="0" fontId="21" fillId="4" borderId="0" xfId="6" applyFont="1" applyFill="1" applyAlignment="1">
      <alignment horizontal="left" vertical="center"/>
    </xf>
    <xf numFmtId="164" fontId="15" fillId="0" borderId="9" xfId="7" applyNumberFormat="1" applyBorder="1" applyAlignment="1">
      <alignment horizontal="left" vertical="center" wrapText="1"/>
    </xf>
    <xf numFmtId="164" fontId="11" fillId="3" borderId="1" xfId="2" applyNumberFormat="1" applyFont="1" applyFill="1" applyBorder="1" applyAlignment="1">
      <alignment horizontal="right" vertical="top" wrapText="1"/>
    </xf>
    <xf numFmtId="164" fontId="11" fillId="3" borderId="0" xfId="2" applyNumberFormat="1" applyFont="1" applyFill="1" applyAlignment="1">
      <alignment horizontal="right" vertical="top" wrapText="1"/>
    </xf>
    <xf numFmtId="164" fontId="11" fillId="0" borderId="9" xfId="1" applyNumberFormat="1" applyFont="1" applyBorder="1" applyAlignment="1">
      <alignment horizontal="right" vertical="center"/>
    </xf>
    <xf numFmtId="164" fontId="11" fillId="3" borderId="9" xfId="1" applyNumberFormat="1" applyFont="1" applyFill="1" applyBorder="1" applyAlignment="1">
      <alignment horizontal="right" vertical="center"/>
    </xf>
    <xf numFmtId="0" fontId="3" fillId="0" borderId="0" xfId="4" applyFont="1" applyAlignment="1">
      <alignment vertical="center"/>
    </xf>
    <xf numFmtId="164" fontId="3" fillId="0" borderId="0" xfId="4" applyNumberFormat="1" applyFont="1" applyAlignment="1">
      <alignment horizontal="left" vertical="center" indent="1"/>
    </xf>
    <xf numFmtId="164" fontId="3" fillId="0" borderId="0" xfId="4" applyNumberFormat="1" applyFont="1" applyAlignment="1">
      <alignment vertical="center"/>
    </xf>
    <xf numFmtId="164" fontId="15" fillId="0" borderId="1" xfId="4" applyNumberFormat="1" applyFont="1" applyBorder="1" applyAlignment="1">
      <alignment vertical="top"/>
    </xf>
    <xf numFmtId="164" fontId="15" fillId="0" borderId="0" xfId="4" applyNumberFormat="1" applyFont="1" applyAlignment="1">
      <alignment vertical="top"/>
    </xf>
    <xf numFmtId="164" fontId="11" fillId="0" borderId="0" xfId="4" applyNumberFormat="1" applyFont="1" applyAlignment="1">
      <alignment horizontal="right" vertical="top"/>
    </xf>
    <xf numFmtId="164" fontId="15" fillId="3" borderId="0" xfId="4" applyNumberFormat="1" applyFont="1" applyFill="1" applyAlignment="1">
      <alignment horizontal="right" vertical="top"/>
    </xf>
    <xf numFmtId="164" fontId="15" fillId="0" borderId="0" xfId="4" applyNumberFormat="1" applyFont="1" applyAlignment="1">
      <alignment horizontal="right" vertical="top"/>
    </xf>
    <xf numFmtId="164" fontId="11" fillId="0" borderId="0" xfId="4" applyNumberFormat="1" applyFont="1" applyAlignment="1">
      <alignment horizontal="left" vertical="top" indent="1"/>
    </xf>
    <xf numFmtId="164" fontId="11" fillId="3" borderId="0" xfId="4" applyNumberFormat="1" applyFont="1" applyFill="1" applyAlignment="1">
      <alignment horizontal="right" vertical="top"/>
    </xf>
    <xf numFmtId="164" fontId="4" fillId="0" borderId="0" xfId="4" applyNumberFormat="1" applyFont="1" applyAlignment="1">
      <alignment vertical="center"/>
    </xf>
    <xf numFmtId="164" fontId="15" fillId="0" borderId="2" xfId="4" applyNumberFormat="1" applyFont="1" applyBorder="1" applyAlignment="1">
      <alignment horizontal="right" vertical="top"/>
    </xf>
    <xf numFmtId="164" fontId="15" fillId="3" borderId="2" xfId="4" applyNumberFormat="1" applyFont="1" applyFill="1" applyBorder="1" applyAlignment="1">
      <alignment horizontal="right" vertical="top"/>
    </xf>
    <xf numFmtId="164" fontId="15" fillId="0" borderId="0" xfId="4" applyNumberFormat="1" applyFont="1" applyAlignment="1">
      <alignment horizontal="left" vertical="top"/>
    </xf>
    <xf numFmtId="164" fontId="11" fillId="0" borderId="0" xfId="4" applyNumberFormat="1" applyFont="1" applyAlignment="1">
      <alignment horizontal="left" vertical="top" wrapText="1" indent="1"/>
    </xf>
    <xf numFmtId="164" fontId="4" fillId="0" borderId="0" xfId="4" applyNumberFormat="1" applyFont="1" applyAlignment="1">
      <alignment horizontal="left" vertical="top" wrapText="1"/>
    </xf>
    <xf numFmtId="164" fontId="15" fillId="0" borderId="9" xfId="4" applyNumberFormat="1" applyFont="1" applyBorder="1" applyAlignment="1">
      <alignment horizontal="right"/>
    </xf>
    <xf numFmtId="164" fontId="15" fillId="3" borderId="9" xfId="4" applyNumberFormat="1" applyFont="1" applyFill="1" applyBorder="1" applyAlignment="1">
      <alignment horizontal="right"/>
    </xf>
    <xf numFmtId="164" fontId="15" fillId="0" borderId="0" xfId="4" applyNumberFormat="1" applyFont="1" applyAlignment="1">
      <alignment horizontal="left" vertical="top" wrapText="1"/>
    </xf>
    <xf numFmtId="164" fontId="15" fillId="0" borderId="9" xfId="4" applyNumberFormat="1" applyFont="1" applyBorder="1" applyAlignment="1">
      <alignment horizontal="left" vertical="top" wrapText="1"/>
    </xf>
    <xf numFmtId="164" fontId="4" fillId="0" borderId="0" xfId="0" applyNumberFormat="1" applyFont="1" applyAlignment="1">
      <alignment vertical="center"/>
    </xf>
    <xf numFmtId="164" fontId="11" fillId="0" borderId="0" xfId="0" applyNumberFormat="1" applyFont="1" applyAlignment="1">
      <alignment horizontal="right"/>
    </xf>
    <xf numFmtId="164" fontId="15" fillId="0" borderId="0" xfId="0" applyNumberFormat="1" applyFont="1" applyAlignment="1">
      <alignment horizontal="right"/>
    </xf>
    <xf numFmtId="164" fontId="11" fillId="0" borderId="1" xfId="0" applyNumberFormat="1" applyFont="1" applyBorder="1" applyAlignment="1">
      <alignment wrapText="1"/>
    </xf>
    <xf numFmtId="164" fontId="4" fillId="0" borderId="0" xfId="0" applyNumberFormat="1" applyFont="1" applyAlignment="1">
      <alignment horizontal="left" vertical="top" wrapText="1"/>
    </xf>
    <xf numFmtId="164" fontId="4" fillId="0" borderId="0" xfId="0" applyNumberFormat="1" applyFont="1" applyAlignment="1">
      <alignment horizontal="right"/>
    </xf>
    <xf numFmtId="164" fontId="4" fillId="3" borderId="0" xfId="0" applyNumberFormat="1" applyFont="1" applyFill="1" applyAlignment="1">
      <alignment horizontal="right"/>
    </xf>
    <xf numFmtId="164" fontId="3" fillId="0" borderId="0" xfId="4" applyNumberFormat="1" applyFont="1" applyAlignment="1">
      <alignment horizontal="left" vertical="top" wrapText="1" indent="1"/>
    </xf>
    <xf numFmtId="164" fontId="11" fillId="0" borderId="0" xfId="4" applyNumberFormat="1" applyFont="1" applyAlignment="1">
      <alignment horizontal="right" vertical="center"/>
    </xf>
    <xf numFmtId="164" fontId="11" fillId="3" borderId="0" xfId="4" applyNumberFormat="1" applyFont="1" applyFill="1" applyAlignment="1">
      <alignment horizontal="right" vertical="center"/>
    </xf>
    <xf numFmtId="164" fontId="11" fillId="5" borderId="0" xfId="4" applyNumberFormat="1" applyFont="1" applyFill="1" applyAlignment="1">
      <alignment horizontal="right" vertical="top"/>
    </xf>
    <xf numFmtId="164" fontId="4" fillId="0" borderId="9" xfId="0" applyNumberFormat="1" applyFont="1" applyBorder="1" applyAlignment="1">
      <alignment horizontal="left" vertical="center" wrapText="1"/>
    </xf>
    <xf numFmtId="0" fontId="11" fillId="2" borderId="0" xfId="0" applyFont="1" applyFill="1" applyAlignment="1">
      <alignment horizontal="left" vertical="top" wrapText="1"/>
    </xf>
    <xf numFmtId="0" fontId="5" fillId="2" borderId="0" xfId="0" applyFont="1" applyFill="1" applyAlignment="1">
      <alignment horizontal="left" vertical="top" wrapText="1"/>
    </xf>
    <xf numFmtId="164" fontId="3" fillId="0" borderId="0" xfId="0" applyNumberFormat="1" applyFont="1" applyAlignment="1">
      <alignment horizontal="left" vertical="top"/>
    </xf>
    <xf numFmtId="0" fontId="15" fillId="0" borderId="0" xfId="7"/>
    <xf numFmtId="0" fontId="4" fillId="0" borderId="0" xfId="4" applyFont="1" applyAlignment="1">
      <alignment vertical="center"/>
    </xf>
    <xf numFmtId="164" fontId="2" fillId="0" borderId="0" xfId="2" applyNumberFormat="1"/>
    <xf numFmtId="164" fontId="11" fillId="0" borderId="0" xfId="2" applyNumberFormat="1" applyFont="1"/>
    <xf numFmtId="0" fontId="4" fillId="0" borderId="0" xfId="7" applyFont="1" applyAlignment="1">
      <alignment vertical="center"/>
    </xf>
    <xf numFmtId="3" fontId="3" fillId="0" borderId="0" xfId="8" applyNumberFormat="1" applyFont="1" applyBorder="1" applyAlignment="1">
      <alignment vertical="center"/>
    </xf>
    <xf numFmtId="3" fontId="3" fillId="3" borderId="0" xfId="8" applyNumberFormat="1" applyFont="1" applyFill="1" applyBorder="1" applyAlignment="1">
      <alignment vertical="center"/>
    </xf>
    <xf numFmtId="0" fontId="3" fillId="0" borderId="0" xfId="4" applyFont="1" applyAlignment="1">
      <alignment horizontal="left" vertical="center" indent="1"/>
    </xf>
    <xf numFmtId="164" fontId="11" fillId="0" borderId="0" xfId="4" applyNumberFormat="1" applyFont="1" applyAlignment="1">
      <alignment horizontal="left" vertical="center" indent="1"/>
    </xf>
    <xf numFmtId="0" fontId="9" fillId="0" borderId="0" xfId="4" applyFont="1" applyAlignment="1">
      <alignment vertical="center"/>
    </xf>
    <xf numFmtId="167" fontId="9" fillId="0" borderId="10" xfId="8" applyNumberFormat="1" applyFont="1" applyBorder="1" applyAlignment="1">
      <alignment vertical="center"/>
    </xf>
    <xf numFmtId="167" fontId="9" fillId="3" borderId="10" xfId="8" applyNumberFormat="1" applyFont="1" applyFill="1" applyBorder="1" applyAlignment="1">
      <alignment vertical="center"/>
    </xf>
    <xf numFmtId="3" fontId="3" fillId="0" borderId="0" xfId="8" applyNumberFormat="1" applyFont="1" applyFill="1" applyBorder="1" applyAlignment="1">
      <alignment vertical="center"/>
    </xf>
    <xf numFmtId="3" fontId="3" fillId="0" borderId="0" xfId="4" applyNumberFormat="1" applyFont="1" applyAlignment="1">
      <alignment vertical="center"/>
    </xf>
    <xf numFmtId="0" fontId="9" fillId="0" borderId="0" xfId="7" applyFont="1" applyAlignment="1">
      <alignment vertical="center"/>
    </xf>
    <xf numFmtId="0" fontId="11" fillId="0" borderId="0" xfId="4" applyFont="1" applyAlignment="1">
      <alignment horizontal="left" vertical="center" indent="1"/>
    </xf>
    <xf numFmtId="167" fontId="4" fillId="0" borderId="10" xfId="8" applyNumberFormat="1" applyFont="1" applyBorder="1" applyAlignment="1">
      <alignment vertical="center"/>
    </xf>
    <xf numFmtId="167" fontId="4" fillId="3" borderId="10" xfId="8" applyNumberFormat="1" applyFont="1" applyFill="1" applyBorder="1" applyAlignment="1">
      <alignment vertical="center"/>
    </xf>
    <xf numFmtId="0" fontId="4" fillId="0" borderId="0" xfId="7" applyFont="1" applyAlignment="1">
      <alignment horizontal="left" vertical="center"/>
    </xf>
    <xf numFmtId="164" fontId="3" fillId="0" borderId="0" xfId="7" applyNumberFormat="1" applyFont="1" applyAlignment="1">
      <alignment horizontal="left" vertical="center" indent="1"/>
    </xf>
    <xf numFmtId="0" fontId="3" fillId="0" borderId="0" xfId="7" applyFont="1" applyAlignment="1">
      <alignment horizontal="left" vertical="center" indent="1"/>
    </xf>
    <xf numFmtId="3" fontId="11" fillId="3" borderId="0" xfId="8" applyNumberFormat="1" applyFont="1" applyFill="1" applyBorder="1" applyAlignment="1">
      <alignment vertical="center"/>
    </xf>
    <xf numFmtId="3" fontId="11" fillId="0" borderId="0" xfId="8" applyNumberFormat="1" applyFont="1" applyBorder="1" applyAlignment="1">
      <alignment vertical="center"/>
    </xf>
    <xf numFmtId="0" fontId="9" fillId="0" borderId="0" xfId="7" applyFont="1" applyAlignment="1">
      <alignment horizontal="left" vertical="center"/>
    </xf>
    <xf numFmtId="0" fontId="15" fillId="0" borderId="0" xfId="7" applyAlignment="1">
      <alignment horizontal="left" vertical="center"/>
    </xf>
    <xf numFmtId="164" fontId="3" fillId="0" borderId="0" xfId="7" applyNumberFormat="1" applyFont="1" applyAlignment="1">
      <alignment horizontal="left" vertical="center" wrapText="1" indent="1"/>
    </xf>
    <xf numFmtId="164" fontId="9" fillId="0" borderId="0" xfId="7" applyNumberFormat="1" applyFont="1" applyAlignment="1">
      <alignment horizontal="left" vertical="center"/>
    </xf>
    <xf numFmtId="164" fontId="9" fillId="0" borderId="10" xfId="8" applyNumberFormat="1" applyFont="1" applyBorder="1" applyAlignment="1">
      <alignment vertical="center"/>
    </xf>
    <xf numFmtId="164" fontId="9" fillId="3" borderId="10" xfId="8" applyNumberFormat="1" applyFont="1" applyFill="1" applyBorder="1" applyAlignment="1">
      <alignment vertical="center"/>
    </xf>
    <xf numFmtId="164" fontId="9" fillId="0" borderId="0" xfId="4" applyNumberFormat="1" applyFont="1" applyAlignment="1">
      <alignment vertical="center"/>
    </xf>
    <xf numFmtId="164" fontId="4" fillId="0" borderId="8" xfId="4" applyNumberFormat="1" applyFont="1" applyBorder="1" applyAlignment="1">
      <alignment vertical="center"/>
    </xf>
    <xf numFmtId="164" fontId="4" fillId="0" borderId="8" xfId="8" applyNumberFormat="1" applyFont="1" applyBorder="1" applyAlignment="1">
      <alignment vertical="center"/>
    </xf>
    <xf numFmtId="164" fontId="4" fillId="3" borderId="8" xfId="8" applyNumberFormat="1" applyFont="1" applyFill="1" applyBorder="1" applyAlignment="1">
      <alignment vertical="center"/>
    </xf>
    <xf numFmtId="0" fontId="36" fillId="0" borderId="0" xfId="4" applyFont="1" applyAlignment="1">
      <alignment vertical="center"/>
    </xf>
    <xf numFmtId="164" fontId="3" fillId="0" borderId="0" xfId="4" applyNumberFormat="1" applyFont="1" applyAlignment="1">
      <alignment horizontal="right" vertical="center"/>
    </xf>
    <xf numFmtId="164" fontId="3" fillId="0" borderId="1" xfId="4" applyNumberFormat="1" applyFont="1" applyBorder="1" applyAlignment="1">
      <alignment horizontal="right" vertical="center"/>
    </xf>
    <xf numFmtId="164" fontId="3" fillId="0" borderId="12" xfId="4" applyNumberFormat="1" applyFont="1" applyBorder="1" applyAlignment="1">
      <alignment horizontal="right" vertical="top" wrapText="1"/>
    </xf>
    <xf numFmtId="164" fontId="4" fillId="0" borderId="0" xfId="4" applyNumberFormat="1" applyFont="1" applyAlignment="1">
      <alignment horizontal="left" vertical="center" wrapText="1"/>
    </xf>
    <xf numFmtId="164" fontId="3" fillId="0" borderId="0" xfId="4" applyNumberFormat="1" applyFont="1" applyAlignment="1">
      <alignment horizontal="left" vertical="center" wrapText="1" indent="1"/>
    </xf>
    <xf numFmtId="164" fontId="9" fillId="0" borderId="0" xfId="4" applyNumberFormat="1" applyFont="1" applyAlignment="1">
      <alignment horizontal="left" vertical="center" wrapText="1"/>
    </xf>
    <xf numFmtId="164" fontId="4" fillId="0" borderId="0" xfId="4" applyNumberFormat="1" applyFont="1" applyAlignment="1">
      <alignment horizontal="left" vertical="center"/>
    </xf>
    <xf numFmtId="164" fontId="9" fillId="0" borderId="7" xfId="8" applyNumberFormat="1" applyFont="1" applyBorder="1" applyAlignment="1">
      <alignment vertical="center"/>
    </xf>
    <xf numFmtId="164" fontId="3" fillId="0" borderId="7" xfId="8" applyNumberFormat="1" applyFont="1" applyBorder="1" applyAlignment="1">
      <alignment vertical="center"/>
    </xf>
    <xf numFmtId="164" fontId="3" fillId="0" borderId="0" xfId="4" applyNumberFormat="1" applyFont="1" applyAlignment="1">
      <alignment horizontal="left" vertical="center" wrapText="1" indent="2"/>
    </xf>
    <xf numFmtId="164" fontId="11" fillId="0" borderId="3" xfId="0" applyNumberFormat="1" applyFont="1" applyBorder="1" applyAlignment="1">
      <alignment horizontal="right"/>
    </xf>
    <xf numFmtId="164" fontId="9" fillId="0" borderId="0" xfId="4" applyNumberFormat="1" applyFont="1" applyAlignment="1">
      <alignment horizontal="left" vertical="center"/>
    </xf>
    <xf numFmtId="164" fontId="3" fillId="0" borderId="0" xfId="4" applyNumberFormat="1" applyFont="1" applyAlignment="1">
      <alignment horizontal="left" vertical="center" indent="2"/>
    </xf>
    <xf numFmtId="164" fontId="3" fillId="0" borderId="0" xfId="0" applyNumberFormat="1" applyFont="1" applyAlignment="1">
      <alignment horizontal="left" vertical="center" indent="2"/>
    </xf>
    <xf numFmtId="164" fontId="3" fillId="0" borderId="0" xfId="0" applyNumberFormat="1" applyFont="1" applyAlignment="1">
      <alignment horizontal="left" vertical="center" wrapText="1" indent="2"/>
    </xf>
    <xf numFmtId="164" fontId="9" fillId="0" borderId="0" xfId="4" applyNumberFormat="1" applyFont="1" applyAlignment="1">
      <alignment vertical="center" wrapText="1"/>
    </xf>
    <xf numFmtId="164" fontId="9" fillId="0" borderId="10" xfId="8" applyNumberFormat="1" applyFont="1" applyBorder="1" applyAlignment="1"/>
    <xf numFmtId="164" fontId="4" fillId="0" borderId="11" xfId="8" applyNumberFormat="1" applyFont="1" applyBorder="1" applyAlignment="1"/>
    <xf numFmtId="164" fontId="4" fillId="0" borderId="8" xfId="4" applyNumberFormat="1" applyFont="1" applyBorder="1" applyAlignment="1">
      <alignment horizontal="left" vertical="center" wrapText="1"/>
    </xf>
    <xf numFmtId="164" fontId="4" fillId="0" borderId="9" xfId="8" applyNumberFormat="1" applyFont="1" applyBorder="1" applyAlignment="1"/>
    <xf numFmtId="164" fontId="3" fillId="0" borderId="0" xfId="4" applyNumberFormat="1" applyFont="1" applyAlignment="1">
      <alignment horizontal="left" vertical="center"/>
    </xf>
    <xf numFmtId="164" fontId="11" fillId="0" borderId="11" xfId="2" applyNumberFormat="1" applyFont="1" applyBorder="1" applyAlignment="1">
      <alignment horizontal="right" vertical="top" wrapText="1"/>
    </xf>
    <xf numFmtId="164" fontId="11" fillId="3" borderId="11" xfId="2" applyNumberFormat="1" applyFont="1" applyFill="1" applyBorder="1" applyAlignment="1">
      <alignment horizontal="right" vertical="top" wrapText="1"/>
    </xf>
    <xf numFmtId="164" fontId="4" fillId="0" borderId="0" xfId="7" applyNumberFormat="1" applyFont="1" applyAlignment="1">
      <alignment vertical="center"/>
    </xf>
    <xf numFmtId="164" fontId="11" fillId="0" borderId="0" xfId="4" applyNumberFormat="1" applyFont="1" applyAlignment="1">
      <alignment horizontal="left" vertical="center" wrapText="1" indent="1"/>
    </xf>
    <xf numFmtId="164" fontId="9" fillId="0" borderId="0" xfId="7" applyNumberFormat="1" applyFont="1" applyAlignment="1">
      <alignment vertical="center"/>
    </xf>
    <xf numFmtId="164" fontId="9" fillId="3" borderId="7" xfId="8" applyNumberFormat="1" applyFont="1" applyFill="1" applyBorder="1" applyAlignment="1">
      <alignment vertical="center"/>
    </xf>
    <xf numFmtId="164" fontId="4" fillId="3" borderId="11" xfId="8" applyNumberFormat="1" applyFont="1" applyFill="1" applyBorder="1" applyAlignment="1"/>
    <xf numFmtId="164" fontId="9" fillId="3" borderId="10" xfId="8" applyNumberFormat="1" applyFont="1" applyFill="1" applyBorder="1" applyAlignment="1"/>
    <xf numFmtId="164" fontId="3" fillId="5" borderId="0" xfId="8" applyNumberFormat="1" applyFont="1" applyFill="1" applyBorder="1" applyAlignment="1">
      <alignment vertical="center"/>
    </xf>
    <xf numFmtId="164" fontId="9" fillId="0" borderId="10" xfId="8" applyNumberFormat="1" applyFont="1" applyFill="1" applyBorder="1" applyAlignment="1">
      <alignment vertical="center"/>
    </xf>
    <xf numFmtId="164" fontId="4" fillId="0" borderId="0" xfId="7" applyNumberFormat="1" applyFont="1" applyAlignment="1">
      <alignment horizontal="left" vertical="center" wrapText="1"/>
    </xf>
    <xf numFmtId="164" fontId="4" fillId="0" borderId="8" xfId="8" applyNumberFormat="1" applyFont="1" applyBorder="1" applyAlignment="1"/>
    <xf numFmtId="164" fontId="4" fillId="0" borderId="8" xfId="8" applyNumberFormat="1" applyFont="1" applyFill="1" applyBorder="1" applyAlignment="1"/>
    <xf numFmtId="164" fontId="4" fillId="0" borderId="3" xfId="7" applyNumberFormat="1" applyFont="1" applyBorder="1" applyAlignment="1">
      <alignment horizontal="left" vertical="center" wrapText="1"/>
    </xf>
    <xf numFmtId="164" fontId="3" fillId="0" borderId="13" xfId="8" applyNumberFormat="1" applyFont="1" applyBorder="1" applyAlignment="1"/>
    <xf numFmtId="164" fontId="15" fillId="0" borderId="0" xfId="5" applyNumberFormat="1" applyFont="1"/>
    <xf numFmtId="164" fontId="11" fillId="0" borderId="0" xfId="5" applyNumberFormat="1" applyFont="1"/>
    <xf numFmtId="164" fontId="39" fillId="0" borderId="0" xfId="5" quotePrefix="1" applyNumberFormat="1" applyFont="1" applyAlignment="1">
      <alignment horizontal="left" vertical="top"/>
    </xf>
    <xf numFmtId="164" fontId="40" fillId="0" borderId="0" xfId="5" applyNumberFormat="1" applyFont="1"/>
    <xf numFmtId="164" fontId="41" fillId="0" borderId="0" xfId="5" applyNumberFormat="1" applyFont="1"/>
    <xf numFmtId="164" fontId="11" fillId="0" borderId="0" xfId="14" applyNumberFormat="1" applyFont="1" applyFill="1" applyBorder="1" applyAlignment="1">
      <alignment vertical="center"/>
    </xf>
    <xf numFmtId="164" fontId="11" fillId="3" borderId="0" xfId="14" applyNumberFormat="1" applyFont="1" applyFill="1" applyBorder="1" applyAlignment="1">
      <alignment vertical="center"/>
    </xf>
    <xf numFmtId="164" fontId="11" fillId="0" borderId="0" xfId="5" applyNumberFormat="1" applyFont="1" applyAlignment="1">
      <alignment horizontal="left" vertical="center" indent="1"/>
    </xf>
    <xf numFmtId="164" fontId="15" fillId="0" borderId="0" xfId="5" applyNumberFormat="1" applyFont="1" applyAlignment="1">
      <alignment vertical="center"/>
    </xf>
    <xf numFmtId="164" fontId="15" fillId="0" borderId="2" xfId="14" applyNumberFormat="1" applyFont="1" applyFill="1" applyBorder="1" applyAlignment="1">
      <alignment vertical="center"/>
    </xf>
    <xf numFmtId="164" fontId="15" fillId="3" borderId="2" xfId="14" applyNumberFormat="1" applyFont="1" applyFill="1" applyBorder="1" applyAlignment="1">
      <alignment vertical="center"/>
    </xf>
    <xf numFmtId="164" fontId="42" fillId="0" borderId="0" xfId="5" applyNumberFormat="1" applyFont="1"/>
    <xf numFmtId="164" fontId="43" fillId="0" borderId="0" xfId="5" applyNumberFormat="1" applyFont="1" applyAlignment="1">
      <alignment horizontal="left" vertical="center"/>
    </xf>
    <xf numFmtId="164" fontId="30" fillId="0" borderId="0" xfId="14" applyNumberFormat="1" applyFont="1" applyFill="1" applyBorder="1" applyAlignment="1">
      <alignment vertical="center"/>
    </xf>
    <xf numFmtId="164" fontId="30" fillId="3" borderId="0" xfId="14" applyNumberFormat="1" applyFont="1" applyFill="1" applyBorder="1" applyAlignment="1">
      <alignment vertical="center"/>
    </xf>
    <xf numFmtId="164" fontId="30" fillId="0" borderId="0" xfId="5" applyNumberFormat="1" applyFont="1" applyAlignment="1">
      <alignment horizontal="left" vertical="center" indent="1"/>
    </xf>
    <xf numFmtId="164" fontId="43" fillId="0" borderId="2" xfId="14" applyNumberFormat="1" applyFont="1" applyFill="1" applyBorder="1" applyAlignment="1">
      <alignment vertical="center"/>
    </xf>
    <xf numFmtId="164" fontId="43" fillId="3" borderId="2" xfId="14" applyNumberFormat="1" applyFont="1" applyFill="1" applyBorder="1" applyAlignment="1">
      <alignment vertical="center"/>
    </xf>
    <xf numFmtId="164" fontId="43" fillId="0" borderId="0" xfId="14" applyNumberFormat="1" applyFont="1" applyFill="1" applyBorder="1" applyAlignment="1">
      <alignment vertical="center"/>
    </xf>
    <xf numFmtId="164" fontId="15" fillId="0" borderId="0" xfId="5" applyNumberFormat="1" applyFont="1" applyAlignment="1">
      <alignment vertical="center" wrapText="1"/>
    </xf>
    <xf numFmtId="164" fontId="11" fillId="0" borderId="0" xfId="14" applyNumberFormat="1" applyFont="1" applyFill="1" applyBorder="1" applyAlignment="1">
      <alignment vertical="center" wrapText="1"/>
    </xf>
    <xf numFmtId="164" fontId="11" fillId="3" borderId="0" xfId="14" applyNumberFormat="1" applyFont="1" applyFill="1" applyBorder="1" applyAlignment="1">
      <alignment vertical="center" wrapText="1"/>
    </xf>
    <xf numFmtId="164" fontId="41" fillId="0" borderId="0" xfId="5" applyNumberFormat="1" applyFont="1" applyAlignment="1">
      <alignment wrapText="1"/>
    </xf>
    <xf numFmtId="164" fontId="11" fillId="0" borderId="0" xfId="5" applyNumberFormat="1" applyFont="1" applyAlignment="1">
      <alignment horizontal="left" vertical="center" wrapText="1" indent="1"/>
    </xf>
    <xf numFmtId="164" fontId="11" fillId="5" borderId="0" xfId="14" applyNumberFormat="1" applyFont="1" applyFill="1" applyBorder="1" applyAlignment="1">
      <alignment vertical="center"/>
    </xf>
    <xf numFmtId="164" fontId="15" fillId="0" borderId="0" xfId="14" applyNumberFormat="1" applyFont="1" applyFill="1" applyBorder="1" applyAlignment="1">
      <alignment vertical="center"/>
    </xf>
    <xf numFmtId="164" fontId="11" fillId="0" borderId="0" xfId="5" applyNumberFormat="1" applyFont="1" applyAlignment="1">
      <alignment vertical="center"/>
    </xf>
    <xf numFmtId="164" fontId="11" fillId="0" borderId="0" xfId="5" applyNumberFormat="1" applyFont="1" applyAlignment="1">
      <alignment horizontal="left" vertical="center"/>
    </xf>
    <xf numFmtId="164" fontId="15" fillId="0" borderId="3" xfId="5" applyNumberFormat="1" applyFont="1" applyBorder="1" applyAlignment="1">
      <alignment horizontal="left" vertical="center" wrapText="1"/>
    </xf>
    <xf numFmtId="164" fontId="15" fillId="0" borderId="2" xfId="5" applyNumberFormat="1" applyFont="1" applyBorder="1" applyAlignment="1">
      <alignment vertical="center"/>
    </xf>
    <xf numFmtId="164" fontId="11" fillId="0" borderId="0" xfId="5" quotePrefix="1" applyNumberFormat="1" applyFont="1" applyAlignment="1">
      <alignment horizontal="left" vertical="top"/>
    </xf>
    <xf numFmtId="164" fontId="11" fillId="2" borderId="0" xfId="5" applyNumberFormat="1" applyFont="1" applyFill="1" applyAlignment="1">
      <alignment horizontal="left" vertical="top"/>
    </xf>
    <xf numFmtId="164" fontId="2" fillId="0" borderId="0" xfId="2" applyNumberFormat="1" applyAlignment="1">
      <alignment horizontal="right"/>
    </xf>
    <xf numFmtId="164" fontId="11" fillId="0" borderId="0" xfId="2" applyNumberFormat="1" applyFont="1" applyAlignment="1">
      <alignment horizontal="right"/>
    </xf>
    <xf numFmtId="164" fontId="27" fillId="0" borderId="0" xfId="2" applyNumberFormat="1" applyFont="1" applyAlignment="1">
      <alignment vertical="center"/>
    </xf>
    <xf numFmtId="164" fontId="11" fillId="0" borderId="1" xfId="2" applyNumberFormat="1" applyFont="1" applyBorder="1" applyAlignment="1">
      <alignment vertical="center"/>
    </xf>
    <xf numFmtId="164" fontId="11" fillId="0" borderId="2" xfId="2" applyNumberFormat="1" applyFont="1" applyBorder="1" applyAlignment="1">
      <alignment horizontal="right" vertical="center" wrapText="1"/>
    </xf>
    <xf numFmtId="164" fontId="32" fillId="0" borderId="0" xfId="2" applyNumberFormat="1" applyFont="1"/>
    <xf numFmtId="164" fontId="15" fillId="0" borderId="0" xfId="2" applyNumberFormat="1" applyFont="1" applyAlignment="1">
      <alignment wrapText="1"/>
    </xf>
    <xf numFmtId="164" fontId="11" fillId="0" borderId="0" xfId="2" applyNumberFormat="1" applyFont="1" applyAlignment="1">
      <alignment horizontal="left" wrapText="1" indent="1"/>
    </xf>
    <xf numFmtId="164" fontId="11" fillId="0" borderId="0" xfId="2" applyNumberFormat="1" applyFont="1" applyAlignment="1">
      <alignment horizontal="right" vertical="center"/>
    </xf>
    <xf numFmtId="164" fontId="11" fillId="0" borderId="0" xfId="2" applyNumberFormat="1" applyFont="1" applyAlignment="1">
      <alignment horizontal="left" vertical="center" indent="1"/>
    </xf>
    <xf numFmtId="164" fontId="27" fillId="0" borderId="0" xfId="2" applyNumberFormat="1" applyFont="1"/>
    <xf numFmtId="164" fontId="15" fillId="0" borderId="2" xfId="2" applyNumberFormat="1" applyFont="1" applyBorder="1" applyAlignment="1">
      <alignment vertical="center"/>
    </xf>
    <xf numFmtId="164" fontId="15" fillId="0" borderId="0" xfId="2" applyNumberFormat="1" applyFont="1" applyAlignment="1">
      <alignment horizontal="left" wrapText="1"/>
    </xf>
    <xf numFmtId="164" fontId="15" fillId="0" borderId="0" xfId="2" applyNumberFormat="1" applyFont="1" applyAlignment="1">
      <alignment horizontal="left" wrapText="1" indent="1"/>
    </xf>
    <xf numFmtId="164" fontId="15" fillId="0" borderId="1" xfId="2" applyNumberFormat="1" applyFont="1" applyBorder="1" applyAlignment="1">
      <alignment vertical="center"/>
    </xf>
    <xf numFmtId="164" fontId="15" fillId="0" borderId="3" xfId="2" applyNumberFormat="1" applyFont="1" applyBorder="1"/>
    <xf numFmtId="164" fontId="11" fillId="0" borderId="0" xfId="8" applyNumberFormat="1" applyFont="1" applyBorder="1" applyAlignment="1">
      <alignment vertical="center" wrapText="1"/>
    </xf>
    <xf numFmtId="164" fontId="3" fillId="0" borderId="0" xfId="7" applyNumberFormat="1" applyFont="1" applyAlignment="1">
      <alignment horizontal="left" vertical="top" wrapText="1"/>
    </xf>
    <xf numFmtId="164" fontId="4" fillId="0" borderId="2" xfId="8" applyNumberFormat="1" applyFont="1" applyBorder="1" applyAlignment="1"/>
    <xf numFmtId="164" fontId="4" fillId="3" borderId="2" xfId="8" applyNumberFormat="1" applyFont="1" applyFill="1" applyBorder="1" applyAlignment="1"/>
    <xf numFmtId="164" fontId="4" fillId="0" borderId="0" xfId="8" applyNumberFormat="1" applyFont="1" applyBorder="1" applyAlignment="1"/>
    <xf numFmtId="164" fontId="9" fillId="0" borderId="2" xfId="8" applyNumberFormat="1" applyFont="1" applyBorder="1" applyAlignment="1">
      <alignment vertical="center"/>
    </xf>
    <xf numFmtId="164" fontId="9" fillId="3" borderId="2" xfId="8" applyNumberFormat="1" applyFont="1" applyFill="1" applyBorder="1" applyAlignment="1">
      <alignment vertical="center"/>
    </xf>
    <xf numFmtId="164" fontId="9" fillId="0" borderId="0" xfId="8" applyNumberFormat="1" applyFont="1" applyBorder="1" applyAlignment="1">
      <alignment vertical="center"/>
    </xf>
    <xf numFmtId="164" fontId="4" fillId="0" borderId="0" xfId="4" applyNumberFormat="1" applyFont="1" applyAlignment="1">
      <alignment vertical="center" wrapText="1"/>
    </xf>
    <xf numFmtId="164" fontId="4" fillId="0" borderId="0" xfId="8" applyNumberFormat="1" applyFont="1" applyBorder="1" applyAlignment="1">
      <alignment vertical="center"/>
    </xf>
    <xf numFmtId="164" fontId="3" fillId="0" borderId="2" xfId="8" applyNumberFormat="1" applyFont="1" applyBorder="1" applyAlignment="1">
      <alignment vertical="center"/>
    </xf>
    <xf numFmtId="164" fontId="3" fillId="3" borderId="2" xfId="8" applyNumberFormat="1" applyFont="1" applyFill="1" applyBorder="1" applyAlignment="1">
      <alignment vertical="center"/>
    </xf>
    <xf numFmtId="164" fontId="4" fillId="0" borderId="6" xfId="8" applyNumberFormat="1" applyFont="1" applyBorder="1" applyAlignment="1">
      <alignment vertical="center" wrapText="1"/>
    </xf>
    <xf numFmtId="164" fontId="4" fillId="0" borderId="5" xfId="8" applyNumberFormat="1" applyFont="1" applyBorder="1" applyAlignment="1">
      <alignment vertical="center"/>
    </xf>
    <xf numFmtId="164" fontId="4" fillId="3" borderId="5" xfId="8" applyNumberFormat="1" applyFont="1" applyFill="1" applyBorder="1" applyAlignment="1">
      <alignment vertical="center"/>
    </xf>
    <xf numFmtId="164" fontId="9" fillId="2" borderId="10" xfId="8" applyNumberFormat="1" applyFont="1" applyFill="1" applyBorder="1" applyAlignment="1">
      <alignment vertical="center"/>
    </xf>
    <xf numFmtId="164" fontId="4" fillId="0" borderId="10" xfId="8" applyNumberFormat="1" applyFont="1" applyBorder="1" applyAlignment="1">
      <alignment vertical="center"/>
    </xf>
    <xf numFmtId="164" fontId="4" fillId="3" borderId="10" xfId="8" applyNumberFormat="1" applyFont="1" applyFill="1" applyBorder="1" applyAlignment="1">
      <alignment vertical="center"/>
    </xf>
    <xf numFmtId="164" fontId="4" fillId="0" borderId="8" xfId="4" applyNumberFormat="1" applyFont="1" applyBorder="1" applyAlignment="1">
      <alignment horizontal="left" vertical="center"/>
    </xf>
    <xf numFmtId="164" fontId="11" fillId="0" borderId="0" xfId="7" applyNumberFormat="1" applyFont="1" applyAlignment="1">
      <alignment horizontal="left" vertical="center" indent="1"/>
    </xf>
    <xf numFmtId="164" fontId="4" fillId="3" borderId="9" xfId="8" applyNumberFormat="1" applyFont="1" applyFill="1" applyBorder="1" applyAlignment="1"/>
    <xf numFmtId="164" fontId="9" fillId="0" borderId="0" xfId="7" applyNumberFormat="1" applyFont="1" applyAlignment="1">
      <alignment horizontal="left" vertical="center" wrapText="1"/>
    </xf>
    <xf numFmtId="164" fontId="9" fillId="0" borderId="11" xfId="8" applyNumberFormat="1" applyFont="1" applyBorder="1" applyAlignment="1"/>
    <xf numFmtId="164" fontId="9" fillId="3" borderId="11" xfId="8" applyNumberFormat="1" applyFont="1" applyFill="1" applyBorder="1" applyAlignment="1"/>
    <xf numFmtId="164" fontId="3" fillId="0" borderId="0" xfId="7" applyNumberFormat="1" applyFont="1" applyAlignment="1">
      <alignment horizontal="left" vertical="center" wrapText="1" indent="2"/>
    </xf>
    <xf numFmtId="164" fontId="3" fillId="0" borderId="0" xfId="7" quotePrefix="1" applyNumberFormat="1" applyFont="1" applyAlignment="1">
      <alignment horizontal="left" vertical="center" indent="3"/>
    </xf>
    <xf numFmtId="164" fontId="6" fillId="0" borderId="0" xfId="7" applyNumberFormat="1" applyFont="1" applyAlignment="1">
      <alignment horizontal="left" vertical="center" wrapText="1" indent="2"/>
    </xf>
    <xf numFmtId="164" fontId="6" fillId="2" borderId="7" xfId="8" applyNumberFormat="1" applyFont="1" applyFill="1" applyBorder="1" applyAlignment="1"/>
    <xf numFmtId="164" fontId="6" fillId="3" borderId="7" xfId="8" applyNumberFormat="1" applyFont="1" applyFill="1" applyBorder="1" applyAlignment="1"/>
    <xf numFmtId="164" fontId="6" fillId="0" borderId="7" xfId="8" applyNumberFormat="1" applyFont="1" applyBorder="1" applyAlignment="1"/>
    <xf numFmtId="164" fontId="3" fillId="0" borderId="1" xfId="8" applyNumberFormat="1" applyFont="1" applyBorder="1" applyAlignment="1">
      <alignment vertical="center"/>
    </xf>
    <xf numFmtId="164" fontId="3" fillId="3" borderId="1" xfId="8" applyNumberFormat="1" applyFont="1" applyFill="1" applyBorder="1" applyAlignment="1">
      <alignment vertical="center"/>
    </xf>
    <xf numFmtId="164" fontId="6" fillId="0" borderId="0" xfId="7" applyNumberFormat="1" applyFont="1" applyAlignment="1">
      <alignment horizontal="left" vertical="center" wrapText="1" indent="1"/>
    </xf>
    <xf numFmtId="164" fontId="4" fillId="0" borderId="9" xfId="7" applyNumberFormat="1" applyFont="1" applyBorder="1" applyAlignment="1">
      <alignment horizontal="left" vertical="center" wrapText="1"/>
    </xf>
    <xf numFmtId="164" fontId="4" fillId="0" borderId="13" xfId="8" applyNumberFormat="1" applyFont="1" applyBorder="1" applyAlignment="1"/>
    <xf numFmtId="164" fontId="4" fillId="3" borderId="13" xfId="8" applyNumberFormat="1" applyFont="1" applyFill="1" applyBorder="1" applyAlignment="1"/>
    <xf numFmtId="0" fontId="15" fillId="6" borderId="0" xfId="2" applyFont="1" applyFill="1"/>
    <xf numFmtId="0" fontId="11" fillId="6" borderId="0" xfId="2" applyFont="1" applyFill="1" applyAlignment="1">
      <alignment horizontal="center"/>
    </xf>
    <xf numFmtId="0" fontId="11" fillId="6" borderId="0" xfId="2" applyFont="1" applyFill="1"/>
    <xf numFmtId="167" fontId="4" fillId="0" borderId="2" xfId="8" applyNumberFormat="1" applyFont="1" applyBorder="1" applyAlignment="1">
      <alignment vertical="center"/>
    </xf>
    <xf numFmtId="167" fontId="4" fillId="3" borderId="2" xfId="8" applyNumberFormat="1" applyFont="1" applyFill="1" applyBorder="1" applyAlignment="1">
      <alignment vertical="center"/>
    </xf>
    <xf numFmtId="167" fontId="4" fillId="0" borderId="9" xfId="8" applyNumberFormat="1" applyFont="1" applyBorder="1" applyAlignment="1">
      <alignment vertical="center"/>
    </xf>
    <xf numFmtId="167" fontId="4" fillId="3" borderId="9" xfId="8" applyNumberFormat="1" applyFont="1" applyFill="1" applyBorder="1" applyAlignment="1">
      <alignment vertical="center"/>
    </xf>
    <xf numFmtId="0" fontId="3" fillId="2" borderId="0" xfId="0" applyFont="1" applyFill="1" applyAlignment="1"/>
    <xf numFmtId="0" fontId="3" fillId="2" borderId="0" xfId="0" applyFont="1" applyFill="1" applyAlignment="1">
      <alignment vertical="top"/>
    </xf>
    <xf numFmtId="0" fontId="12" fillId="2" borderId="0" xfId="0" applyFont="1" applyFill="1" applyAlignment="1">
      <alignment vertical="top" readingOrder="1"/>
    </xf>
    <xf numFmtId="164" fontId="3" fillId="0" borderId="0" xfId="0" applyNumberFormat="1" applyFont="1" applyAlignment="1">
      <alignment vertical="top"/>
    </xf>
    <xf numFmtId="0" fontId="11" fillId="0" borderId="0" xfId="2" applyFont="1" applyAlignment="1"/>
    <xf numFmtId="0" fontId="16" fillId="0" borderId="0" xfId="0" applyFont="1" applyAlignment="1"/>
    <xf numFmtId="0" fontId="14" fillId="0" borderId="0" xfId="0" applyFont="1" applyAlignment="1">
      <alignment vertical="center"/>
    </xf>
    <xf numFmtId="0" fontId="16" fillId="0" borderId="0" xfId="0" applyFont="1" applyAlignment="1">
      <alignment vertical="center"/>
    </xf>
    <xf numFmtId="0" fontId="11" fillId="0" borderId="0" xfId="0" applyFont="1" applyAlignment="1">
      <alignment vertical="center"/>
    </xf>
    <xf numFmtId="0" fontId="11" fillId="0" borderId="0" xfId="0" applyFont="1" applyAlignment="1"/>
    <xf numFmtId="0" fontId="16" fillId="0" borderId="0" xfId="0" applyFont="1" applyFill="1" applyAlignment="1"/>
    <xf numFmtId="0" fontId="11" fillId="0" borderId="0" xfId="2" applyFont="1" applyFill="1" applyAlignment="1"/>
    <xf numFmtId="0" fontId="14" fillId="0" borderId="0" xfId="0" applyFont="1" applyFill="1" applyAlignment="1"/>
    <xf numFmtId="0" fontId="14" fillId="0" borderId="0" xfId="0" applyFont="1" applyFill="1" applyAlignment="1">
      <alignment vertical="center"/>
    </xf>
    <xf numFmtId="0" fontId="11" fillId="0" borderId="0" xfId="2" applyFont="1" applyFill="1" applyAlignment="1">
      <alignment vertical="center"/>
    </xf>
    <xf numFmtId="164" fontId="4" fillId="0" borderId="0" xfId="1" applyNumberFormat="1" applyFont="1" applyFill="1">
      <alignment vertical="center"/>
    </xf>
    <xf numFmtId="0" fontId="11" fillId="0" borderId="0" xfId="2" applyFont="1" applyFill="1"/>
    <xf numFmtId="164" fontId="3" fillId="0" borderId="0" xfId="1" applyNumberFormat="1" applyFont="1" applyFill="1">
      <alignment vertical="center"/>
    </xf>
    <xf numFmtId="164" fontId="11" fillId="0" borderId="0" xfId="1" applyNumberFormat="1" applyFont="1" applyFill="1">
      <alignment vertical="center"/>
    </xf>
    <xf numFmtId="164" fontId="11" fillId="0" borderId="0" xfId="1" applyNumberFormat="1" applyFont="1" applyFill="1" applyAlignment="1">
      <alignment vertical="center"/>
    </xf>
    <xf numFmtId="164" fontId="11" fillId="0" borderId="0" xfId="2" applyNumberFormat="1" applyFont="1" applyFill="1" applyAlignment="1">
      <alignment vertical="top"/>
    </xf>
    <xf numFmtId="164" fontId="4" fillId="0" borderId="0" xfId="9" applyNumberFormat="1" applyFont="1" applyFill="1">
      <alignment vertical="center"/>
    </xf>
    <xf numFmtId="164" fontId="3" fillId="0" borderId="0" xfId="10" applyNumberFormat="1" applyFont="1" applyFill="1">
      <alignment vertical="center"/>
    </xf>
    <xf numFmtId="164" fontId="11" fillId="0" borderId="0" xfId="10" applyNumberFormat="1" applyFont="1" applyFill="1">
      <alignment vertical="center"/>
    </xf>
    <xf numFmtId="164" fontId="11" fillId="0" borderId="0" xfId="9" applyNumberFormat="1" applyFont="1" applyFill="1">
      <alignment vertical="center"/>
    </xf>
    <xf numFmtId="164" fontId="3" fillId="3" borderId="2" xfId="8" applyNumberFormat="1" applyFont="1" applyFill="1" applyBorder="1" applyAlignment="1">
      <alignment horizontal="right" vertical="center" wrapText="1"/>
    </xf>
    <xf numFmtId="164" fontId="11" fillId="0" borderId="0" xfId="9" applyNumberFormat="1" applyFont="1" applyAlignment="1">
      <alignment vertical="center"/>
    </xf>
    <xf numFmtId="0" fontId="19" fillId="0" borderId="0" xfId="11" applyFont="1" applyAlignment="1"/>
    <xf numFmtId="164" fontId="24" fillId="0" borderId="0" xfId="9" applyNumberFormat="1" applyFont="1" applyAlignment="1">
      <alignment vertical="center"/>
    </xf>
    <xf numFmtId="164" fontId="3" fillId="0" borderId="0" xfId="16" applyNumberFormat="1" applyFont="1" applyAlignment="1">
      <alignment vertical="top"/>
    </xf>
    <xf numFmtId="164" fontId="11" fillId="0" borderId="0" xfId="11" applyNumberFormat="1" applyFont="1" applyAlignment="1">
      <alignment vertical="top"/>
    </xf>
    <xf numFmtId="164" fontId="11" fillId="0" borderId="0" xfId="11" applyNumberFormat="1" applyFont="1" applyAlignment="1"/>
    <xf numFmtId="169" fontId="28" fillId="0" borderId="0" xfId="19" applyAlignment="1"/>
    <xf numFmtId="164" fontId="11" fillId="0" borderId="0" xfId="2" applyNumberFormat="1" applyFont="1" applyAlignment="1">
      <alignment vertical="top"/>
    </xf>
    <xf numFmtId="164" fontId="11" fillId="0" borderId="0" xfId="11" applyNumberFormat="1" applyFont="1" applyFill="1" applyAlignment="1">
      <alignment vertical="top"/>
    </xf>
    <xf numFmtId="164" fontId="11" fillId="0" borderId="0" xfId="9" applyNumberFormat="1" applyFont="1" applyFill="1" applyAlignment="1">
      <alignment vertical="center"/>
    </xf>
    <xf numFmtId="164" fontId="3" fillId="0" borderId="0" xfId="4" applyNumberFormat="1" applyFont="1" applyFill="1" applyAlignment="1">
      <alignment vertical="center"/>
    </xf>
    <xf numFmtId="164" fontId="3" fillId="0" borderId="0" xfId="0" applyNumberFormat="1" applyFont="1" applyFill="1" applyAlignment="1">
      <alignment vertical="top"/>
    </xf>
    <xf numFmtId="0" fontId="11" fillId="0" borderId="0" xfId="0" applyFont="1" applyFill="1" applyAlignment="1">
      <alignment vertical="top"/>
    </xf>
    <xf numFmtId="0" fontId="5" fillId="0" borderId="0" xfId="0" applyFont="1" applyFill="1" applyAlignment="1">
      <alignment vertical="top"/>
    </xf>
    <xf numFmtId="0" fontId="16" fillId="0" borderId="7" xfId="0" applyFont="1" applyBorder="1" applyAlignment="1"/>
    <xf numFmtId="0" fontId="11" fillId="2" borderId="0" xfId="0" applyFont="1" applyFill="1" applyAlignment="1">
      <alignment vertical="top"/>
    </xf>
    <xf numFmtId="164" fontId="11" fillId="0" borderId="0" xfId="5" quotePrefix="1" applyNumberFormat="1" applyFont="1" applyAlignment="1">
      <alignment vertical="top"/>
    </xf>
    <xf numFmtId="164" fontId="41" fillId="0" borderId="0" xfId="5" applyNumberFormat="1" applyFont="1" applyAlignment="1"/>
    <xf numFmtId="164" fontId="11" fillId="0" borderId="0" xfId="5" applyNumberFormat="1" applyFont="1" applyAlignment="1">
      <alignment vertical="top"/>
    </xf>
    <xf numFmtId="164" fontId="11" fillId="2" borderId="0" xfId="5" applyNumberFormat="1" applyFont="1" applyFill="1" applyAlignment="1">
      <alignment vertical="top"/>
    </xf>
    <xf numFmtId="164" fontId="4" fillId="0" borderId="0" xfId="2" applyNumberFormat="1" applyFont="1" applyFill="1" applyAlignment="1">
      <alignment vertical="center"/>
    </xf>
    <xf numFmtId="164" fontId="25" fillId="0" borderId="0" xfId="2" applyNumberFormat="1" applyFont="1" applyFill="1"/>
    <xf numFmtId="164" fontId="11" fillId="0" borderId="0" xfId="2" applyNumberFormat="1" applyFont="1" applyFill="1" applyAlignment="1">
      <alignment horizontal="right"/>
    </xf>
    <xf numFmtId="164" fontId="2" fillId="0" borderId="0" xfId="2" applyNumberFormat="1" applyFill="1"/>
    <xf numFmtId="164" fontId="15" fillId="0" borderId="0" xfId="2" applyNumberFormat="1" applyFont="1" applyBorder="1" applyAlignment="1">
      <alignment horizontal="left" wrapText="1" indent="1"/>
    </xf>
    <xf numFmtId="164" fontId="11" fillId="0" borderId="0" xfId="2" applyNumberFormat="1" applyFont="1" applyBorder="1" applyAlignment="1">
      <alignment horizontal="left" vertical="center" wrapText="1" indent="1"/>
    </xf>
    <xf numFmtId="164" fontId="11" fillId="0" borderId="0" xfId="2" applyNumberFormat="1" applyFont="1" applyBorder="1" applyAlignment="1">
      <alignment horizontal="left" wrapText="1" indent="1"/>
    </xf>
    <xf numFmtId="164" fontId="11" fillId="0" borderId="0" xfId="2" applyNumberFormat="1" applyFont="1" applyBorder="1" applyAlignment="1">
      <alignment horizontal="left" wrapText="1" indent="2"/>
    </xf>
    <xf numFmtId="164" fontId="11" fillId="0" borderId="0" xfId="2" applyNumberFormat="1" applyFont="1" applyBorder="1" applyAlignment="1">
      <alignment horizontal="left" vertical="center" wrapText="1" indent="2"/>
    </xf>
    <xf numFmtId="164" fontId="15" fillId="0" borderId="0" xfId="2" applyNumberFormat="1" applyFont="1" applyBorder="1" applyAlignment="1">
      <alignment wrapText="1"/>
    </xf>
    <xf numFmtId="164" fontId="2" fillId="0" borderId="0" xfId="2" applyNumberFormat="1" applyAlignment="1"/>
    <xf numFmtId="164" fontId="3" fillId="0" borderId="0" xfId="4" applyNumberFormat="1" applyFont="1" applyAlignment="1">
      <alignment vertical="top"/>
    </xf>
    <xf numFmtId="0" fontId="4" fillId="2" borderId="0" xfId="0" applyFont="1" applyFill="1" applyAlignment="1">
      <alignment horizontal="left" wrapText="1"/>
    </xf>
    <xf numFmtId="0" fontId="15" fillId="0" borderId="3" xfId="2" applyFont="1" applyBorder="1" applyAlignment="1">
      <alignment horizontal="left" vertical="center" wrapText="1"/>
    </xf>
    <xf numFmtId="0" fontId="0" fillId="0" borderId="3" xfId="0" applyBorder="1" applyAlignment="1"/>
    <xf numFmtId="164" fontId="4" fillId="0" borderId="1" xfId="1" applyNumberFormat="1" applyFont="1" applyBorder="1" applyAlignment="1">
      <alignment horizontal="left" vertical="center" wrapText="1"/>
    </xf>
    <xf numFmtId="164" fontId="15" fillId="3" borderId="1" xfId="7" applyNumberFormat="1" applyFill="1" applyBorder="1" applyAlignment="1">
      <alignment horizontal="left" vertical="center" wrapText="1"/>
    </xf>
    <xf numFmtId="164" fontId="15" fillId="3" borderId="2" xfId="1" applyNumberFormat="1" applyFont="1" applyFill="1" applyBorder="1" applyAlignment="1">
      <alignment horizontal="left" vertical="center" wrapText="1"/>
    </xf>
    <xf numFmtId="164" fontId="4" fillId="0" borderId="2" xfId="9" applyNumberFormat="1" applyFont="1" applyBorder="1" applyAlignment="1">
      <alignment horizontal="left" vertical="center" wrapText="1"/>
    </xf>
    <xf numFmtId="164" fontId="35" fillId="0" borderId="0" xfId="11" applyNumberFormat="1" applyFont="1" applyAlignment="1">
      <alignment horizontal="left" vertical="top" wrapText="1"/>
    </xf>
    <xf numFmtId="164" fontId="4" fillId="0" borderId="0" xfId="10" applyNumberFormat="1" applyFont="1" applyAlignment="1">
      <alignment horizontal="left" vertical="center"/>
    </xf>
    <xf numFmtId="164" fontId="3" fillId="0" borderId="0" xfId="0" applyNumberFormat="1" applyFont="1" applyAlignment="1">
      <alignment horizontal="left" vertical="top"/>
    </xf>
    <xf numFmtId="164" fontId="4" fillId="0" borderId="0" xfId="4" applyNumberFormat="1" applyFont="1" applyFill="1" applyAlignment="1">
      <alignment horizontal="left" vertical="center" wrapText="1"/>
    </xf>
    <xf numFmtId="164" fontId="3" fillId="2" borderId="0" xfId="0" applyNumberFormat="1" applyFont="1" applyFill="1" applyAlignment="1">
      <alignment horizontal="left" vertical="top" wrapText="1"/>
    </xf>
    <xf numFmtId="164" fontId="4" fillId="0" borderId="0" xfId="4" applyNumberFormat="1" applyFont="1" applyAlignment="1">
      <alignment horizontal="left" vertical="center" wrapText="1"/>
    </xf>
    <xf numFmtId="0" fontId="16" fillId="0" borderId="0" xfId="0" applyFont="1" applyAlignment="1">
      <alignment horizontal="left"/>
    </xf>
    <xf numFmtId="164" fontId="11" fillId="0" borderId="0" xfId="5" applyNumberFormat="1" applyFont="1" applyFill="1" applyAlignment="1">
      <alignment horizontal="left" vertical="top" wrapText="1"/>
    </xf>
    <xf numFmtId="164" fontId="11" fillId="0" borderId="0" xfId="5" applyNumberFormat="1" applyFont="1" applyFill="1" applyAlignment="1">
      <alignment horizontal="left" vertical="top"/>
    </xf>
    <xf numFmtId="164" fontId="4" fillId="0" borderId="0" xfId="4" applyNumberFormat="1" applyFont="1" applyFill="1" applyAlignment="1">
      <alignment horizontal="left" vertical="top" wrapText="1"/>
    </xf>
    <xf numFmtId="164" fontId="11" fillId="0" borderId="0" xfId="4" applyNumberFormat="1" applyFont="1" applyFill="1" applyAlignment="1">
      <alignment horizontal="left" vertical="center"/>
    </xf>
    <xf numFmtId="164" fontId="4" fillId="0" borderId="0" xfId="4" applyNumberFormat="1" applyFont="1" applyFill="1" applyAlignment="1">
      <alignment horizontal="left" vertical="center"/>
    </xf>
    <xf numFmtId="164" fontId="15" fillId="0" borderId="0" xfId="1" applyNumberFormat="1" applyFont="1" applyFill="1">
      <alignment vertical="center"/>
    </xf>
  </cellXfs>
  <cellStyles count="26">
    <cellStyle name="Comma 2" xfId="8" xr:uid="{846048C0-D0CD-418D-B367-02EC5D6FE71F}"/>
    <cellStyle name="Comma 2 2" xfId="23" xr:uid="{086DBFF7-63F3-42DA-9844-32A078AFCAE1}"/>
    <cellStyle name="Comma 3" xfId="14" xr:uid="{95682FBE-933D-45A0-BCA6-274265507959}"/>
    <cellStyle name="Comma 3 2" xfId="24" xr:uid="{D711991E-D889-4C89-B0A9-58B3ED3304DB}"/>
    <cellStyle name="Comma 4" xfId="21" xr:uid="{34DC4079-401D-47DE-99EC-6146AA6672EF}"/>
    <cellStyle name="Currency 2" xfId="17" xr:uid="{FFB7EB25-2B31-4DF2-8784-FDF8B0A93D59}"/>
    <cellStyle name="Headings" xfId="7" xr:uid="{335E2DE2-0E1D-4931-BC00-14590536753D}"/>
    <cellStyle name="Headings 2" xfId="12" xr:uid="{C4BB8E6D-A5F7-4AF6-BB5D-78BBC45FD1B6}"/>
    <cellStyle name="Normal" xfId="0" builtinId="0"/>
    <cellStyle name="Normal 18" xfId="18" xr:uid="{2503523A-F33F-458E-9931-F8873A8A7BA4}"/>
    <cellStyle name="Normal 2" xfId="2" xr:uid="{D77F1918-00EC-428B-90CF-7D8533DB0DDC}"/>
    <cellStyle name="Normal 2 10 2 4" xfId="11" xr:uid="{19CCEB90-DB9D-4F10-B7E5-160D291689B7}"/>
    <cellStyle name="Normal 2 2" xfId="5" xr:uid="{4CA93659-33D1-44AE-93AD-418DC1C7A4BD}"/>
    <cellStyle name="Normal 2 2 2" xfId="19" xr:uid="{6E3D83A4-4F45-4FC9-AEBD-62644F688FE5}"/>
    <cellStyle name="Normal 2 2 2 2" xfId="22" xr:uid="{AAA9DA64-9AB8-4A0B-BB5B-7B0A50EC9B87}"/>
    <cellStyle name="Normal 2 3" xfId="20" xr:uid="{78AA71F5-DBAC-44D1-9CDD-BD4921C64B63}"/>
    <cellStyle name="Normal 3" xfId="1" xr:uid="{9B088F58-5AA9-4100-BFBB-2F53B4BCB315}"/>
    <cellStyle name="Normal 3 10 2 4" xfId="9" xr:uid="{C5B2E69A-5DF1-4DC9-A1AB-6D38F5415E61}"/>
    <cellStyle name="Normal 3 2" xfId="6" xr:uid="{54FB1B7F-76EA-429B-AFE2-1A04A3E55820}"/>
    <cellStyle name="Normal 3 2 2 4" xfId="10" xr:uid="{4A079D60-4971-4001-B7CF-02D73474335C}"/>
    <cellStyle name="Normal 4" xfId="13" xr:uid="{851F01D7-F4F0-4962-9647-6582E65BC7DC}"/>
    <cellStyle name="Normal 4 2" xfId="4" xr:uid="{5D93539C-AEBF-4B94-B4CA-A9F84CC8ACAD}"/>
    <cellStyle name="Normal 4 2 2 4" xfId="16" xr:uid="{8784A842-6E49-47B7-AB8B-3BC9292AAD44}"/>
    <cellStyle name="Normal 5" xfId="3" xr:uid="{519CC130-9AC7-4359-BB69-F625B807DA98}"/>
    <cellStyle name="Normal 7" xfId="25" xr:uid="{C9F48479-0EB8-4DBA-9664-5846486A7CB3}"/>
    <cellStyle name="Percent 2" xfId="15" xr:uid="{9F4D5C07-340E-4616-963C-E905412D76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99.xml"/><Relationship Id="rId21" Type="http://schemas.openxmlformats.org/officeDocument/2006/relationships/externalLink" Target="externalLinks/externalLink3.xml"/><Relationship Id="rId42" Type="http://schemas.openxmlformats.org/officeDocument/2006/relationships/externalLink" Target="externalLinks/externalLink24.xml"/><Relationship Id="rId63" Type="http://schemas.openxmlformats.org/officeDocument/2006/relationships/externalLink" Target="externalLinks/externalLink45.xml"/><Relationship Id="rId84" Type="http://schemas.openxmlformats.org/officeDocument/2006/relationships/externalLink" Target="externalLinks/externalLink66.xml"/><Relationship Id="rId138" Type="http://schemas.openxmlformats.org/officeDocument/2006/relationships/externalLink" Target="externalLinks/externalLink120.xml"/><Relationship Id="rId159" Type="http://schemas.openxmlformats.org/officeDocument/2006/relationships/externalLink" Target="externalLinks/externalLink141.xml"/><Relationship Id="rId170" Type="http://schemas.openxmlformats.org/officeDocument/2006/relationships/externalLink" Target="externalLinks/externalLink152.xml"/><Relationship Id="rId191" Type="http://schemas.openxmlformats.org/officeDocument/2006/relationships/externalLink" Target="externalLinks/externalLink173.xml"/><Relationship Id="rId107" Type="http://schemas.openxmlformats.org/officeDocument/2006/relationships/externalLink" Target="externalLinks/externalLink89.xml"/><Relationship Id="rId11" Type="http://schemas.openxmlformats.org/officeDocument/2006/relationships/worksheet" Target="worksheets/sheet11.xml"/><Relationship Id="rId32" Type="http://schemas.openxmlformats.org/officeDocument/2006/relationships/externalLink" Target="externalLinks/externalLink14.xml"/><Relationship Id="rId53" Type="http://schemas.openxmlformats.org/officeDocument/2006/relationships/externalLink" Target="externalLinks/externalLink35.xml"/><Relationship Id="rId74" Type="http://schemas.openxmlformats.org/officeDocument/2006/relationships/externalLink" Target="externalLinks/externalLink56.xml"/><Relationship Id="rId128" Type="http://schemas.openxmlformats.org/officeDocument/2006/relationships/externalLink" Target="externalLinks/externalLink110.xml"/><Relationship Id="rId149" Type="http://schemas.openxmlformats.org/officeDocument/2006/relationships/externalLink" Target="externalLinks/externalLink131.xml"/><Relationship Id="rId5" Type="http://schemas.openxmlformats.org/officeDocument/2006/relationships/worksheet" Target="worksheets/sheet5.xml"/><Relationship Id="rId95" Type="http://schemas.openxmlformats.org/officeDocument/2006/relationships/externalLink" Target="externalLinks/externalLink77.xml"/><Relationship Id="rId160" Type="http://schemas.openxmlformats.org/officeDocument/2006/relationships/externalLink" Target="externalLinks/externalLink142.xml"/><Relationship Id="rId181" Type="http://schemas.openxmlformats.org/officeDocument/2006/relationships/externalLink" Target="externalLinks/externalLink163.xml"/><Relationship Id="rId22" Type="http://schemas.openxmlformats.org/officeDocument/2006/relationships/externalLink" Target="externalLinks/externalLink4.xml"/><Relationship Id="rId43" Type="http://schemas.openxmlformats.org/officeDocument/2006/relationships/externalLink" Target="externalLinks/externalLink25.xml"/><Relationship Id="rId64" Type="http://schemas.openxmlformats.org/officeDocument/2006/relationships/externalLink" Target="externalLinks/externalLink46.xml"/><Relationship Id="rId118" Type="http://schemas.openxmlformats.org/officeDocument/2006/relationships/externalLink" Target="externalLinks/externalLink100.xml"/><Relationship Id="rId139" Type="http://schemas.openxmlformats.org/officeDocument/2006/relationships/externalLink" Target="externalLinks/externalLink121.xml"/><Relationship Id="rId85" Type="http://schemas.openxmlformats.org/officeDocument/2006/relationships/externalLink" Target="externalLinks/externalLink67.xml"/><Relationship Id="rId150" Type="http://schemas.openxmlformats.org/officeDocument/2006/relationships/externalLink" Target="externalLinks/externalLink132.xml"/><Relationship Id="rId171" Type="http://schemas.openxmlformats.org/officeDocument/2006/relationships/externalLink" Target="externalLinks/externalLink153.xml"/><Relationship Id="rId192" Type="http://schemas.openxmlformats.org/officeDocument/2006/relationships/theme" Target="theme/theme1.xml"/><Relationship Id="rId12" Type="http://schemas.openxmlformats.org/officeDocument/2006/relationships/worksheet" Target="worksheets/sheet12.xml"/><Relationship Id="rId33" Type="http://schemas.openxmlformats.org/officeDocument/2006/relationships/externalLink" Target="externalLinks/externalLink15.xml"/><Relationship Id="rId108" Type="http://schemas.openxmlformats.org/officeDocument/2006/relationships/externalLink" Target="externalLinks/externalLink90.xml"/><Relationship Id="rId129" Type="http://schemas.openxmlformats.org/officeDocument/2006/relationships/externalLink" Target="externalLinks/externalLink111.xml"/><Relationship Id="rId54" Type="http://schemas.openxmlformats.org/officeDocument/2006/relationships/externalLink" Target="externalLinks/externalLink36.xml"/><Relationship Id="rId75" Type="http://schemas.openxmlformats.org/officeDocument/2006/relationships/externalLink" Target="externalLinks/externalLink57.xml"/><Relationship Id="rId96" Type="http://schemas.openxmlformats.org/officeDocument/2006/relationships/externalLink" Target="externalLinks/externalLink78.xml"/><Relationship Id="rId140" Type="http://schemas.openxmlformats.org/officeDocument/2006/relationships/externalLink" Target="externalLinks/externalLink122.xml"/><Relationship Id="rId161" Type="http://schemas.openxmlformats.org/officeDocument/2006/relationships/externalLink" Target="externalLinks/externalLink143.xml"/><Relationship Id="rId182" Type="http://schemas.openxmlformats.org/officeDocument/2006/relationships/externalLink" Target="externalLinks/externalLink164.xml"/><Relationship Id="rId6" Type="http://schemas.openxmlformats.org/officeDocument/2006/relationships/worksheet" Target="worksheets/sheet6.xml"/><Relationship Id="rId23" Type="http://schemas.openxmlformats.org/officeDocument/2006/relationships/externalLink" Target="externalLinks/externalLink5.xml"/><Relationship Id="rId119" Type="http://schemas.openxmlformats.org/officeDocument/2006/relationships/externalLink" Target="externalLinks/externalLink101.xml"/><Relationship Id="rId44" Type="http://schemas.openxmlformats.org/officeDocument/2006/relationships/externalLink" Target="externalLinks/externalLink26.xml"/><Relationship Id="rId65" Type="http://schemas.openxmlformats.org/officeDocument/2006/relationships/externalLink" Target="externalLinks/externalLink47.xml"/><Relationship Id="rId86" Type="http://schemas.openxmlformats.org/officeDocument/2006/relationships/externalLink" Target="externalLinks/externalLink68.xml"/><Relationship Id="rId130" Type="http://schemas.openxmlformats.org/officeDocument/2006/relationships/externalLink" Target="externalLinks/externalLink112.xml"/><Relationship Id="rId151" Type="http://schemas.openxmlformats.org/officeDocument/2006/relationships/externalLink" Target="externalLinks/externalLink133.xml"/><Relationship Id="rId172" Type="http://schemas.openxmlformats.org/officeDocument/2006/relationships/externalLink" Target="externalLinks/externalLink154.xml"/><Relationship Id="rId193" Type="http://schemas.openxmlformats.org/officeDocument/2006/relationships/styles" Target="styles.xml"/><Relationship Id="rId13" Type="http://schemas.openxmlformats.org/officeDocument/2006/relationships/worksheet" Target="worksheets/sheet13.xml"/><Relationship Id="rId109" Type="http://schemas.openxmlformats.org/officeDocument/2006/relationships/externalLink" Target="externalLinks/externalLink91.xml"/><Relationship Id="rId34" Type="http://schemas.openxmlformats.org/officeDocument/2006/relationships/externalLink" Target="externalLinks/externalLink16.xml"/><Relationship Id="rId55" Type="http://schemas.openxmlformats.org/officeDocument/2006/relationships/externalLink" Target="externalLinks/externalLink37.xml"/><Relationship Id="rId76" Type="http://schemas.openxmlformats.org/officeDocument/2006/relationships/externalLink" Target="externalLinks/externalLink58.xml"/><Relationship Id="rId97" Type="http://schemas.openxmlformats.org/officeDocument/2006/relationships/externalLink" Target="externalLinks/externalLink79.xml"/><Relationship Id="rId120" Type="http://schemas.openxmlformats.org/officeDocument/2006/relationships/externalLink" Target="externalLinks/externalLink102.xml"/><Relationship Id="rId141" Type="http://schemas.openxmlformats.org/officeDocument/2006/relationships/externalLink" Target="externalLinks/externalLink123.xml"/><Relationship Id="rId7" Type="http://schemas.openxmlformats.org/officeDocument/2006/relationships/worksheet" Target="worksheets/sheet7.xml"/><Relationship Id="rId162" Type="http://schemas.openxmlformats.org/officeDocument/2006/relationships/externalLink" Target="externalLinks/externalLink144.xml"/><Relationship Id="rId183" Type="http://schemas.openxmlformats.org/officeDocument/2006/relationships/externalLink" Target="externalLinks/externalLink165.xml"/><Relationship Id="rId2" Type="http://schemas.openxmlformats.org/officeDocument/2006/relationships/worksheet" Target="worksheets/sheet2.xml"/><Relationship Id="rId29" Type="http://schemas.openxmlformats.org/officeDocument/2006/relationships/externalLink" Target="externalLinks/externalLink11.xml"/><Relationship Id="rId24" Type="http://schemas.openxmlformats.org/officeDocument/2006/relationships/externalLink" Target="externalLinks/externalLink6.xml"/><Relationship Id="rId40" Type="http://schemas.openxmlformats.org/officeDocument/2006/relationships/externalLink" Target="externalLinks/externalLink22.xml"/><Relationship Id="rId45" Type="http://schemas.openxmlformats.org/officeDocument/2006/relationships/externalLink" Target="externalLinks/externalLink27.xml"/><Relationship Id="rId66" Type="http://schemas.openxmlformats.org/officeDocument/2006/relationships/externalLink" Target="externalLinks/externalLink48.xml"/><Relationship Id="rId87" Type="http://schemas.openxmlformats.org/officeDocument/2006/relationships/externalLink" Target="externalLinks/externalLink69.xml"/><Relationship Id="rId110" Type="http://schemas.openxmlformats.org/officeDocument/2006/relationships/externalLink" Target="externalLinks/externalLink92.xml"/><Relationship Id="rId115" Type="http://schemas.openxmlformats.org/officeDocument/2006/relationships/externalLink" Target="externalLinks/externalLink97.xml"/><Relationship Id="rId131" Type="http://schemas.openxmlformats.org/officeDocument/2006/relationships/externalLink" Target="externalLinks/externalLink113.xml"/><Relationship Id="rId136" Type="http://schemas.openxmlformats.org/officeDocument/2006/relationships/externalLink" Target="externalLinks/externalLink118.xml"/><Relationship Id="rId157" Type="http://schemas.openxmlformats.org/officeDocument/2006/relationships/externalLink" Target="externalLinks/externalLink139.xml"/><Relationship Id="rId178" Type="http://schemas.openxmlformats.org/officeDocument/2006/relationships/externalLink" Target="externalLinks/externalLink160.xml"/><Relationship Id="rId61" Type="http://schemas.openxmlformats.org/officeDocument/2006/relationships/externalLink" Target="externalLinks/externalLink43.xml"/><Relationship Id="rId82" Type="http://schemas.openxmlformats.org/officeDocument/2006/relationships/externalLink" Target="externalLinks/externalLink64.xml"/><Relationship Id="rId152" Type="http://schemas.openxmlformats.org/officeDocument/2006/relationships/externalLink" Target="externalLinks/externalLink134.xml"/><Relationship Id="rId173" Type="http://schemas.openxmlformats.org/officeDocument/2006/relationships/externalLink" Target="externalLinks/externalLink155.xml"/><Relationship Id="rId194" Type="http://schemas.openxmlformats.org/officeDocument/2006/relationships/sharedStrings" Target="sharedStrings.xml"/><Relationship Id="rId199" Type="http://schemas.openxmlformats.org/officeDocument/2006/relationships/customXml" Target="../customXml/item3.xml"/><Relationship Id="rId19" Type="http://schemas.openxmlformats.org/officeDocument/2006/relationships/externalLink" Target="externalLinks/externalLink1.xml"/><Relationship Id="rId14" Type="http://schemas.openxmlformats.org/officeDocument/2006/relationships/worksheet" Target="worksheets/sheet14.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56" Type="http://schemas.openxmlformats.org/officeDocument/2006/relationships/externalLink" Target="externalLinks/externalLink38.xml"/><Relationship Id="rId77" Type="http://schemas.openxmlformats.org/officeDocument/2006/relationships/externalLink" Target="externalLinks/externalLink59.xml"/><Relationship Id="rId100" Type="http://schemas.openxmlformats.org/officeDocument/2006/relationships/externalLink" Target="externalLinks/externalLink82.xml"/><Relationship Id="rId105" Type="http://schemas.openxmlformats.org/officeDocument/2006/relationships/externalLink" Target="externalLinks/externalLink87.xml"/><Relationship Id="rId126" Type="http://schemas.openxmlformats.org/officeDocument/2006/relationships/externalLink" Target="externalLinks/externalLink108.xml"/><Relationship Id="rId147" Type="http://schemas.openxmlformats.org/officeDocument/2006/relationships/externalLink" Target="externalLinks/externalLink129.xml"/><Relationship Id="rId168" Type="http://schemas.openxmlformats.org/officeDocument/2006/relationships/externalLink" Target="externalLinks/externalLink150.xml"/><Relationship Id="rId8" Type="http://schemas.openxmlformats.org/officeDocument/2006/relationships/worksheet" Target="worksheets/sheet8.xml"/><Relationship Id="rId51" Type="http://schemas.openxmlformats.org/officeDocument/2006/relationships/externalLink" Target="externalLinks/externalLink33.xml"/><Relationship Id="rId72" Type="http://schemas.openxmlformats.org/officeDocument/2006/relationships/externalLink" Target="externalLinks/externalLink54.xml"/><Relationship Id="rId93" Type="http://schemas.openxmlformats.org/officeDocument/2006/relationships/externalLink" Target="externalLinks/externalLink75.xml"/><Relationship Id="rId98" Type="http://schemas.openxmlformats.org/officeDocument/2006/relationships/externalLink" Target="externalLinks/externalLink80.xml"/><Relationship Id="rId121" Type="http://schemas.openxmlformats.org/officeDocument/2006/relationships/externalLink" Target="externalLinks/externalLink103.xml"/><Relationship Id="rId142" Type="http://schemas.openxmlformats.org/officeDocument/2006/relationships/externalLink" Target="externalLinks/externalLink124.xml"/><Relationship Id="rId163" Type="http://schemas.openxmlformats.org/officeDocument/2006/relationships/externalLink" Target="externalLinks/externalLink145.xml"/><Relationship Id="rId184" Type="http://schemas.openxmlformats.org/officeDocument/2006/relationships/externalLink" Target="externalLinks/externalLink166.xml"/><Relationship Id="rId189" Type="http://schemas.openxmlformats.org/officeDocument/2006/relationships/externalLink" Target="externalLinks/externalLink171.xml"/><Relationship Id="rId3" Type="http://schemas.openxmlformats.org/officeDocument/2006/relationships/worksheet" Target="worksheets/sheet3.xml"/><Relationship Id="rId25" Type="http://schemas.openxmlformats.org/officeDocument/2006/relationships/externalLink" Target="externalLinks/externalLink7.xml"/><Relationship Id="rId46" Type="http://schemas.openxmlformats.org/officeDocument/2006/relationships/externalLink" Target="externalLinks/externalLink28.xml"/><Relationship Id="rId67" Type="http://schemas.openxmlformats.org/officeDocument/2006/relationships/externalLink" Target="externalLinks/externalLink49.xml"/><Relationship Id="rId116" Type="http://schemas.openxmlformats.org/officeDocument/2006/relationships/externalLink" Target="externalLinks/externalLink98.xml"/><Relationship Id="rId137" Type="http://schemas.openxmlformats.org/officeDocument/2006/relationships/externalLink" Target="externalLinks/externalLink119.xml"/><Relationship Id="rId158" Type="http://schemas.openxmlformats.org/officeDocument/2006/relationships/externalLink" Target="externalLinks/externalLink140.xml"/><Relationship Id="rId20" Type="http://schemas.openxmlformats.org/officeDocument/2006/relationships/externalLink" Target="externalLinks/externalLink2.xml"/><Relationship Id="rId41" Type="http://schemas.openxmlformats.org/officeDocument/2006/relationships/externalLink" Target="externalLinks/externalLink23.xml"/><Relationship Id="rId62" Type="http://schemas.openxmlformats.org/officeDocument/2006/relationships/externalLink" Target="externalLinks/externalLink44.xml"/><Relationship Id="rId83" Type="http://schemas.openxmlformats.org/officeDocument/2006/relationships/externalLink" Target="externalLinks/externalLink65.xml"/><Relationship Id="rId88" Type="http://schemas.openxmlformats.org/officeDocument/2006/relationships/externalLink" Target="externalLinks/externalLink70.xml"/><Relationship Id="rId111" Type="http://schemas.openxmlformats.org/officeDocument/2006/relationships/externalLink" Target="externalLinks/externalLink93.xml"/><Relationship Id="rId132" Type="http://schemas.openxmlformats.org/officeDocument/2006/relationships/externalLink" Target="externalLinks/externalLink114.xml"/><Relationship Id="rId153" Type="http://schemas.openxmlformats.org/officeDocument/2006/relationships/externalLink" Target="externalLinks/externalLink135.xml"/><Relationship Id="rId174" Type="http://schemas.openxmlformats.org/officeDocument/2006/relationships/externalLink" Target="externalLinks/externalLink156.xml"/><Relationship Id="rId179" Type="http://schemas.openxmlformats.org/officeDocument/2006/relationships/externalLink" Target="externalLinks/externalLink161.xml"/><Relationship Id="rId195" Type="http://schemas.microsoft.com/office/2017/10/relationships/person" Target="persons/person.xml"/><Relationship Id="rId190" Type="http://schemas.openxmlformats.org/officeDocument/2006/relationships/externalLink" Target="externalLinks/externalLink172.xml"/><Relationship Id="rId15" Type="http://schemas.openxmlformats.org/officeDocument/2006/relationships/worksheet" Target="worksheets/sheet15.xml"/><Relationship Id="rId36" Type="http://schemas.openxmlformats.org/officeDocument/2006/relationships/externalLink" Target="externalLinks/externalLink18.xml"/><Relationship Id="rId57" Type="http://schemas.openxmlformats.org/officeDocument/2006/relationships/externalLink" Target="externalLinks/externalLink39.xml"/><Relationship Id="rId106" Type="http://schemas.openxmlformats.org/officeDocument/2006/relationships/externalLink" Target="externalLinks/externalLink88.xml"/><Relationship Id="rId127" Type="http://schemas.openxmlformats.org/officeDocument/2006/relationships/externalLink" Target="externalLinks/externalLink109.xml"/><Relationship Id="rId10" Type="http://schemas.openxmlformats.org/officeDocument/2006/relationships/worksheet" Target="worksheets/sheet10.xml"/><Relationship Id="rId31" Type="http://schemas.openxmlformats.org/officeDocument/2006/relationships/externalLink" Target="externalLinks/externalLink13.xml"/><Relationship Id="rId52" Type="http://schemas.openxmlformats.org/officeDocument/2006/relationships/externalLink" Target="externalLinks/externalLink34.xml"/><Relationship Id="rId73" Type="http://schemas.openxmlformats.org/officeDocument/2006/relationships/externalLink" Target="externalLinks/externalLink55.xml"/><Relationship Id="rId78" Type="http://schemas.openxmlformats.org/officeDocument/2006/relationships/externalLink" Target="externalLinks/externalLink60.xml"/><Relationship Id="rId94" Type="http://schemas.openxmlformats.org/officeDocument/2006/relationships/externalLink" Target="externalLinks/externalLink76.xml"/><Relationship Id="rId99" Type="http://schemas.openxmlformats.org/officeDocument/2006/relationships/externalLink" Target="externalLinks/externalLink81.xml"/><Relationship Id="rId101" Type="http://schemas.openxmlformats.org/officeDocument/2006/relationships/externalLink" Target="externalLinks/externalLink83.xml"/><Relationship Id="rId122" Type="http://schemas.openxmlformats.org/officeDocument/2006/relationships/externalLink" Target="externalLinks/externalLink104.xml"/><Relationship Id="rId143" Type="http://schemas.openxmlformats.org/officeDocument/2006/relationships/externalLink" Target="externalLinks/externalLink125.xml"/><Relationship Id="rId148" Type="http://schemas.openxmlformats.org/officeDocument/2006/relationships/externalLink" Target="externalLinks/externalLink130.xml"/><Relationship Id="rId164" Type="http://schemas.openxmlformats.org/officeDocument/2006/relationships/externalLink" Target="externalLinks/externalLink146.xml"/><Relationship Id="rId169" Type="http://schemas.openxmlformats.org/officeDocument/2006/relationships/externalLink" Target="externalLinks/externalLink151.xml"/><Relationship Id="rId185" Type="http://schemas.openxmlformats.org/officeDocument/2006/relationships/externalLink" Target="externalLinks/externalLink167.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externalLink" Target="externalLinks/externalLink162.xml"/><Relationship Id="rId26" Type="http://schemas.openxmlformats.org/officeDocument/2006/relationships/externalLink" Target="externalLinks/externalLink8.xml"/><Relationship Id="rId47" Type="http://schemas.openxmlformats.org/officeDocument/2006/relationships/externalLink" Target="externalLinks/externalLink29.xml"/><Relationship Id="rId68" Type="http://schemas.openxmlformats.org/officeDocument/2006/relationships/externalLink" Target="externalLinks/externalLink50.xml"/><Relationship Id="rId89" Type="http://schemas.openxmlformats.org/officeDocument/2006/relationships/externalLink" Target="externalLinks/externalLink71.xml"/><Relationship Id="rId112" Type="http://schemas.openxmlformats.org/officeDocument/2006/relationships/externalLink" Target="externalLinks/externalLink94.xml"/><Relationship Id="rId133" Type="http://schemas.openxmlformats.org/officeDocument/2006/relationships/externalLink" Target="externalLinks/externalLink115.xml"/><Relationship Id="rId154" Type="http://schemas.openxmlformats.org/officeDocument/2006/relationships/externalLink" Target="externalLinks/externalLink136.xml"/><Relationship Id="rId175" Type="http://schemas.openxmlformats.org/officeDocument/2006/relationships/externalLink" Target="externalLinks/externalLink157.xml"/><Relationship Id="rId196" Type="http://schemas.openxmlformats.org/officeDocument/2006/relationships/calcChain" Target="calcChain.xml"/><Relationship Id="rId200" Type="http://schemas.openxmlformats.org/officeDocument/2006/relationships/customXml" Target="../customXml/item4.xml"/><Relationship Id="rId16" Type="http://schemas.openxmlformats.org/officeDocument/2006/relationships/worksheet" Target="worksheets/sheet16.xml"/><Relationship Id="rId37" Type="http://schemas.openxmlformats.org/officeDocument/2006/relationships/externalLink" Target="externalLinks/externalLink19.xml"/><Relationship Id="rId58" Type="http://schemas.openxmlformats.org/officeDocument/2006/relationships/externalLink" Target="externalLinks/externalLink40.xml"/><Relationship Id="rId79" Type="http://schemas.openxmlformats.org/officeDocument/2006/relationships/externalLink" Target="externalLinks/externalLink61.xml"/><Relationship Id="rId102" Type="http://schemas.openxmlformats.org/officeDocument/2006/relationships/externalLink" Target="externalLinks/externalLink84.xml"/><Relationship Id="rId123" Type="http://schemas.openxmlformats.org/officeDocument/2006/relationships/externalLink" Target="externalLinks/externalLink105.xml"/><Relationship Id="rId144" Type="http://schemas.openxmlformats.org/officeDocument/2006/relationships/externalLink" Target="externalLinks/externalLink126.xml"/><Relationship Id="rId90" Type="http://schemas.openxmlformats.org/officeDocument/2006/relationships/externalLink" Target="externalLinks/externalLink72.xml"/><Relationship Id="rId165" Type="http://schemas.openxmlformats.org/officeDocument/2006/relationships/externalLink" Target="externalLinks/externalLink147.xml"/><Relationship Id="rId186" Type="http://schemas.openxmlformats.org/officeDocument/2006/relationships/externalLink" Target="externalLinks/externalLink168.xml"/><Relationship Id="rId27" Type="http://schemas.openxmlformats.org/officeDocument/2006/relationships/externalLink" Target="externalLinks/externalLink9.xml"/><Relationship Id="rId48" Type="http://schemas.openxmlformats.org/officeDocument/2006/relationships/externalLink" Target="externalLinks/externalLink30.xml"/><Relationship Id="rId69" Type="http://schemas.openxmlformats.org/officeDocument/2006/relationships/externalLink" Target="externalLinks/externalLink51.xml"/><Relationship Id="rId113" Type="http://schemas.openxmlformats.org/officeDocument/2006/relationships/externalLink" Target="externalLinks/externalLink95.xml"/><Relationship Id="rId134" Type="http://schemas.openxmlformats.org/officeDocument/2006/relationships/externalLink" Target="externalLinks/externalLink116.xml"/><Relationship Id="rId80" Type="http://schemas.openxmlformats.org/officeDocument/2006/relationships/externalLink" Target="externalLinks/externalLink62.xml"/><Relationship Id="rId155" Type="http://schemas.openxmlformats.org/officeDocument/2006/relationships/externalLink" Target="externalLinks/externalLink137.xml"/><Relationship Id="rId176" Type="http://schemas.openxmlformats.org/officeDocument/2006/relationships/externalLink" Target="externalLinks/externalLink158.xml"/><Relationship Id="rId197" Type="http://schemas.openxmlformats.org/officeDocument/2006/relationships/customXml" Target="../customXml/item1.xml"/><Relationship Id="rId201" Type="http://schemas.openxmlformats.org/officeDocument/2006/relationships/customXml" Target="../customXml/item5.xml"/><Relationship Id="rId17" Type="http://schemas.openxmlformats.org/officeDocument/2006/relationships/worksheet" Target="worksheets/sheet17.xml"/><Relationship Id="rId38" Type="http://schemas.openxmlformats.org/officeDocument/2006/relationships/externalLink" Target="externalLinks/externalLink20.xml"/><Relationship Id="rId59" Type="http://schemas.openxmlformats.org/officeDocument/2006/relationships/externalLink" Target="externalLinks/externalLink41.xml"/><Relationship Id="rId103" Type="http://schemas.openxmlformats.org/officeDocument/2006/relationships/externalLink" Target="externalLinks/externalLink85.xml"/><Relationship Id="rId124" Type="http://schemas.openxmlformats.org/officeDocument/2006/relationships/externalLink" Target="externalLinks/externalLink106.xml"/><Relationship Id="rId70" Type="http://schemas.openxmlformats.org/officeDocument/2006/relationships/externalLink" Target="externalLinks/externalLink52.xml"/><Relationship Id="rId91" Type="http://schemas.openxmlformats.org/officeDocument/2006/relationships/externalLink" Target="externalLinks/externalLink73.xml"/><Relationship Id="rId145" Type="http://schemas.openxmlformats.org/officeDocument/2006/relationships/externalLink" Target="externalLinks/externalLink127.xml"/><Relationship Id="rId166" Type="http://schemas.openxmlformats.org/officeDocument/2006/relationships/externalLink" Target="externalLinks/externalLink148.xml"/><Relationship Id="rId187" Type="http://schemas.openxmlformats.org/officeDocument/2006/relationships/externalLink" Target="externalLinks/externalLink169.xml"/><Relationship Id="rId1" Type="http://schemas.openxmlformats.org/officeDocument/2006/relationships/worksheet" Target="worksheets/sheet1.xml"/><Relationship Id="rId28" Type="http://schemas.openxmlformats.org/officeDocument/2006/relationships/externalLink" Target="externalLinks/externalLink10.xml"/><Relationship Id="rId49" Type="http://schemas.openxmlformats.org/officeDocument/2006/relationships/externalLink" Target="externalLinks/externalLink31.xml"/><Relationship Id="rId114" Type="http://schemas.openxmlformats.org/officeDocument/2006/relationships/externalLink" Target="externalLinks/externalLink96.xml"/><Relationship Id="rId60" Type="http://schemas.openxmlformats.org/officeDocument/2006/relationships/externalLink" Target="externalLinks/externalLink42.xml"/><Relationship Id="rId81" Type="http://schemas.openxmlformats.org/officeDocument/2006/relationships/externalLink" Target="externalLinks/externalLink63.xml"/><Relationship Id="rId135" Type="http://schemas.openxmlformats.org/officeDocument/2006/relationships/externalLink" Target="externalLinks/externalLink117.xml"/><Relationship Id="rId156" Type="http://schemas.openxmlformats.org/officeDocument/2006/relationships/externalLink" Target="externalLinks/externalLink138.xml"/><Relationship Id="rId177" Type="http://schemas.openxmlformats.org/officeDocument/2006/relationships/externalLink" Target="externalLinks/externalLink159.xml"/><Relationship Id="rId198" Type="http://schemas.openxmlformats.org/officeDocument/2006/relationships/customXml" Target="../customXml/item2.xml"/><Relationship Id="rId18" Type="http://schemas.openxmlformats.org/officeDocument/2006/relationships/worksheet" Target="worksheets/sheet18.xml"/><Relationship Id="rId39" Type="http://schemas.openxmlformats.org/officeDocument/2006/relationships/externalLink" Target="externalLinks/externalLink21.xml"/><Relationship Id="rId50" Type="http://schemas.openxmlformats.org/officeDocument/2006/relationships/externalLink" Target="externalLinks/externalLink32.xml"/><Relationship Id="rId104" Type="http://schemas.openxmlformats.org/officeDocument/2006/relationships/externalLink" Target="externalLinks/externalLink86.xml"/><Relationship Id="rId125" Type="http://schemas.openxmlformats.org/officeDocument/2006/relationships/externalLink" Target="externalLinks/externalLink107.xml"/><Relationship Id="rId146" Type="http://schemas.openxmlformats.org/officeDocument/2006/relationships/externalLink" Target="externalLinks/externalLink128.xml"/><Relationship Id="rId167" Type="http://schemas.openxmlformats.org/officeDocument/2006/relationships/externalLink" Target="externalLinks/externalLink149.xml"/><Relationship Id="rId188" Type="http://schemas.openxmlformats.org/officeDocument/2006/relationships/externalLink" Target="externalLinks/externalLink170.xml"/><Relationship Id="rId71" Type="http://schemas.openxmlformats.org/officeDocument/2006/relationships/externalLink" Target="externalLinks/externalLink53.xml"/><Relationship Id="rId92" Type="http://schemas.openxmlformats.org/officeDocument/2006/relationships/externalLink" Target="externalLinks/externalLink7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fpn009\dbst\GL%20Reconciliations\Dept%20-%202003-04\36000%20Lease%20incentives%20Non-Curren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C:\Users\cg2808\AppData\Local\Microsoft\Windows\Temporary%20Internet%20Files\Content.Outlook\ZFUFYFUZ\Administered%20FSR%20Part%20B%20Template%202016-17%20v2%20-%20ECI%20(v2).xlsx"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08%20February%202018\Test%20new%20model\CBMS%20Actuals%20Model%20-%20Education%20Admin%20DRAFT.XLSM"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http://dnet.hosts.network/Financial%20Statements/2013-14/Employment/Financial%20Statement%20Guidelines%20and%20Returns/30%20June%202014%20Employment/2014%20Departmental%20FSR%20Part%20A%20-%20Template.xlsm"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C:\Finance\Management%20Board\2003_04\Sep_2003\Creditors_Report_July_2003.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C:\Financial%20Accounting\9.%20FY%202013-2014\MOG\Dept%20of%20Environment\DEPT\Climate%20Change%20Section%2032%20Calculations.xlsx"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ocuments%20and%20Settings/DD0274/Local%20Settings/Temp/DEWR%20Departmental%20-%20February%202005-06.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Copy%20of%20Attribution%20Model%20V21%20-%20Interactive%20Model%20-%20P13%20Data.xlsx" TargetMode="External"/></Relationships>
</file>

<file path=xl/externalLinks/_rels/externalLink107.xml.rels><?xml version="1.0" encoding="UTF-8" standalone="yes"?>
<Relationships xmlns="http://schemas.openxmlformats.org/package/2006/relationships"><Relationship Id="rId1" Type="http://schemas.microsoft.com/office/2006/relationships/xlExternalLinkPath/xlPathMissing" Target="ICT%20and%20NIMBUS%20New%20Baseline%20by%20Year%20May%202014.xlsx" TargetMode="External"/></Relationships>
</file>

<file path=xl/externalLinks/_rels/externalLink108.xml.rels><?xml version="1.0" encoding="UTF-8" standalone="yes"?>
<Relationships xmlns="http://schemas.openxmlformats.org/package/2006/relationships"><Relationship Id="rId1" Type="http://schemas.microsoft.com/office/2006/relationships/xlExternalLinkPath/xlPathMissing" Target="ICT%20and%20NIMBUS%20Revision%20Options%201%20and%204%20v3.xlsx"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http://dnet.hosts.network/Financial%20Statements/2012-13/Financial%20Statement%20Guidelines%20and%20Returns/Soft%20Close%20Feb%202013/Departmental/Administered%20FSR%20Part%20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C3013\AppData\Roaming\Microsoft\Excel\SZ2011-12-PRIMA-Model-Forms&amp;Illustrative.xlsm"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H:\Finance%20Team\Financial%20Statements\2015-16\Notes\Note%205%20Funding\Appropriation%20Note\Prior%20Versions\Appropriation%20Note%202015-16%20Education%20v10.0%20EW%20FINAL.xlsx"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http://dnet.hosts.network/BTSS%20Branch/50015676/2015-16%20BUDGET/Journals/P02.%20August/Prepaid%20Revenue/Journal%20&amp;%20BI%20Project%20Report%20-%20PM&amp;C%20Project%20Accounting%20Actuals%20&amp;%20Hours%20as%20at%2031%20August%202015%20v2.xlsx"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1.%20Management%20Scoreboards\zz%20Archive\Management%20Scoreboard%20300407\Detection%20Management%20Scoreboard%20300407%20v3.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Run%20reports%200304\PMM\Operating%20Statement%20by%20division.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C:\Users\P08771\AppData\Local\Temp\TM1ED27.xlsm"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prod.protected.ind\Group\RESOURCE\AIMS\AIMS%20INPUT\Feb%2001%20Update\AIMS%20-%20Feb%202001%20Update%20-%20Administered.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Tgfilp04\co\Management%20Scoreboards\2007-08\0208\Support%20Management%20Scoreboard%20300907.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C:\FinServ\2001finst\March%20Accrual%20Update\28%20Feb%20CM&amp;P%20specific%20sch.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acnsp001\falc\2005-06\Asset%20Management\ISG-SoftwareCap-1stQtr-Sept-2005.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EDU\Home$\Finance%20Team\Financial%20Reporting\2017-18\Departmental%20Reporting\Journals\07%20January\Line%20area\600003430-39%20-%20Vinny%20Zhou%20-%20January%202018%20Accrual%20Workbook%20Updated.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gfilp04\co\ASADA\Backup%20Files\Models\Travel%20Mode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Dept%20Return%20A\1.02%20ECIG%20Departmental%20FSR%20Part%20A%2002.07.2013%202%20Jour.xlsm"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AGENCIES\ASQA_HOME$\JW2966\My%20Documents\My%20Received%20Files\APS%20Costing%20Calculator.xlsx"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Y:\ISCET\Costings\DEWR%20Costings\6700%20to%206799\6718%20Enhancing%20QSF\6728%20Administered%20Annual%20v1.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http://dnet.hosts.network/services/finance/Financial%20Services/Costing%20Template%20-%20Standard.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C:\Users\JR2613\AppData\Local\Microsoft\Windows\Temporary%20Internet%20Files\Content.Outlook\PJRHQNVM\12%20October%20NTER%20Creches%20Costings%20-%20Standard%2010%20year%20v2.xlsx"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http://dnet.hosts.network/Documents%20and%20Settings/hotlua/Local%20Settings/Temporary%20Internet%20Files/OLKA48/Templates%20from%20AAUs/Human%20services/Costing%20-%20Ezetimibe%20and%20Ezetimbe%20with%20Simvastatin.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C:\Users\61467\Downloads\2020-21%20Administered%20Management%20Report%20(A3749850).xlsx"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Tgfilp04\co\ASADA\Backup%20Files\Models\Risk%20Register%20(New).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Corporate%20Real%20Estate\DOFA%20DOMESTIC\Budgets\AE's%20Aug03\Domestic%20Depreciation%20with%2002-03%20revals.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C:\Corporate%20Real%20Estate\DFAT%20Project%20Operational\08%20Finance\08.32%20Balance%20Sheet%20Reconciliations\08.31.05%20FY%2004-05\07%20Jan%202005\DFAT\Unearned%20Inco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Excelerated\Generic%20GEUS\New%20Adj%20Func\CBMS%20Report%20Templates\AE.OR.02%20GEUS%20Equity%20Movt.xlsx"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C:\Corporate%20Real%20Estate\DOFA%20DOMESTIC\valuations%20June%202003\02-03%20Finance%20Team%20Val%20workings\Valuation%20data%2030%20June%202003%20Final%20240603%20UPS%20Accountant's%20workings%20v3.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3-04\02%20August%2003\DFAT\DFAT%20Unearned%20Income-August.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4-05\01%20July%202004\DFAT\Unearned%20Income%20GL%20Rec.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prod.protected.ind\Group\TEMP\AGAL%20April%202001%20Trial%20Balance.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prod.protected.ind\Group\TEMP\mapping%20for%20l%20s.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file:///\\prod.protected.ind\Group\Documents%20and%20Settings\glister\Local%20Settings\Temporary%20Internet%20Files\OLK12\Operating%20Statement%20by%20division.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Finance%20Branch/Departmental%20Reporting%20Team/BEAM/Employment/04%20DEWR%20BEAM%20October%2008.xls"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C:\RD2865\My%20Documents\Objects\2016-2017%20MYEFO%20Dept%20Workings%20v1.1%20(A2032188).xlsx"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prod.protected.ind\Group\CS\RESOURCE\Estimates%20&amp;%20Reporting%20-%20Common%20Work%20Area\Allocations%20Maintenance%202004-05\Allocationsworkbook0405.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20Maintenance\Allocations%200304\AllocationsCurrrent030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OD2514\AppData\Local\Temp\1\MicrosoftEdgeDownloads\139b4c6a-cad1-4f6f-aa3a-22a33667d857\Reports%20-%20Capital%20Budget%20Statements20211122232732.xlsx"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C:\Financial%20Reporting%20Team\Administered%20Reporting%20Team\2013-14\Monthly%20Reporting\02.%20August%202013\Journals\2013-14-02-Aug-5000-EOM%20Jnl%2010-11.%20DMIS%20Receivables%20&amp;%20DD%20-%20600004429%20to%20468%20CHECK%20WITH%20PETA%20v2.xlsx"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0304AllocationBidding\0304DivisionBids\DivisionalSummaryAnalytical.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http://dnet.hosts.network/BTSS%20Branch/50015676/2014-15%20BUDGET/Journals/P1%20July/Telco/QL0006S085Telstra%20Recovery%20Jul%202014.xlsx"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C:\USIT\Business%20Operations%20Team\Rostering%20and%20Scheduling\Forecaster%20and%20Roster\USI%20Ops%20Forecaster%20v019.xlsm"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EDU\Home$\Finance%20Team\Financial%20Statements\2016-17\Financial%20Statements%20Returns\Departmental\Soft%20Close\FSR%20Part%20A\3.04%20HEG%20FSR%20Part%20A(Approved).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C:\Users\SZ2522\AppData\Local\Microsoft\Windows\Temporary%20Internet%20Files\Content.Outlook\CNWV3EQM\NIMBUS%20Invoice%20Payments%20Register.xlsx"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C:\My%20Documents\1.%20CFO%20Duties\2015-16\2016-17%20Budget\Templates\2016-17%20Budget%20Template%20-%202250%20IT%20and%20Information%20Management.xlsx"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C:\Users\gleesonj\AppData\Local\Microsoft\Windows\Temporary%20Internet%20Files\OLKC410\20140805_Risk%20Assessment%20Review%20(2)%20(version%202)%20OWENS.xlsx"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C:\Alloc00-01\Reporting\CLG%20Reports\Departmental%20Reports\June30%202001%20FINAL%20State%20-%20Division%20Reports.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Copy%20of%20SOURCE%20DATA_CWTH%20VET%20Funding.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Corporate%20Real%20Estate\DOFA%20DOMESTIC\Budgets\2006-07%20DOFA%20Budget%20and%20Workings\Budget%20Pack%20to%20Finance%202006-07%20to%202010-11\143000%20United%20KFPW%202006-07%20Budget.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_autosaved.xlsm"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C:\Users\matthew.coghlan\Documents\Documents\FY1617\12.%20June\06%20Finance%20Draft%20PL%20-%20June%202017%20Budget.xlsx"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Property%20Services%20(A1467130).xlsm"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C:\Users\SD2814\AppData\Local\Microsoft\Windows\Temporary%20Internet%20Files\Content.Outlook\A8AH92R9\Administered%20FSR%20Part%20A.xlsx"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C:\DOCUME~1\ERICAA~1\LOCALS~1\Temp\notes35E100\Dest%20Budget%20Variance%20November.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0-11\EOM%20Jnls\7.%20Jan%20Depl%20EOM%20Jnl.xlsx"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2\04_October\AIMS%20Reporting\TB,%20OS,%20BS%20&amp;%20FF%20(AIMs)%2031%20Oct%202001%20Dept.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acapp026\tm1\Templates\cost%20allocation\DEEWR%20Cost%20Allocation%20Template%20and%20Report.xls"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C:\Users\jw2966\AppData\Local\Microsoft\Windows\Temporary%20Internet%20Files\Content.Outlook\H3Q24MXZ\Report%20for%20finance%2021%201%202015.xlsx"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C:\DOCUME~1\ERICAK~1\LOCALS~1\Temp\notes680DEA\ATO%20All%20Tenancies%2028Jul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AEs0304\Accruals\AccrualConsolidated%20-%20AEs.xls"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C:\Other\Users\BC2630\AppData\Local\Microsoft\Windows\Temporary%20Internet%20Files\Content.Outlook\MR0YPKOE\ICT%20Procurement%20Estimate%20October%202011.xlsx"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file:///\\Tgfilp04\co\ASADA\Backup%20Files\Models\Project%20Register.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Acnsp010\ebak\SAP-CONNECT\Assets\Asset%20Location%20Code%20Calculator.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EDU\Home$\Financial%20Operations%20and%20Treasury%20Unit\Accounts%20Receivable%20and%20Treasury\Accounts%20Receivable\Debt%20Reports\Emp%207400-7500\Departmental%207400\2015-2016\April\7400%20Emp%20Dept%20Debt%20Apr%2016%20.xlsx"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C:\ACCOUNTS\Reporting\NAB%20Reports\2003\08%20August\NAB%20All%20tenancies%2027Aug03.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DivisionalSummaryResources%20-%2016-6%20Version2.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FINAL%2020220126%20Rebase%20working%20ASL.xlsx"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file:///C:\Users\JR3330\AppData\Local\Microsoft\Windows\INetCache\Content.Outlook\P4V3HNSW\FT3652%20Summary%20v2.xlsx" TargetMode="External"/></Relationships>
</file>

<file path=xl/externalLinks/_rels/externalLink168.xml.rels><?xml version="1.0" encoding="UTF-8" standalone="yes"?>
<Relationships xmlns="http://schemas.openxmlformats.org/package/2006/relationships"><Relationship Id="rId1" Type="http://schemas.microsoft.com/office/2006/relationships/xlExternalLinkPath/xlPathMissing" Target="Prepayments%20Inv%20Payment%20Accrual%20Jul%2013.xlsx"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file:///C:\FINANCIAL%20CONTROLLER\BUDGET\2003-04\Final%20Model\0210%20PMB%20KPI%20Report%20minus%20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TH3021\AppData\Local\Temp\1\OneNote\16.0\NT\0\Departmental%20Journal%20Upload%20Template1.xlsx"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Corporate_Finance/Reporting/Monthly%20Reporting/2002-03%20Monthly/Agency/200305/Returned/SSA%20May03%20RETURNED.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0304\Accruals\TourismAccrual.xls"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EDU\Home$\PH2867\Desktop\Copy%20of%20CMR%20Draft%203.xlsx" TargetMode="External"/></Relationships>
</file>

<file path=xl/externalLinks/_rels/externalLink173.xml.rels><?xml version="1.0" encoding="UTF-8" standalone="yes"?>
<Relationships xmlns="http://schemas.openxmlformats.org/package/2006/relationships"><Relationship Id="rId1" Type="http://schemas.openxmlformats.org/officeDocument/2006/relationships/externalLinkPath" Target="file:///F:\MYR\Alloc%2007-08\Div070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O:\2014-15\01.%20External%20Reporting\02.%20Financial%20Statements%20-%202014-15\Year%20End\3.%20FSRs%20and%20Guidelines\FSR%20Templates\Departmental%20FSR%20Part%20A%20-%202015%20Templat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U\Home$\GL%20Reconciliations\2008-09%20Reconciliations\2008-2009%20Dept%20Reco\HR\Comcare%20Reconciliation\Journals\9.%20March%2009%20ACM%20Rec.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CO\PSG\Budget%20Branch\External%20Reporting\AIMS\AIMS%202001-2002\January\DEPT%20AIMS%20JANUAR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pt2585\Objective%20Cache\Objects\ICT%20and%20NIMBUS%20Financials%20(A1752558).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23ENZQJE\Journal%20form%20-%20Sep%202015%20-%20APS%20team%20(JC).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udgeting%20and%20Governance%20Team\Internal%20Budgets\2017-18\Corporate%20Accounts\Corporate%20Accounts%20Review%20Workings%20-%20v41-%2010%20July%202017.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0CTPD9VU\Copy%20of%20Template%20PCE%20version%201_4,%20August%202014.xlsm"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N:\CANWOA\Report%20Templates\Finance\Month%20End%20Variance%20Reporting\01.%20Base%20Templates\Variance%20Reports\ASQA%20-%20Variance%20Dashboard%20-%20Apr%20201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H:\Users\chris\Documents\Clients\AFMA%20-%20ABC%20CRIS\CR%20Model\Handover%20documents\Collation%20template%20-%20Travel%20%25%20allocation.xlsm"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ttachmentB.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Users\PT2585\AppData\Roaming\Microsoft\Excel\Estimates%20Phase%202%20v0.1.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mercury.network\dfs\FMG\FRACM\CMB\AAT\05.%20s51\2017-18\Request%20form%20template\Request%20form%20-%20section%2051%20withholding%20and%20quarantine%20-%20Current.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ORP.application.enet\51009488\FaRM\Fin%20Perf%20&amp;%20Int%20Budgets\Internal%20Budgets\2020-21\6.%20Four%20year%20budget%20allocation%20and%20affordable%20ASL\Current%20allocation%20and%20ASL%20post%20JEFU\OCT%20budget\4.%202020-21%20NPP%20Allocation_v0.20.xlsx?B62A16AC" TargetMode="External"/><Relationship Id="rId1" Type="http://schemas.openxmlformats.org/officeDocument/2006/relationships/externalLinkPath" Target="file:///\\B62A16AC\4.%202020-21%20NPP%20Allocation_v0.20.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ACNSP010.portfolio.base\EBAK\Financial%20Statements\2008-09\Financial%20Statement%20Guidelines%20and%20Returns\Final%20-%2030%20June\DRAFT%20FSR_Part%20B.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TI2200\AppData\Local\Microsoft\Windows\Temporary%20Internet%20Files\Content.Outlook\9OL6IJKH\Administered%20FSR%20Part%20B.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Users\PS2573\AppData\Local\Microsoft\Windows\Temporary%20Internet%20Files\Content.Outlook\79Q7E2EP\Listing%20of%20AQSA%20IT%20Assets%20to%20be%20transferred%20-%20December%202011%20-%20master2%20(2).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WINNT/Profiles/PD0246/Desktop/DEWR%20Departmental%20-%20December%202004-05.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Aucanfsr01\_advisory\GAS\Shared%20Excel%20Workbooks\Modelling\2017-18%20CBMS%20Model\ECC%20Rec%20Files\AGRI%20Administered%20ECC%20Rec%20-%20January.xlsm"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SheetsforDivisions300603cw.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Users\jw2966\Objects\2017-18%20Industry%20and%20Risk%20Intelligence%20Budget%20Template%20(A2235670).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ACCOUNTS\Reporting\Govt%20Client%20Reports\ATO%20Reports\Help%20Desk%20Reports\200408%20ATO%20Help%20Desk%20Analysis%20-%20Aug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CO\TGA\BSB\FSG\Reporting\FINSTATS\2004-2005\Analysis%20of%20Monthly%20Results\Jan%2005\Jan%2005%20finstat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sharedservicescentre.sharepoint.com/sites/DEWR-ExternalBudgetsTeam/Costings/2022-23%20October%20Budget/Data%20gov/Comcar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nsp001\falc\2005-06\Asset%20Management\Asset%20Suspense%20Clearing%20-%20Nov-05.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Users\ng2733\AppData\Local\Microsoft\Windows\INetCache\Content.Outlook\FAO90T1F\600003430-39%20-%20Vinny%20Zhou%20-%20January%202018%20Accrual%20Workbook%20Updated%20(003).xlsm"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Finance\DOFD%20-%20Financial%20Statements\2011-12%20Templates\June%202011-12-PRIMA-Model-Forms&amp;Illustrative%20.xlsm"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O:\MoU%20Education\Financial%20Business%20Partner%20-%20Corporate\Monthly%20Accruals%20and%20Journals\2017-18%20FY\09.%20March\Accruals\February%202018%20Accrual%20Workbook%20Updated%20Feb%20with%20Journal%20upload%20Nos%20-%20Copy.xlsm"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Users\EW2670\AppData\Local\Microsoft\Windows\Temporary%20Internet%20Files\Content.Outlook\VUP6J5XD\Employment%20and%20Education%20SSC%20Dept%20-%20True%20up.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Finance%20&amp;%20Facilities%20(A1467133).xlsm"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1-12\EoM%20Jnls\4.%20Oct2011%20Depl%20EOM%20Jnl.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Users\jb3046\Objective\Home\Objects\Section74Receipts%20Register%202015-2016%20(A1440733).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I:\FaRM\Fin%20Perf%20&amp;%20Int%20Budgets\2.%20Internal%20Budgeting\2021-22\6.%20Affordable%20ASL%20and%20Tracker\2021-22%20Affordable%20ASL%20Calculation%20Nuked%20April.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4.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SOURCE%20DATA_CWTH%20VET%20Funding.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EWR%20Departmental%202009-10%20v9%20(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xlsm"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gfilp04\co\ASADA\Backup%20Files\Models\Models\New%20Risk%20Register%2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2.%20Management%20Scoreboard%20WORKING\Detection\zz%20Archive\Detection%20(Case%20Management)%20Management%20Scoreboard%20080307.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WINNT\Profiles\PD0246\Desktop\DEWR%20Departmental%20-%20December%202004-0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C:\Documents%20and%20Settings\LEUKEN\Local%20Settings\Temp\Chart%20of%20Accounts%2004080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C:\GL%20Reconciliations\2008-09%20Reconciliations\2008-2009%20Dept%20Reco\HR\Comcare%20Reconciliation\Journals\9.%20March%2009%20ACM%20Rec.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57.xml.rels><?xml version="1.0" encoding="UTF-8" standalone="yes"?>
<Relationships xmlns="http://schemas.openxmlformats.org/package/2006/relationships"><Relationship Id="rId2" Type="http://schemas.microsoft.com/office/2019/04/relationships/externalLinkLongPath" Target="http://dnet.hosts.network/Finance%20Branch/Financial%20Reporting%20Team/Departmental%20Reporting%20Team/2012-13/Journals/12.%20June%202013/Financial%20Reporting%20Journals/In%20Trim/600007337%20-%20LSL%20Provision%20Review%20-%20Pay26%20with%20Bond%20Rates.xlsx?70E0F3CF" TargetMode="External"/><Relationship Id="rId1" Type="http://schemas.openxmlformats.org/officeDocument/2006/relationships/externalLinkPath" Target="file:///\\70E0F3CF\600007337%20-%20LSL%20Provision%20Review%20-%20Pay26%20with%20Bond%20Rates.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C:\TEMP\Tuggeranong%2020020506%20Model.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M:\Documents%20and%20Settings\pariwisatal\Local%20Settings\Temporary%20Internet%20Files\OLK7\Flight%20Centre_Five%20D_August09%20Invoic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ichael\AppData\Local\Microsoft\Windows\Temporary%20Internet%20Files\Content.Outlook\7B5NNB4N\BIS%20TB%20Jul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prod.protected.ind\Group\RESOURCE\Budget%20Coordination\AIMS\AIMS%20INPUT\Mar%2001%20Update\AIMS%20-%20Original%20Feb%202001%20Update%20-%20Depart.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partmental%20Template%202009-10%20NEW%20with%20Annual.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FSUsers\CO\BGD\FB\MA\Internal%20Reporting\Assets%20-%20incl.WIP\WIP%20Reports\2009-10\15.%20June%202010%20(Period%2015)\Detail%20WIP%20Report%20June%202010%20(P15)%20(Core).xls" TargetMode="External"/></Relationships>
</file>

<file path=xl/externalLinks/_rels/externalLink63.xml.rels><?xml version="1.0" encoding="UTF-8" standalone="yes"?>
<Relationships xmlns="http://schemas.openxmlformats.org/package/2006/relationships"><Relationship Id="rId1" Type="http://schemas.microsoft.com/office/2006/relationships/xlExternalLinkPath/xlPathMissing" Target="PRODAC%20reporting%20March%2020111.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Hea%20Documents\FINANCE\NMR989\ACT981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4\02_August\Aims%20Reporting\TB,%20OS,%20BS%20&amp;%20FF%20(AIMs)%20August%2003%20Dept.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sharedservicescentre.sharepoint.com/sites/DEWR-ExternalBudgetsTeam/Departmental/2022-23%20October%20Budget/Adjustments/Outcome%203/1.%20OC3_MoG%20from%20AGD/IRG%20True%20up%202022-23%20V2.0%20draft.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Users\RS3415\AppData\Local\Temp\1\MicrosoftEdgeDownloads\6173d996-1cd2-4424-8e72-a5bf0e81da61\5%20ASL%20Reporting20210331122700.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ttps://reggie.asqa.gov.au/Nimbus/Program/Product%20Library/ICT%20and%20NIMBUS%20Financials.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C:\Finance%20Branch\Internal%20Budgets\Dept%20Budget%20Summary%202008-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ttps://vpn.ku.com.au/AMEP/2011%20Mainstream%20Data%20Collection/2011%20Mainstream%20Data%20Regions%201-4.xlsx"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2009-10%20Budget\Budget\Projects\ASG%20Proposals\ASG10001%20HEIMS%20II%20PEW.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D:\CO\TGA\BSB\BMU\FINSTATS\200304\04_Cash_Flow_Statement_Aug03.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http://dnet.hosts.network/Finance%20Branch/Financial%20Statements/2013-14/Education/Financial%20Statement%20Guidelines%20and%20Returns/30%20June%202014/Departmental/FSR%20Dept%20Part%20A%20received/SSC%20-%202014%20Departmental%20FSR%20Part%20A%20(3).xlsm"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EDU\Home$\BR2786\My%20Documents\SAP\SAP%20GUI\7.DepVSLContractorAccrual-August2018_20180910051045.263_X.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Budget\Budget%20Estimates\GEUS\DATA%20UPLOAD\9%20DEPT%20Budget%202014-15\GEUS%20Reco%20-%20Departmental%20baseline%20Budget%202014-15%2020140519%201047am.xlsx"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Users\liug\Desktop\RFF\RE\2nd%20half%20SEP%202017\Copy%20of%20SUNDRY%20APPROVED%20from%2002%2009%20-%2030%2009%2017.xlsx"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6.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Property%20Management%20Branch\Finance%20Team\Budgeting%20&amp;%20Forecasting\Forecasting\2005-06\Forecast%20Workbooks\UPS%20Revenue%20and%20Expenses%20by%20Location.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EST%20Transfer/reportingforma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dnet.hosts.network/My%20Documents/Costing/Standard%20Dept%20Costing/Expanded%20Standard%20Departmental%20Template.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C:\Users\owens\AppData\Local\Microsoft\Windows\Temporary%20Internet%20Files\OLKA6F8\Sharepoint%20Planned%20Works%20Program%202014-15%2017July2014%20(v5)%202%20testing.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Financial%20Statements\2010-11\Financial%20Statements%20Guidelines%20and%20Returns\30%20June%20%20Hard%20Close\Departmental\Deptl%20FSRs%20received\Part%20A%20-%207.03%20Finance%20&amp;%20Bus%20Serv%20V7%20%20-%2013.07.2011.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C:\Finance\Budgeting\Budgets%202011-12\ASQA%20Revenue%20Upload%20Template%20-2011-2012.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C:\AM3915\My%20Documents\Copy%20of%202019-20%20Internal%20Budget_Communication,%20Education%20and%20Service%20Delivery_CC2260%20(A3152139)%20test.xlsx"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H:\Finance%20Team\Financial%20Statements\2015-16\Financial%20Statement%20Guidelines%20and%20Returns\Hard%20close%20-%2030%20June%202016\Administered\FSR%20Part%20B%20Returns\01%20ECCC\1.02%20Administered%20FSR%20Part%20B%20ECI.xlsx"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C:\Documents%20and%20Settings\evanka.spasojevic\Desktop\Clients\TGA\2013%20New%20Work\ABC%20Model\For%20Deployment\TGA%20ABC%20Model%20v1.54.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C:\Documents%20and%20Settings\Lisa.Strickland\Desktop\O%20&amp;%20T%20Authority\2009-10-Illustrative-Financial-Statements-FMA-Act-Final.xlsm"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C:\Users\KB3607\AppData\Local\Microsoft\Windows\Temporary%20Internet%20Files\Content.IE5\NPDBF8ZM\2016-17%20PRIMA%20Forms%20of%20Financial%20Statements%20for%20Commonwealth%20Entities.xlsm"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FSR%20Dept%20Part%20A%20received\Part%20A\IT%20Consultants%20Departmental%20FSR%20Part%20A.xlsm"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C:\Users\AV2701\AppData\Local\Microsoft\Windows\INetCache\Content.Outlook\AJF9W5T3\20201103%20DSD%20CAPEX%20ASL%20Oct%20202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ance\Annual%20Report\2013-14%20FinStats\5.%20Year%20End\1.%20FS%20notes%20workbook\Note%209B%20-%20Other%20Provisions.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C:\Users\avon2n\AppData\Local\Microsoft\Windows\Temporary%20Internet%20Files\Content.Outlook\23QBK2RC\Current%20Work\Snowy%20Hydro%20Limited\Working%20Files\Snowy%20Hydro%20Limited%20Valuation%20Sheet%20almost%20done%20draft.xlsx"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C:\DOCUME~1\ERICAK~1\LOCALS~1\Temp\notes680DEA\FACS%20Fault%20Details%20Jun04%20(Erica).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12%20June%202018\Admin%20CBMS%20Workbook%20-%20June%202018%20Period%2014.xlsx"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C:\GL%20Reconciliations\2009-10%20Reconciliations\2009-2010%20Dept%20Reconciliations\421110%20-%20Approp%20Rec%20-%20bill%201.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http://dnet.hosts.network/Finance%20Team/Financial%20Statements/2015-16/Financial%20Statement%20Guidelines%20and%20Returns/Soft%20close%20-%2029%20Feb%202016/Departmental/Departmental%20FSR%20Part%20B%20template.xlsm"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F:\CO\PSG\Budget%20Branch\External%20Reporting\AIMS\AIMS%202001-2002\December\DEPT%20AIMS%20DECEMBER.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M:\Finance%20&amp;%20Administration\FCL%20FM\10-08%20Aug\Draft\Planned%20Maintenance%20Invoice%20July%202010.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History\Allocations14May03.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D:\TEMP\c.notes.data\TGA%20Nov%20FinStats.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D:\CO\BG\FB\FRAT\External%20Reporting\2005%20Reconciliations\September\1000%20Dept\Departmental%20Lead%20Schedules%20-%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e 2004"/>
      <sheetName val="May 2004"/>
      <sheetName val="Apr 2004"/>
      <sheetName val="Mar 2004"/>
      <sheetName val="Feb 2004"/>
      <sheetName val="Jan 2004"/>
      <sheetName val="Dec 2003"/>
      <sheetName val="July-Sept 2003"/>
      <sheetName val="June 2003"/>
      <sheetName val="BIS Dumped 28.02.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Front Page"/>
      <sheetName val="Certification page"/>
      <sheetName val="General Information"/>
      <sheetName val="Summary Sheet"/>
      <sheetName val="2A Impairment Decision Tree"/>
      <sheetName val="2B Dept Impairment "/>
      <sheetName val="1. Admin Commitments"/>
      <sheetName val="2. Admin Contingencies"/>
      <sheetName val="Related Entity List"/>
      <sheetName val="Mapping"/>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CalcTemplate"/>
      <sheetName val="AgencyCFMapping"/>
      <sheetName val="Cover"/>
      <sheetName val="SheetManagement"/>
      <sheetName val="KPMG_Admin"/>
      <sheetName val="Config"/>
      <sheetName val="Process"/>
      <sheetName val="AgencyData"/>
      <sheetName val="Lists"/>
      <sheetName val="AccountMapping"/>
      <sheetName val="PCMapping"/>
      <sheetName val="AttributionRules"/>
      <sheetName val="ProgList"/>
      <sheetName val="CalculationTable"/>
      <sheetName val="AgencyList"/>
      <sheetName val="AgencyMvtMapping"/>
      <sheetName val="CalcTemplateMvt"/>
      <sheetName val="Working"/>
      <sheetName val="DataAllocation"/>
      <sheetName val="MvtList"/>
      <sheetName val="AMTAllocation"/>
      <sheetName val="EMTAllocation"/>
      <sheetName val="REAllocation"/>
      <sheetName val="AppropAllocation"/>
      <sheetName val="SPPAllocation"/>
      <sheetName val="COAList"/>
      <sheetName val="CFDerivation"/>
      <sheetName val="CFREAllocation"/>
      <sheetName val="AnnualOnly"/>
      <sheetName val="Commitments"/>
      <sheetName val="Contingencies"/>
      <sheetName val="SpecialAccount"/>
      <sheetName val="FinInsFV"/>
      <sheetName val="Employees"/>
      <sheetName val="CMReconciliation"/>
      <sheetName val="Validations"/>
      <sheetName val="Report - IS"/>
      <sheetName val="Report - BS"/>
      <sheetName val="Report - CF"/>
      <sheetName val="Report - PS"/>
      <sheetName val="Report - Variance Explanation"/>
      <sheetName val="VarianceExplanations"/>
      <sheetName val="Drilldown Working"/>
      <sheetName val="Report - Drilldown"/>
      <sheetName val="CSV"/>
      <sheetName val="VER Working"/>
      <sheetName val="CBMSVER"/>
      <sheetName val="ValidationDrill"/>
      <sheetName val="MEExport"/>
      <sheetName val="MAData"/>
      <sheetName val="AAData"/>
      <sheetName val="MPData"/>
      <sheetName val="MAExport"/>
      <sheetName val="AAExport"/>
      <sheetName val="AEExport"/>
      <sheetName val="AEData"/>
      <sheetName val="CMOR018"/>
      <sheetName val="CBMS Actuals Model - Education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mployment cost centres"/>
      <sheetName val="Orders"/>
      <sheetName val="Related Entity List"/>
      <sheetName val="General Ledger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port_Grp_Totals"/>
      <sheetName val="KPI_Trends"/>
      <sheetName val="Late_Summary"/>
      <sheetName val="Data_Sheets&gt;&gt;"/>
      <sheetName val="PivotTable_Value_Count"/>
      <sheetName val="MonthlyData"/>
      <sheetName val="Lookup_Grp"/>
      <sheetName val="LatePaymentsQuery"/>
      <sheetName val="Note 2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
      <sheetName val="DFAT"/>
      <sheetName val="Adaptation"/>
      <sheetName val="CPMD"/>
      <sheetName val="Energy Markets"/>
      <sheetName val="Land"/>
      <sheetName val="Worksheet for International"/>
      <sheetName val="International"/>
      <sheetName val="Pay 12"/>
      <sheetName val="Enabling Staff YTD"/>
      <sheetName val="Defn"/>
      <sheetName val="DFAT Environment Split"/>
      <sheetName val="Environment Offer Summary 18Nov"/>
      <sheetName val="Environment Leave Liability"/>
      <sheetName val="DFAT Leave Liab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Asset Movement Table"/>
      <sheetName val="Financial Position"/>
      <sheetName val="Note - Provisions and Payables"/>
      <sheetName val="Financial Performance"/>
      <sheetName val="Equity Movement Table"/>
      <sheetName val="Note - Loans to Local Govt"/>
      <sheetName val="Note - Loans through Govt"/>
      <sheetName val="Note - Below Line"/>
      <sheetName val="Validation page"/>
      <sheetName val="AIMS validations"/>
      <sheetName val="Other variances"/>
      <sheetName val="Note - Appropriations"/>
      <sheetName val="Note - Interest and Other"/>
      <sheetName val="Note - Grants"/>
      <sheetName val="Note - Subsidies, Grants &amp; Bens"/>
      <sheetName val="Note - Interest and Dividends"/>
      <sheetName val="Note - Non Taxation Revenue"/>
      <sheetName val="Function stmt"/>
      <sheetName val="Note - Gains"/>
      <sheetName val="Note - Goods and Services Exps"/>
      <sheetName val="Note - Taxation Revenue"/>
      <sheetName val="Variances to last year"/>
      <sheetName val="Budget variances"/>
      <sheetName val="Pro rata Budget"/>
      <sheetName val="Note - Grants Payable"/>
      <sheetName val="Note - Debt"/>
      <sheetName val="Note - Non Financial Assets"/>
      <sheetName val="Note - Loans to Govt"/>
      <sheetName val="Note - Financial Assets"/>
      <sheetName val="Cash Flow"/>
      <sheetName val="CAMM Rec"/>
      <sheetName val="CAMM data"/>
      <sheetName val="GST Rec"/>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One Page Methodology"/>
      <sheetName val="YTD Actuals - Detailed Summary"/>
      <sheetName val="YTD - One Page % Change Ref"/>
      <sheetName val="Budget - Detailed Summary"/>
      <sheetName val="Budget - One Page % Change Ref"/>
      <sheetName val="Basic Actuals v Budget"/>
      <sheetName val="Attribution Table"/>
      <sheetName val="Drivers"/>
      <sheetName val="Data Input &gt;&gt;"/>
      <sheetName val="Cost Data Instructions"/>
      <sheetName val="TM1 Cost Data"/>
      <sheetName val="ASL Data Instructions"/>
      <sheetName val="TM1 ASL Data"/>
      <sheetName val="Comp Software Pivot"/>
      <sheetName val="Computer Software Data"/>
      <sheetName val="ASL &amp; Budget Allocation &gt;&gt;"/>
      <sheetName val="ASL Actual Allocation"/>
      <sheetName val="ASL Budget Allocation"/>
      <sheetName val="Budget Allocation"/>
      <sheetName val="Internal Budget Transfer Cal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ivot Exclusions"/>
      <sheetName val="Pivot All ICT"/>
      <sheetName val="Detail Option 5"/>
      <sheetName val="Lists"/>
      <sheetName val="Sheet2"/>
    </sheetNames>
    <sheetDataSet>
      <sheetData sheetId="0"/>
      <sheetData sheetId="1"/>
      <sheetData sheetId="2"/>
      <sheetData sheetId="3"/>
      <sheetData sheetId="4"/>
      <sheetData sheetId="5"/>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ummary"/>
      <sheetName val="Pivot Option 5"/>
      <sheetName val="Detail Option 5"/>
      <sheetName val="Pivot Option 4"/>
      <sheetName val="Detail Option 4"/>
      <sheetName val="Pivot May Budget"/>
      <sheetName val="Detail May Budget 2014"/>
      <sheetName val="Lists"/>
      <sheetName val="Sheet2"/>
      <sheetName val="StoreKe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 val="Refs"/>
      <sheetName val="Certification"/>
      <sheetName val="Group Manager Certification"/>
      <sheetName val="1 Dept Commitments"/>
      <sheetName val="2A Impairment Decision Tree"/>
      <sheetName val="2B Dept Impairment "/>
      <sheetName val="3 Dept Contingenc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file"/>
      <sheetName val="StoreKey"/>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Admin TB"/>
      <sheetName val="TM1 Approp Mapping"/>
      <sheetName val="ACM Adm Approp Rec"/>
      <sheetName val="ACM Dept Approp Rec"/>
      <sheetName val="Dept TB"/>
      <sheetName val="ACM Rec Summary"/>
      <sheetName val="EDUC-Admin Act 1"/>
      <sheetName val=" EDUC-Admin Act 2"/>
      <sheetName val="EDUC-Special Approp"/>
      <sheetName val="Summary s51 2015-16"/>
      <sheetName val="S11 2014-15 v2.0"/>
      <sheetName val="Approp Reconciliation"/>
      <sheetName val="Dept Cashflow"/>
      <sheetName val="Table A"/>
      <sheetName val="Table B"/>
      <sheetName val="Table C"/>
      <sheetName val="Table D"/>
      <sheetName val="S11 Current Year"/>
      <sheetName val="ACM Adm Special Accounts Rpt"/>
      <sheetName val="ACM Dept Special Accounts Rpt"/>
      <sheetName val="Special Accounts Workings"/>
      <sheetName val="Special Accounts"/>
      <sheetName val="DCB Analysis"/>
      <sheetName val="Equity Injections"/>
      <sheetName val="Lookup &amp; Reference"/>
      <sheetName val="ACM Dept Txns"/>
      <sheetName val="Dept ACM Rec 2014-15"/>
      <sheetName val="Admin Rec 2014-15"/>
      <sheetName val="2014-15 EDUC-Admin Act 1"/>
      <sheetName val="2014-15 S11"/>
      <sheetName val="A1 2015 Approp template"/>
      <sheetName val="EDUC-Admin Act 2"/>
      <sheetName val="Special Approp"/>
      <sheetName val="Special Apps - Disclos by a (2"/>
      <sheetName val="Special Approp-Discl by Agent "/>
      <sheetName val="14-15 Special Accounts"/>
      <sheetName val="ACM Special Account 2014-15"/>
      <sheetName val="ACM Summary - 2014-15"/>
      <sheetName val="2014-15 DCB Analysis"/>
      <sheetName val="2014-15 Equity Injections"/>
      <sheetName val="2014-15 EDUC-Special Appr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PMC"/>
      <sheetName val="PM&amp;C Summary @ August 2015"/>
      <sheetName val="PMC Inv 180000553 -Implementat"/>
      <sheetName val="PMC Inv 1800000560 - SAP Lic"/>
      <sheetName val="PM&amp;C Revised"/>
      <sheetName val="PM&amp;C"/>
      <sheetName val="DTO Summary @ August 2015"/>
      <sheetName val="DTO Revised"/>
      <sheetName val="DTO"/>
      <sheetName val="data"/>
      <sheetName val="BTMP_ZWBS_MP1_Q002_ADMIN 1 "/>
      <sheetName val="PM&amp;C 2014-15 Acutal Costs"/>
      <sheetName val="Mapping"/>
      <sheetName val="SSC Project Rates"/>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TDP"/>
      <sheetName val="Cost summary"/>
      <sheetName val="Test Plans - Total"/>
      <sheetName val="Test Analysis"/>
      <sheetName val="WEEKLY Tests by DCO"/>
      <sheetName val="Tests by Target and Completed"/>
      <sheetName val="Calculator"/>
      <sheetName val="Scoreboard Summary"/>
      <sheetName val="TDP numbers summary"/>
      <sheetName val="TDP Numbers"/>
      <sheetName val="Case Mgmt DATABASE"/>
      <sheetName val="EUGENE"/>
      <sheetName val="codes (2)"/>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menu"/>
      <sheetName val="adjustment"/>
      <sheetName val="validations"/>
      <sheetName val="change status"/>
      <sheetName val="report"/>
      <sheetName val="List ID"/>
      <sheetName val="Parameters"/>
      <sheetName val="PL"/>
      <sheetName val="BS"/>
      <sheetName val="CF"/>
      <sheetName val="CBS"/>
      <sheetName val="Special Accounts"/>
      <sheetName val="Program Details"/>
      <sheetName val="GenerateFE3"/>
      <sheetName val="{PL}PickLst"/>
      <sheetName val="Printing"/>
      <sheetName val="Recurring Reason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Proforma "/>
      <sheetName val="Parameter Adj (oc 1)"/>
      <sheetName val="Parameter Adj (OC 2)"/>
      <sheetName val="Grants to NRS Org"/>
      <sheetName val="Pet Royalties &amp; Fees - Rev"/>
      <sheetName val="Pet Royalties &amp; Fees - Payts"/>
      <sheetName val="World Class COE"/>
      <sheetName val="MNRF"/>
      <sheetName val="R&amp;D Start"/>
      <sheetName val="R&amp;D Tax Concession - Cash Out"/>
      <sheetName val="Expanded CRC"/>
      <sheetName val="Extended Comet"/>
      <sheetName val="Innovation Access"/>
      <sheetName val="Commpetitive Pre-Seed Fund"/>
      <sheetName val="Biotech Inovation Fnd"/>
      <sheetName val="last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board Summary"/>
      <sheetName val="Actual Expenditure"/>
      <sheetName val="Budget Expenditure"/>
      <sheetName val="Variance"/>
      <sheetName val="07-08 Budgets"/>
      <sheetName val="Qualitative"/>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5A Cash at bank "/>
      <sheetName val="Sch 15B Term Deposits"/>
      <sheetName val="Sch 16 Unbanked money"/>
      <sheetName val="Sch 14A Cash at bank "/>
      <sheetName val="Sch 14B Term Deposits"/>
      <sheetName val="Sch 15 Unbanked money"/>
    </sheetNames>
    <sheetDataSet>
      <sheetData sheetId="0"/>
      <sheetData sheetId="1" refreshError="1"/>
      <sheetData sheetId="2"/>
      <sheetData sheetId="3"/>
      <sheetData sheetId="4"/>
      <sheetData sheetId="5"/>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ing"/>
      <sheetName val="Schedule"/>
      <sheetName val="Applications"/>
      <sheetName val="Employees"/>
      <sheetName val="Annual Salary"/>
      <sheetName val="Data"/>
      <sheetName val="Groups"/>
      <sheetName val="Projects"/>
      <sheetName val="Accounting (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INSTRUCTIONS"/>
      <sheetName val="MAIN"/>
      <sheetName val="e-TICKET"/>
      <sheetName val="REGISTER"/>
      <sheetName val="ASADA-001"/>
      <sheetName val="ASADA-002"/>
      <sheetName val="ASADA-003"/>
      <sheetName val="ASADA-004"/>
      <sheetName val="ASADA-005"/>
      <sheetName val="ASADA-006"/>
      <sheetName val="ASADA-007"/>
      <sheetName val="ASADA-008"/>
      <sheetName val="ASADA-009"/>
      <sheetName val="ASADA-010"/>
      <sheetName val="ASADA-011"/>
      <sheetName val="ASADA-012"/>
      <sheetName val="ASADA-013"/>
      <sheetName val="ASADA-014"/>
      <sheetName val="ASADA-015"/>
      <sheetName val="ASADA-016"/>
      <sheetName val="ASADA-017"/>
      <sheetName val="ASADA-018"/>
      <sheetName val="ASADA-019"/>
      <sheetName val="ASADA-020"/>
      <sheetName val="ASADA-021"/>
      <sheetName val="ASADA-022"/>
      <sheetName val="ASADA-023"/>
      <sheetName val="ASADA-024"/>
      <sheetName val="ASADA-025"/>
      <sheetName val="ASADA-026"/>
      <sheetName val="ASADA-027"/>
      <sheetName val="ASADA-028"/>
      <sheetName val="ASADA-029"/>
      <sheetName val="ASADA-030"/>
      <sheetName val="ASADA-031"/>
      <sheetName val="ASADA-032"/>
      <sheetName val="ASADA-033"/>
      <sheetName val="ASADA-034"/>
      <sheetName val="ASADA-035"/>
      <sheetName val="ASADA-036"/>
      <sheetName val="ASADA-037"/>
      <sheetName val="ASADA-038"/>
      <sheetName val="ASADA-039"/>
      <sheetName val="ASADA-040"/>
      <sheetName val="ASADA-041"/>
      <sheetName val="ASADA-042"/>
      <sheetName val="ASADA-043"/>
      <sheetName val="ASADA-044"/>
      <sheetName val="ASADA-045"/>
      <sheetName val="ASADA-046"/>
      <sheetName val="ASADA-047"/>
      <sheetName val="ASADA-048"/>
      <sheetName val="ASADA-049"/>
      <sheetName val="ASADA-050"/>
      <sheetName val="ASADA-051"/>
      <sheetName val="ASADA-052"/>
      <sheetName val="ASADA-053"/>
      <sheetName val="ASADA-054"/>
      <sheetName val="ASADA-055"/>
      <sheetName val="ASADA-056"/>
      <sheetName val="ASADA-057"/>
      <sheetName val="ASADA-058"/>
      <sheetName val="ASADA-059"/>
      <sheetName val="ASADA-060"/>
      <sheetName val="ASADA-061"/>
      <sheetName val="ASADA-062"/>
      <sheetName val="ASADA-063"/>
      <sheetName val="ASADA-064"/>
      <sheetName val="ASADA-065"/>
      <sheetName val="ASADA-066"/>
      <sheetName val="ASADA-067"/>
      <sheetName val="ASADA-068"/>
      <sheetName val="ASADA-069"/>
      <sheetName val="ASADA-070"/>
      <sheetName val="ASADA-071"/>
      <sheetName val="ASADA-072"/>
      <sheetName val="ASADA-073"/>
      <sheetName val="ASADA-074"/>
      <sheetName val="ASADA-075"/>
      <sheetName val="ASADA-076"/>
      <sheetName val="ASADA-077"/>
      <sheetName val="ASADA-078"/>
      <sheetName val="ASADA-079"/>
      <sheetName val="ASADA-080"/>
      <sheetName val="ASADA-081"/>
      <sheetName val="ASADA-082"/>
      <sheetName val="ASADA-083"/>
      <sheetName val="ASADA-084"/>
      <sheetName val="ASADA-085"/>
      <sheetName val="ASADA-086"/>
      <sheetName val="ASADA-087"/>
      <sheetName val="ASADA-088"/>
      <sheetName val="ASADA-089"/>
      <sheetName val="ASADA-090"/>
      <sheetName val="ASADA-091"/>
      <sheetName val="ASADA-092"/>
      <sheetName val="ASADA-093"/>
      <sheetName val="ASADA-094"/>
      <sheetName val="ASADA-095"/>
      <sheetName val="ASADA-096"/>
      <sheetName val="ASADA-097"/>
      <sheetName val="ASADA-098"/>
      <sheetName val="ASADA-099"/>
      <sheetName val="ASADA-100"/>
      <sheetName val="ASADA-101"/>
      <sheetName val="ASADA-102"/>
      <sheetName val="ASADA-103"/>
      <sheetName val="ASADA-104"/>
      <sheetName val="ASADA-105"/>
      <sheetName val="ASADA-106"/>
      <sheetName val="ASADA-107"/>
      <sheetName val="ASADA-108"/>
      <sheetName val="ASADA-109"/>
      <sheetName val="ASADA-110"/>
      <sheetName val="ASADA-111"/>
      <sheetName val="ASADA-112"/>
      <sheetName val="ASADA-113"/>
      <sheetName val="ASADA-114"/>
      <sheetName val="ASADA-115"/>
      <sheetName val="ASADA-116"/>
      <sheetName val="ASADA-117"/>
      <sheetName val="ASADA-118"/>
      <sheetName val="ASADA-119"/>
      <sheetName val="ASADA-120"/>
      <sheetName val="ASADA-121"/>
      <sheetName val="ASADA-122"/>
      <sheetName val="ASADA-123"/>
      <sheetName val="ASADA-124"/>
      <sheetName val="ASADA-125"/>
      <sheetName val="ASADA-126"/>
      <sheetName val="ASADA-127"/>
      <sheetName val="ASADA-128"/>
      <sheetName val="ASADA-129"/>
      <sheetName val="ASADA-130"/>
      <sheetName val="ASADA-131"/>
      <sheetName val="ASADA-132"/>
      <sheetName val="ASADA-133"/>
      <sheetName val="ASADA-134"/>
      <sheetName val="ASADA-135"/>
      <sheetName val="ASADA-136"/>
      <sheetName val="ASADA-137"/>
      <sheetName val="ASADA-138"/>
      <sheetName val="ASADA-139"/>
      <sheetName val="ASADA-140"/>
      <sheetName val="ASADA-141"/>
      <sheetName val="ASADA-142"/>
      <sheetName val="ASADA-143"/>
      <sheetName val="ASADA-144"/>
      <sheetName val="ASADA-145"/>
      <sheetName val="ASADA-146"/>
      <sheetName val="ASADA-147"/>
      <sheetName val="ASADA-148"/>
      <sheetName val="ASADA-149"/>
      <sheetName val="ASADA-150"/>
      <sheetName val="ASADA-151"/>
      <sheetName val="ASADA-152"/>
      <sheetName val="ASADA-153"/>
      <sheetName val="ASADA-154"/>
      <sheetName val="ASADA-155"/>
      <sheetName val="ASADA-156"/>
      <sheetName val="ASADA-157"/>
      <sheetName val="ASADA-158"/>
      <sheetName val="ASADA-159"/>
      <sheetName val="ASADA-160"/>
      <sheetName val="ASADA-161"/>
      <sheetName val="ASADA-162"/>
      <sheetName val="ASADA-163"/>
      <sheetName val="ASADA-164"/>
      <sheetName val="ASADA-165"/>
      <sheetName val="ASADA-166"/>
      <sheetName val="ASADA-167"/>
      <sheetName val="ASADA-168"/>
      <sheetName val="ASADA-169"/>
      <sheetName val="ASADA-170"/>
      <sheetName val="ASADA-171"/>
      <sheetName val="ASADA-172"/>
      <sheetName val="ASADA-173"/>
      <sheetName val="ASADA-174"/>
      <sheetName val="ASADA-175"/>
      <sheetName val="ASADA-176"/>
      <sheetName val="ASADA-177"/>
      <sheetName val="ASADA-178"/>
      <sheetName val="ASADA-179"/>
      <sheetName val="ASADA-180"/>
      <sheetName val="ASADA-181"/>
      <sheetName val="ASADA-182"/>
      <sheetName val="ASADA-183"/>
      <sheetName val="ASADA-184"/>
      <sheetName val="ASADA-185"/>
      <sheetName val="ASADA-186"/>
      <sheetName val="ASADA-187"/>
      <sheetName val="ASADA-188"/>
      <sheetName val="ASADA-189"/>
      <sheetName val="ASADA-190"/>
      <sheetName val="ASADA-191"/>
      <sheetName val="ASADA-192"/>
      <sheetName val="ASADA-193"/>
      <sheetName val="ASADA-194"/>
      <sheetName val="ASADA-195"/>
      <sheetName val="ASADA-196"/>
      <sheetName val="ASADA-197"/>
      <sheetName val="ASADA-198"/>
      <sheetName val="ASADA-199"/>
      <sheetName val="ASADA-200"/>
      <sheetName val="Refs"/>
      <sheetName val="Mapping"/>
      <sheetName val="Related Entity List"/>
      <sheetName val="Departmental Chart of Account"/>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refreshError="1"/>
      <sheetData sheetId="206" refreshError="1"/>
      <sheetData sheetId="207" refreshError="1"/>
      <sheetData sheetId="208"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ct Estimator"/>
      <sheetName val="APS Estimator"/>
      <sheetName val="1.1Lists"/>
    </sheetNames>
    <sheetDataSet>
      <sheetData sheetId="0"/>
      <sheetData sheetId="1"/>
      <sheetData sheetId="2"/>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Costing"/>
      <sheetName val="Summary"/>
      <sheetName val="Finance Approval"/>
      <sheetName val="Lists"/>
      <sheetName val="Working Sheet"/>
      <sheetName val="Summary 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ct"/>
      <sheetName val="Dept -Template 12-13"/>
      <sheetName val="Capital Input"/>
      <sheetName val="Administered Annual Costing "/>
      <sheetName val="Working Sheet"/>
      <sheetName val="Sheet1"/>
      <sheetName val="List"/>
      <sheetName val="CBMS Entries"/>
      <sheetName val="CBMS Entries CAPITAL"/>
      <sheetName val="CBMS Entries Explanation"/>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sheetName val="Dept -Template 11-12"/>
      <sheetName val="Capital Input"/>
      <sheetName val="Administered Annual Costing "/>
      <sheetName val="Sheet1"/>
      <sheetName val="List"/>
      <sheetName val="CBMS Entries"/>
      <sheetName val="CBMS Entries CAPITAL"/>
      <sheetName val="CBMS Entries Explanation"/>
    </sheetNames>
    <sheetDataSet>
      <sheetData sheetId="0"/>
      <sheetData sheetId="1"/>
      <sheetData sheetId="2"/>
      <sheetData sheetId="3"/>
      <sheetData sheetId="4"/>
      <sheetData sheetId="5"/>
      <sheetData sheetId="6"/>
      <sheetData sheetId="7"/>
      <sheetData sheetId="8"/>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Report (2)"/>
      <sheetName val="Admin Report"/>
      <sheetName val="Admin Revenue Budget"/>
      <sheetName val="Budget Approval"/>
      <sheetName val="Dept Statements"/>
      <sheetName val="2020-21 Waiver"/>
      <sheetName val="Budget Mapping"/>
      <sheetName val="Sheet2"/>
      <sheetName val="PT COA"/>
      <sheetName val="CoA"/>
      <sheetName val="NAV General Ledger Entrie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sheetData sheetId="3" refreshError="1"/>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t Depreciation"/>
      <sheetName val="June 03 L&amp;B Forecast Values"/>
      <sheetName val="03-04 Depreciation FC"/>
      <sheetName val="04-05 Depreciation FC"/>
      <sheetName val="05-06 Depreciation FC"/>
      <sheetName val="Database"/>
      <sheetName val="Divestment Schedule"/>
      <sheetName val="06-07 Depreciation FC"/>
      <sheetName val="Disposals"/>
      <sheetName val="divestments 02-03"/>
      <sheetName val="Sheet1"/>
      <sheetName val="All Processes"/>
      <sheetName val="Process A"/>
      <sheetName val="Process B"/>
      <sheetName val="Process C"/>
      <sheetName val="Divestments 03-04"/>
      <sheetName val="Rate of Return  w-amortisation"/>
      <sheetName val="Expenses by Property"/>
      <sheetName val="Rev incl Amortisation Rent"/>
      <sheetName val="Values"/>
      <sheetName val="Amortisation value"/>
      <sheetName val="Deprival Values"/>
      <sheetName val="DeprivalValues"/>
      <sheetName val="Dept-Balance Sheet "/>
    </sheetNames>
    <sheetDataSet>
      <sheetData sheetId="0"/>
      <sheetData sheetId="1" refreshError="1"/>
      <sheetData sheetId="2"/>
      <sheetData sheetId="3" refreshError="1"/>
      <sheetData sheetId="4" refreshError="1"/>
      <sheetData sheetId="5"/>
      <sheetData sheetId="6" refreshError="1"/>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sheetData sheetId="22"/>
      <sheetData sheetId="23" refreshError="1"/>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104.112330 "/>
      <sheetName val="Unearned Income-Rent"/>
      <sheetName val="Unearned Income-Amortisation"/>
      <sheetName val="Sheet2"/>
      <sheetName val="Amortisation"/>
      <sheetName val="Rent Batch"/>
    </sheetNames>
    <sheetDataSet>
      <sheetData sheetId="0"/>
      <sheetData sheetId="1"/>
      <sheetData sheetId="2"/>
      <sheetData sheetId="3"/>
      <sheetData sheetId="4"/>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US Equity Movt"/>
      <sheetName val="CBMS Equity Report"/>
    </sheetNames>
    <sheetDataSet>
      <sheetData sheetId="0"/>
      <sheetData sheetId="1"/>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 and bldgs"/>
      <sheetName val="30 June 03 Vals"/>
      <sheetName val="1 July 02 Vals"/>
      <sheetName val="March Asset Register"/>
      <sheetName val="Manly Bld split"/>
      <sheetName val="Properties valued but sold"/>
      <sheetName val="Depreciation Adjustments Jnl"/>
      <sheetName val="Bruce  Revaluation Jnl"/>
      <sheetName val="Revaluation Jnl"/>
      <sheetName val="Fixed Asset List-July02"/>
      <sheetName val="Capitalisation of WIP"/>
      <sheetName val="Revaluation Adj jnl"/>
      <sheetName val="Fixed Asset(incl capitalisation"/>
      <sheetName val="Write Back Deprn"/>
      <sheetName val="Asset list(Jun03 Depn &amp; capitln"/>
      <sheetName val="Fixed Asset after Dep Write off"/>
      <sheetName val="Manly Adj Jnl"/>
      <sheetName val="Asset list after Manly adjst"/>
      <sheetName val="Reval Upload Journal"/>
      <sheetName val="Revaln Depn Jnl"/>
      <sheetName val="Reverse Jnl -Divested Props"/>
      <sheetName val="Fixed Asset List after Reval"/>
      <sheetName val="Reval Summary"/>
      <sheetName val="Aseet List as at 30 June03"/>
      <sheetName val="Fixed Assets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Jnl"/>
      <sheetName val="RD Aug"/>
      <sheetName val="RD July"/>
      <sheetName val="JDE"/>
      <sheetName val="104.112330"/>
      <sheetName val="Amortisation jnl"/>
      <sheetName val="rent jnl"/>
      <sheetName val="Sheet1"/>
      <sheetName val="Batch"/>
      <sheetName val="112330 June"/>
      <sheetName val="le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earned Income"/>
      <sheetName val="Sheet2"/>
      <sheetName val="Sheet3"/>
    </sheetNames>
    <sheetDataSet>
      <sheetData sheetId="0"/>
      <sheetData sheetId="1"/>
      <sheetData sheetId="2"/>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LB2"/>
      <sheetName val="Mapping"/>
    </sheetNames>
    <sheetDataSet>
      <sheetData sheetId="0"/>
      <sheetData sheetId="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Mapping"/>
      <sheetName val="TB, OS &amp; BS - No Hidden Rows"/>
    </sheetNames>
    <sheetDataSet>
      <sheetData sheetId="0" refreshError="1"/>
      <sheetData sheetId="1"/>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 val="October2"/>
      <sheetName val="October"/>
      <sheetName val="August"/>
      <sheetName val="OS repo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DEEWR"/>
      <sheetName val="Upload File"/>
      <sheetName val="DEWR TB"/>
      <sheetName val="Other Inputs and Checks"/>
    </sheetNames>
    <sheetDataSet>
      <sheetData sheetId="0"/>
      <sheetData sheetId="1" refreshError="1"/>
      <sheetData sheetId="2" refreshError="1"/>
      <sheetData sheetId="3" refreshError="1"/>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sheetName val="Statements"/>
      <sheetName val="Allocation of adjustment"/>
      <sheetName val="Entries"/>
      <sheetName val="MYEFO FE3 creation"/>
      <sheetName val="MYEFO FE3 creation CDAB"/>
      <sheetName val="WCI-ED PBS Update"/>
      <sheetName val="WCI-ED PBS Update - DCB"/>
      <sheetName val="FE3 MYEFO"/>
      <sheetName val="FE3 MYEFO DCB"/>
      <sheetName val="PSSAP Admin"/>
      <sheetName val="Lease Incentive Schedule"/>
      <sheetName val="MakeGood"/>
      <sheetName val="CMP"/>
      <sheetName val="EquityMvmt Yr 1"/>
      <sheetName val="EquityMvmt Yr 2"/>
      <sheetName val="EquityMvmt Yr 3"/>
      <sheetName val="EquityMvmt Yr 4"/>
      <sheetName val="EquityMvmt Yr 5"/>
      <sheetName val="AssetMvmt Yr 1"/>
      <sheetName val="AssetMvmt Yr 2"/>
      <sheetName val="AssetMvmt Yr 3"/>
      <sheetName val="AssetMvmt Yr 4"/>
      <sheetName val="AssetMvmt Yr 5"/>
      <sheetName val="GrossCashExp"/>
      <sheetName val="GrossCashReceipts"/>
      <sheetName val="GrossCashPayments"/>
      <sheetName val="CapitalBudget"/>
      <sheetName val="CBMSBase"/>
      <sheetName val="CO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CurrentAllocationPivot"/>
      <sheetName val="DivisionTotalsPivot"/>
      <sheetName val="AddActivity"/>
      <sheetName val="AdjustAllocations"/>
      <sheetName val="Movements"/>
      <sheetName val="CurrentAllocations"/>
      <sheetName val="CopyArea"/>
      <sheetName val="Lists"/>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TempArea"/>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s>
    <sheetDataSet>
      <sheetData sheetId="0"/>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EWR"/>
      <sheetName val="DEEWR items at Mar2013"/>
      <sheetName val="Instructions"/>
      <sheetName val="Table N worked Jul2013"/>
      <sheetName val="DMIS Data Entry"/>
      <sheetName val="SDR"/>
      <sheetName val="Table N Report"/>
      <sheetName val="DMIS DEBT"/>
      <sheetName val="Employ DMIS DEBT"/>
      <sheetName val="Educ DMIS DEBT"/>
      <sheetName val="10. DMIS Debt Journal"/>
      <sheetName val="Provision"/>
      <sheetName val="Prov - Employ"/>
      <sheetName val="Prov - Educ"/>
      <sheetName val="11. Prov Journal"/>
      <sheetName val="May 2013"/>
      <sheetName val="DEBT 12-13"/>
      <sheetName val="PROV % for DD accrual 2012-13"/>
      <sheetName val="DEEWR SDR_August 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stra Cost Recovery journal A"/>
      <sheetName val="Sign-Off Page"/>
      <sheetName val="Instructions "/>
    </sheetNames>
    <sheetDataSet>
      <sheetData sheetId="0"/>
      <sheetData sheetId="1"/>
      <sheetData sheetId="2"/>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tatboard"/>
      <sheetName val="Heatmap"/>
      <sheetName val="Forecast - Phones"/>
      <sheetName val="Forecast -  HR &amp; Email"/>
      <sheetName val="Erlang-C"/>
      <sheetName val="Roster"/>
      <sheetName val="Roster (Printable)"/>
      <sheetName val="IndividualRosterTemplate"/>
      <sheetName val="RosterDetail"/>
      <sheetName val="PSAdjustedRoster"/>
      <sheetName val="ForecastWeek"/>
      <sheetName val="ForecastDetail"/>
      <sheetName val="ForecastAvgRef"/>
      <sheetName val="ForecastByInterval"/>
      <sheetName val="StatData"/>
      <sheetName val="DataHelpRequests"/>
      <sheetName val="DataEmails"/>
      <sheetName val="Staff List"/>
      <sheetName val="DataCalls"/>
      <sheetName val="Dates"/>
      <sheetName val="Reference"/>
      <sheetName val="Backstage"/>
      <sheetName val="Macro1"/>
      <sheetName val="Chart2"/>
      <sheetName val="Char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HEG Contact Checklist"/>
      <sheetName val="Journal"/>
      <sheetName val="Attach Supporting Documents"/>
      <sheetName val="Summary Calc Guidance"/>
      <sheetName val="Departmental Chart of Account"/>
      <sheetName val="Related Entity List"/>
      <sheetName val="Mapping"/>
      <sheetName val="Approval"/>
    </sheetNames>
    <sheetDataSet>
      <sheetData sheetId="0"/>
      <sheetData sheetId="1"/>
      <sheetData sheetId="2"/>
      <sheetData sheetId="3"/>
      <sheetData sheetId="4"/>
      <sheetData sheetId="5"/>
      <sheetData sheetId="6"/>
      <sheetData sheetId="7"/>
      <sheetData sheetId="8"/>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D Invoices"/>
      <sheetName val="Lists"/>
      <sheetName val="NIMBUS Invoices"/>
    </sheetNames>
    <sheetDataSet>
      <sheetData sheetId="0"/>
      <sheetData sheetId="1"/>
      <sheetData sheetId="2"/>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6-17 Budget Bid Overview"/>
      <sheetName val="Capital Report DCB Requirements"/>
      <sheetName val="Table 4 - Employee Exp"/>
      <sheetName val="Pay Remuneration"/>
      <sheetName val="Annual Remuneration"/>
      <sheetName val="Table 5 - Suppliers Exp"/>
      <sheetName val="SMG Approved Positions"/>
      <sheetName val="CC Structure"/>
      <sheetName val="Lists"/>
      <sheetName val="Estimates and Actuals"/>
      <sheetName val="PT Capital"/>
      <sheetName val="Capital"/>
      <sheetName val="PT Expense"/>
      <sheetName val="Expense"/>
      <sheetName val="PT SAP"/>
      <sheetName val="Contract Estimator"/>
      <sheetName val="SAP Line Ite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Pivot SF"/>
      <sheetName val="Sheet3"/>
      <sheetName val="Scott Fidd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sheetName val="CD"/>
      <sheetName val="HED"/>
      <sheetName val="ISG"/>
      <sheetName val="ITProjects"/>
      <sheetName val="IAED"/>
      <sheetName val="SD"/>
      <sheetName val="TYD"/>
      <sheetName val="EXEC"/>
      <sheetName val="SPA"/>
      <sheetName val="DENO"/>
      <sheetName val="MinOff"/>
      <sheetName val="ARC"/>
      <sheetName val="Trust"/>
      <sheetName val="NSW"/>
      <sheetName val="VIC"/>
      <sheetName val="QLD"/>
      <sheetName val="WA"/>
      <sheetName val="SA"/>
      <sheetName val="TAS"/>
      <sheetName val="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Historical Inputs"/>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Contributions Report"/>
      <sheetName val="Revenue Schedule"/>
      <sheetName val="POE Schedule"/>
      <sheetName val="Non-Operating Schedule"/>
      <sheetName val="Minor Capital Works"/>
      <sheetName val="Land Details and Valuations"/>
      <sheetName val="Building Details and Valuations"/>
      <sheetName val="Depreciation Schedule"/>
      <sheetName val="Chart of Accounts"/>
      <sheetName val="Parameters"/>
      <sheetName val="Validation Tables"/>
      <sheetName val="Summary_All_Sheets"/>
      <sheetName val="Property Master List"/>
      <sheetName val="Source Data"/>
      <sheetName val="Asset Disposals"/>
      <sheetName val="Movement Schedule-Land"/>
      <sheetName val="Movement Schedule-Buildings"/>
      <sheetName val="lkp"/>
    </sheetNames>
    <sheetDataSet>
      <sheetData sheetId="0"/>
      <sheetData sheetId="1" refreshError="1"/>
      <sheetData sheetId="2"/>
      <sheetData sheetId="3"/>
      <sheetData sheetId="4"/>
      <sheetData sheetId="5"/>
      <sheetData sheetId="6"/>
      <sheetData sheetId="7"/>
      <sheetData sheetId="8"/>
      <sheetData sheetId="9" refreshError="1"/>
      <sheetData sheetId="10"/>
      <sheetData sheetId="11" refreshError="1"/>
      <sheetData sheetId="12"/>
      <sheetData sheetId="13" refreshError="1"/>
      <sheetData sheetId="14" refreshError="1"/>
      <sheetData sheetId="15"/>
      <sheetData sheetId="16"/>
      <sheetData sheetId="17"/>
      <sheetData sheetId="18"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 YTD Actuals"/>
      <sheetName val="Routine Reactive Split"/>
      <sheetName val="RAM Rent"/>
      <sheetName val="Sheet3"/>
      <sheetName val="Sheet6"/>
      <sheetName val="Sheet7"/>
      <sheetName val="Sheet9"/>
      <sheetName val="Sheet10"/>
      <sheetName val="Analysis Tab"/>
      <sheetName val="P&amp;L detail v3"/>
      <sheetName val="Monthly Report Tables"/>
      <sheetName val="Average WO Costs &lt;500"/>
      <sheetName val="Average WO Costs &lt;500 (2)"/>
      <sheetName val="Average WO Costs &gt;500"/>
      <sheetName val="TB Rec"/>
      <sheetName val="CAPEX NPP Trans"/>
      <sheetName val="CAPEX Trans"/>
      <sheetName val="OPEXTrans (2)"/>
      <sheetName val="Malabar Cox Actuals"/>
      <sheetName val="Sheet13"/>
      <sheetName val="Water"/>
      <sheetName val="Energy"/>
      <sheetName val="CAPEX Details"/>
      <sheetName val="Sheet2"/>
      <sheetName val="CAPEX Details NPP"/>
      <sheetName val="Sheet8"/>
      <sheetName val="NPP Rec Sheet"/>
      <sheetName val="Sheet1"/>
      <sheetName val="Sheet4"/>
      <sheetName val="Sheet5"/>
      <sheetName val="PWP"/>
      <sheetName val="Individual P&amp;L"/>
      <sheetName val="R&amp;M Breakdown"/>
      <sheetName val="Asset Class"/>
      <sheetName val="wbs lkp"/>
      <sheetName val="lkp CoA"/>
      <sheetName val="lkp"/>
      <sheetName val="lkp prf ctr"/>
      <sheetName val="lkp WO type"/>
      <sheetName val="Sheet11"/>
      <sheetName val="Sheet23"/>
      <sheetName val="Sheet12"/>
      <sheetName val="Sheet14"/>
      <sheetName val="Sheet15"/>
      <sheetName val="Sheet16"/>
      <sheetName val="Sheet17"/>
      <sheetName val="Sheet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RAPHS"/>
      <sheetName val="Macro1"/>
    </sheetNames>
    <sheetDataSet>
      <sheetData sheetId="0" refreshError="1"/>
      <sheetData sheetId="1" refreshError="1"/>
      <sheetData sheetId="2"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Journals"/>
      <sheetName val="1.01"/>
      <sheetName val="Jnl 1.01"/>
      <sheetName val="1.02"/>
      <sheetName val="Dunbar  YTD 2011"/>
      <sheetName val="YTD 23 Jun2010"/>
      <sheetName val="Jnl 1.02"/>
      <sheetName val="1.03"/>
      <sheetName val="AppropriationBalance2 1 Feb2011"/>
      <sheetName val="1.03-Calc"/>
      <sheetName val="1.04 support"/>
      <sheetName val="Jnl 1.03"/>
      <sheetName val="1.04"/>
      <sheetName val="1.04 Jnl"/>
      <sheetName val="2.01 prep"/>
      <sheetName val="2.01 (a)"/>
      <sheetName val="2.01 (b)"/>
      <sheetName val="1.05"/>
      <sheetName val="Infringement notice revenue YTD"/>
      <sheetName val="1.05 Jnl"/>
      <sheetName val="2.01 Nov prepayment"/>
      <sheetName val="2.01"/>
      <sheetName val="Jnl 2.01"/>
      <sheetName val="2.01 (2)"/>
      <sheetName val="Jnl 2.01 (2)"/>
      <sheetName val="2.03"/>
      <sheetName val="Jnl 2.03"/>
      <sheetName val="2.04"/>
      <sheetName val="2.10"/>
      <sheetName val="Jnl 2.04"/>
      <sheetName val="Straightlining Jan"/>
      <sheetName val="2.05"/>
      <sheetName val="440185 2010-11"/>
      <sheetName val="Jnl 2.05"/>
      <sheetName val="2.06"/>
      <sheetName val="FICO payments Sep VR AGSs  (2)"/>
      <sheetName val="Fico 440200 &amp; accrual Jul calc"/>
      <sheetName val="Jnl 2.06"/>
      <sheetName val="3.01 "/>
      <sheetName val="Jnl 3.01"/>
      <sheetName val="3.02"/>
      <sheetName val="Jnl 3.02"/>
      <sheetName val="3.03"/>
      <sheetName val="3.03 Jun09 rev"/>
      <sheetName val="Cricos ann reg jan2011 txns"/>
      <sheetName val="Jnl 3.03"/>
      <sheetName val="4.02"/>
      <sheetName val="4.03"/>
      <sheetName val="4.04"/>
      <sheetName val="4.05"/>
      <sheetName val="451030 Rev 2010"/>
      <sheetName val="431800 Jun 10"/>
      <sheetName val="4.01 OH&amp;S"/>
      <sheetName val="440105 cc D0950 YTD"/>
      <sheetName val="June2010"/>
      <sheetName val="Jnl Jun 2010 4.01"/>
      <sheetName val="5.01"/>
      <sheetName val="Fahcsia ICT Costs"/>
      <sheetName val="Jnl 5.01"/>
      <sheetName val="Lookups Month"/>
      <sheetName val="GL Mapping"/>
      <sheetName val="Cost Centre mapping"/>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Dept"/>
      <sheetName val="TB Adjusted"/>
      <sheetName val="New Accts"/>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plits (2)"/>
      <sheetName val="variables"/>
      <sheetName val="menu"/>
      <sheetName val="output splits"/>
      <sheetName val="Expenses and Revenue"/>
      <sheetName val="DEEWR Cost Allocation Template "/>
      <sheetName val=""/>
    </sheetNames>
    <sheetDataSet>
      <sheetData sheetId="0"/>
      <sheetData sheetId="1" refreshError="1"/>
      <sheetData sheetId="2"/>
      <sheetData sheetId="3"/>
      <sheetData sheetId="4"/>
      <sheetData sheetId="5" refreshError="1"/>
      <sheetData sheetId="6"/>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es at 21 Jan 15"/>
      <sheetName val="Sheet2"/>
      <sheetName val="Sheet3"/>
      <sheetName val="Sheet4"/>
      <sheetName val="Sheet5"/>
    </sheetNames>
    <sheetDataSet>
      <sheetData sheetId="0"/>
      <sheetData sheetId="1"/>
      <sheetData sheetId="2"/>
      <sheetData sheetId="3"/>
      <sheetData sheetId="4"/>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rvice Charges summary"/>
      <sheetName val="10-1-5 Service Charges"/>
      <sheetName val="Sheet1"/>
      <sheetName val="10-1-4 Prop data general"/>
      <sheetName val="SC - Outgoings"/>
      <sheetName val="I-Me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View"/>
      <sheetName val="DivisionMonthView"/>
      <sheetName val="NACMonthlyBarChart"/>
      <sheetName val="NACMonthlyLineChart"/>
      <sheetName val="Level3MonthView"/>
      <sheetName val="AccountCodeView"/>
      <sheetName val="SumAllDivisions"/>
      <sheetName val="Accrual Consolidation"/>
      <sheetName val="Cash Consolidation"/>
      <sheetName val="Account Codes"/>
      <sheetName val="Reference"/>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oice History"/>
      <sheetName val="ICT Procurement"/>
      <sheetName val="Std Purchasing"/>
      <sheetName val="Drop downs"/>
      <sheetName val="Sheet1"/>
      <sheetName val="Paul's Sums"/>
    </sheetNames>
    <sheetDataSet>
      <sheetData sheetId="0"/>
      <sheetData sheetId="1"/>
      <sheetData sheetId="2"/>
      <sheetData sheetId="3"/>
      <sheetData sheetId="4"/>
      <sheetData sheetId="5"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PROJECT REGISTER"/>
      <sheetName val="SCOREBOARD"/>
      <sheetName val="FORM 1"/>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tionCodes"/>
      <sheetName val="Table"/>
    </sheetNames>
    <sheetDataSet>
      <sheetData sheetId="0"/>
      <sheetData sheetId="1"/>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DEBTS"/>
      <sheetName val="CLEARED"/>
      <sheetName val="Summary Sheet"/>
      <sheetName val="Real Estate"/>
      <sheetName val="Formatting Data"/>
      <sheetName val="Raw Data"/>
      <sheetName val="Useful Contacts"/>
      <sheetName val="Sheet1"/>
    </sheetNames>
    <sheetDataSet>
      <sheetData sheetId="0"/>
      <sheetData sheetId="1"/>
      <sheetData sheetId="2"/>
      <sheetData sheetId="3"/>
      <sheetData sheetId="4"/>
      <sheetData sheetId="5"/>
      <sheetData sheetId="6"/>
      <sheetData sheetId="7"/>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Charges summary"/>
      <sheetName val="Service Charges"/>
      <sheetName val="All Tenancies"/>
      <sheetName val="SC - Outgoings"/>
      <sheetName val="Outstanding Call CTr KPI"/>
    </sheetNames>
    <sheetDataSet>
      <sheetData sheetId="0" refreshError="1"/>
      <sheetData sheetId="1" refreshError="1"/>
      <sheetData sheetId="2" refreshError="1"/>
      <sheetData sheetId="3" refreshError="1"/>
      <sheetData sheetId="4" refreshError="1"/>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Allocation"/>
      <sheetName val="Allocation %"/>
    </sheetNames>
    <sheetDataSet>
      <sheetData sheetId="0"/>
      <sheetData sheetId="1"/>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hasing1"/>
      <sheetName val="SDO"/>
      <sheetName val="{PL}PickLst"/>
    </sheetNames>
    <sheetDataSet>
      <sheetData sheetId="0"/>
      <sheetData sheetId="1"/>
      <sheetData sheetId="2"/>
      <sheetData sheetId="3"/>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chedule"/>
      <sheetName val="Journal Jul 13 accrual"/>
      <sheetName val="Journal Aug 13"/>
      <sheetName val="Journal Sep 13"/>
      <sheetName val="Journal Oct 13"/>
      <sheetName val="Journal Nov 13"/>
      <sheetName val="Journal Dec 13"/>
      <sheetName val="Journal Jan 14"/>
      <sheetName val="Journal Feb 14"/>
      <sheetName val="Journal Mar 14"/>
      <sheetName val="Journal Apr 14"/>
      <sheetName val="Journal May 14"/>
      <sheetName val="Journal Jun 14"/>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MB_KPI"/>
      <sheetName val="Act - PWC MV Inc Divest"/>
      <sheetName val="Market Value Budget"/>
      <sheetName val="TOP"/>
      <sheetName val="Act - PWC MV Ex Divest"/>
      <sheetName val="SMU_KPI_Data Entry"/>
      <sheetName val="PROG"/>
      <sheetName val="PWC MV Data July"/>
      <sheetName val="Discoverer Rpt Sep02"/>
      <sheetName val="Discovery Rept Oct02"/>
      <sheetName val="Discoverer Divestments"/>
      <sheetName val="Divcoverer_Rev"/>
      <sheetName val="Discoverer_Exp"/>
      <sheetName val="Sept02 Portfolio Value"/>
      <sheetName val="QSP Dump"/>
      <sheetName val="Build AAU Approval Forms"/>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 "/>
      <sheetName val="Name Manager"/>
      <sheetName val="Sign-Off Page"/>
    </sheetNames>
    <sheetDataSet>
      <sheetData sheetId="0" refreshError="1"/>
      <sheetData sheetId="1"/>
      <sheetData sheetId="2"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SSA Data"/>
      <sheetName val="Trial Balance"/>
      <sheetName val="Assets schedule"/>
      <sheetName val="Financial Performance"/>
      <sheetName val="Financial Position"/>
      <sheetName val="Cash Flow &amp; Rec"/>
      <sheetName val="Cash Flow Derivation"/>
      <sheetName val="CAMM Reconciliation"/>
      <sheetName val="New drawdown schedule"/>
      <sheetName val="Revised CAMM Data"/>
      <sheetName val="CAMM Data"/>
      <sheetName val="GST Reconcili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 Split"/>
      <sheetName val="Add Profiles"/>
      <sheetName val="Data"/>
      <sheetName val="Activities"/>
      <sheetName val="Natural Account Codes"/>
      <sheetName val="F1 Upload"/>
      <sheetName val="Workbook info"/>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Reconciliation"/>
      <sheetName val="Profit Centre Report"/>
      <sheetName val="ACM trans Rpt"/>
      <sheetName val="SAP transactions"/>
      <sheetName val="IMPACT DD and Rec"/>
      <sheetName val="Appropriations by source"/>
      <sheetName val="Approp note workings==&gt;"/>
      <sheetName val="Annual appropriations"/>
      <sheetName val="Unspent appropriations"/>
      <sheetName val="Special appropriations"/>
      <sheetName val="Special accounts"/>
      <sheetName val="Approp reconciliation report"/>
      <sheetName val="Annual Bills"/>
      <sheetName val="Special approp Bills"/>
      <sheetName val="ACM trans. - July"/>
      <sheetName val="Mapping"/>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sting sheet"/>
      <sheetName val="Audit"/>
      <sheetName val="FPP"/>
      <sheetName val="PCN"/>
      <sheetName val="HED"/>
      <sheetName val="IEG"/>
      <sheetName val="I&amp;TG"/>
      <sheetName val="ISG"/>
      <sheetName val="IRSG"/>
      <sheetName val="PALG"/>
      <sheetName val="SAEG"/>
      <sheetName val="Sch Fund &amp; Report"/>
      <sheetName val="Sch Teach &amp; Stud"/>
      <sheetName val="Sch Qual"/>
      <sheetName val="Science"/>
      <sheetName val="NTD"/>
      <sheetName val="ISD"/>
      <sheetName val="Executive"/>
      <sheetName val="SPA"/>
      <sheetName val="Ministers Office"/>
      <sheetName val="DENO"/>
      <sheetName val="Centrelink Funding"/>
      <sheetName val="Super Calc"/>
      <sheetName val="Super Calc Orig"/>
      <sheetName val="Drop Down 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refreshError="1"/>
      <sheetData sheetId="22" refreshError="1"/>
      <sheetData sheetId="23" refreshError="1"/>
      <sheetData sheetId="24" refreshError="1"/>
      <sheetData sheetId="2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General Information"/>
      <sheetName val="Mapping"/>
      <sheetName val="Related Entity List"/>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Unearned Revenue"/>
      <sheetName val="8. Resrces Recd free of charge"/>
      <sheetName val="9. Dept Cash on Hand"/>
      <sheetName val="Jour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bal"/>
      <sheetName val="deprecn"/>
      <sheetName val="Acquisitions"/>
      <sheetName val="Writeoffs"/>
      <sheetName val="disposals"/>
    </sheetNames>
    <sheetDataSet>
      <sheetData sheetId="0" refreshError="1"/>
      <sheetData sheetId="1" refreshError="1"/>
      <sheetData sheetId="2" refreshError="1"/>
      <sheetData sheetId="3" refreshError="1"/>
      <sheetData sheetId="4"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ASQA Budget FY2016"/>
      <sheetName val="Pivot Reconciliation by Month"/>
      <sheetName val="Estimates and Actuals"/>
      <sheetName val="Invoices FY2016"/>
      <sheetName val="Procurement Status"/>
      <sheetName val="Rates"/>
      <sheetName val="Lists"/>
      <sheetName val="Invoices FY2015"/>
      <sheetName val="Invoices FY2014"/>
      <sheetName val="Senate Estimates Feb 2016"/>
      <sheetName val="Capital and Expense Totals"/>
      <sheetName val="BaselinePivotNPPStructureReport"/>
      <sheetName val="Baseline Detail June 2014"/>
      <sheetName val="Baseline Pivot NPP Structure"/>
      <sheetName val="Data analystics tool"/>
      <sheetName val="Notes"/>
      <sheetName val="ASQA's Capital Budget"/>
      <sheetName val="Pivot ICT Budget FY2016"/>
      <sheetName val="ICT Budget FY2016"/>
      <sheetName val="Baseline Estimate FY2017 FY2018"/>
      <sheetName val="Legend"/>
    </sheetNames>
    <sheetDataSet>
      <sheetData sheetId="0" refreshError="1"/>
      <sheetData sheetId="1" refreshError="1"/>
      <sheetData sheetId="2" refreshError="1"/>
      <sheetData sheetId="3"/>
      <sheetData sheetId="4"/>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Corporate Finance Summary"/>
      <sheetName val="ToC"/>
      <sheetName val="Assumptions"/>
      <sheetName val="CAC"/>
      <sheetName val="CAPL"/>
      <sheetName val="CAPL PB"/>
      <sheetName val="CAM"/>
      <sheetName val="CAF Software"/>
      <sheetName val="Sheet2"/>
      <sheetName val="Sheet4"/>
      <sheetName val="Sheet5"/>
      <sheetName val="CAF"/>
      <sheetName val="Sheet1"/>
      <sheetName val="Sheet3"/>
      <sheetName val="Sheet6"/>
      <sheetName val="Sheet7"/>
      <sheetName val="Sheet8"/>
      <sheetName val="Sheet11"/>
      <sheetName val="Sheet14"/>
      <sheetName val="CAPS"/>
      <sheetName val="CITA"/>
      <sheetName val="EMP"/>
      <sheetName val="FIN"/>
      <sheetName val="Sheet12"/>
      <sheetName val="Sheet13"/>
      <sheetName val="Expenditure Assessment"/>
      <sheetName val="Revenue Assessment"/>
      <sheetName val="Actual Expenses YTD"/>
      <sheetName val="Actual Revenues YTD"/>
      <sheetName val="Lease Commitments 1 May 17"/>
      <sheetName val="Property Expenditure"/>
      <sheetName val="Lease shared arrangements"/>
      <sheetName val="Subleases 50 MC"/>
      <sheetName val="Subleases 226 Adel. Terrace"/>
      <sheetName val="Leases - Rent Offsets - SL"/>
      <sheetName val="Lease Incentives - 50 MC"/>
      <sheetName val="Lease Incentives"/>
      <sheetName val="Other Contract Open PO's FT1008"/>
      <sheetName val="Lease R&amp;M Data"/>
      <sheetName val="Employment Shared Services"/>
      <sheetName val="Other Contract Open PO's FT1007"/>
      <sheetName val="Top Sheet"/>
      <sheetName val="Summary"/>
      <sheetName val="Summary OLD"/>
      <sheetName val="Summary Chart"/>
      <sheetName val="Employment Shared Service Costs"/>
      <sheetName val="Shared Services Finance"/>
      <sheetName val="CAPS Summary"/>
      <sheetName val="CAF Summary"/>
      <sheetName val="CAC Summary"/>
      <sheetName val="CAPL Summary"/>
      <sheetName val="CAM Summary"/>
      <sheetName val="Corp Strategy to Corp Accounts"/>
      <sheetName val="Info Tech"/>
      <sheetName val="Governance Security"/>
      <sheetName val="Revenue Summary"/>
      <sheetName val="AV"/>
      <sheetName val="Library Costing - summary"/>
      <sheetName val="Lookup &amp; Referenc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 1"/>
      <sheetName val="Method 2"/>
      <sheetName val="Proposal Table"/>
      <sheetName val="NPP Assumptions"/>
      <sheetName val="Lookup"/>
      <sheetName val="Version Control"/>
    </sheetNames>
    <sheetDataSet>
      <sheetData sheetId="0"/>
      <sheetData sheetId="1"/>
      <sheetData sheetId="2"/>
      <sheetData sheetId="3"/>
      <sheetData sheetId="4"/>
      <sheetData sheetId="5"/>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onth"/>
      <sheetName val="Commentary"/>
      <sheetName val="Sheet1"/>
      <sheetName val="Data"/>
      <sheetName val="Charts"/>
      <sheetName val="Update"/>
      <sheetName val="Images"/>
    </sheetNames>
    <sheetDataSet>
      <sheetData sheetId="0"/>
      <sheetData sheetId="1"/>
      <sheetData sheetId="2"/>
      <sheetData sheetId="3"/>
      <sheetData sheetId="4"/>
      <sheetData sheetId="5"/>
      <sheetData sheetId="6"/>
      <sheetData sheetId="7"/>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Validation"/>
      <sheetName val="XLOne - Schedule"/>
      <sheetName val="XLOne - FMIS Input"/>
      <sheetName val="XLOne - CC Input"/>
      <sheetName val="Data from Section Plans"/>
      <sheetName val="Calc Sheet - Count Max"/>
      <sheetName val="Calc Sheet - Rounding"/>
      <sheetName val="Travel"/>
      <sheetName val="CFO Section Summary"/>
      <sheetName val="Lookup &amp; Referen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ocation 2003-04"/>
      <sheetName val="Natural Account Codes"/>
      <sheetName val="Cost Centre Breakdown"/>
    </sheetNames>
    <sheetDataSet>
      <sheetData sheetId="0"/>
      <sheetData sheetId="1"/>
      <sheetData sheetId="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A Calcs"/>
      <sheetName val="Paul's Sums"/>
      <sheetName val="Sheet2"/>
      <sheetName val="Sheet3"/>
    </sheetNames>
    <sheetDataSet>
      <sheetData sheetId="0"/>
      <sheetData sheetId="1"/>
      <sheetData sheetId="2"/>
      <sheetData sheetId="3"/>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guidance"/>
      <sheetName val="Request form"/>
      <sheetName val="Appropriations"/>
      <sheetName val="Contingent field choices"/>
      <sheetName val="Codes"/>
    </sheetNames>
    <sheetDataSet>
      <sheetData sheetId="0" refreshError="1"/>
      <sheetData sheetId="1" refreshError="1"/>
      <sheetData sheetId="2"/>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SL Impact by Scenario"/>
      <sheetName val="Summary of the new measures "/>
      <sheetName val="Number of Contractors"/>
      <sheetName val="Contractor values"/>
      <sheetName val="Master"/>
      <sheetName val="Summary by Group"/>
      <sheetName val="Summary by NPP with Scenario"/>
      <sheetName val="Allocations"/>
      <sheetName val="Table for EB"/>
      <sheetName val="Sheet2"/>
      <sheetName val="Data"/>
      <sheetName val="Budget cyc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Certification"/>
      <sheetName val="1a Dept Commitments"/>
      <sheetName val="1b Admin Commitments"/>
      <sheetName val="2A Impairment Decision Tree"/>
      <sheetName val="2B Dept Impairment "/>
      <sheetName val="3a Dept Contingencies"/>
      <sheetName val="3B Admin Contingencies"/>
      <sheetName val="Look ups"/>
      <sheetName val="Related Entities as at Jan2013"/>
      <sheetName val="Mapping GLs CCs IOs"/>
      <sheetName val=" Schedule June 2014"/>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roup Manager Certification"/>
      <sheetName val="Certification"/>
      <sheetName val="1 Admin Commitments"/>
      <sheetName val="2 Waivers"/>
      <sheetName val="3 Admin Contingencies"/>
      <sheetName val="Sheet1"/>
      <sheetName val="Look ups"/>
      <sheetName val="Related Entities as at Jan2013"/>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 master"/>
      <sheetName val="subnets"/>
      <sheetName val="Overview of Audit Tab"/>
      <sheetName val="ADUsers"/>
      <sheetName val="ASQASCCM"/>
      <sheetName val="Overview Report"/>
      <sheetName val="ASQA"/>
      <sheetName val="asqatesqa info spreadsheet data"/>
      <sheetName val="SAP"/>
      <sheetName val="SCCM15-12-2011"/>
      <sheetName val="SCCM20111220"/>
      <sheetName val="SCCM"/>
      <sheetName val="MTT removed from original"/>
    </sheetNames>
    <sheetDataSet>
      <sheetData sheetId="0"/>
      <sheetData sheetId="1"/>
      <sheetData sheetId="2" refreshError="1"/>
      <sheetData sheetId="3"/>
      <sheetData sheetId="4" refreshError="1"/>
      <sheetData sheetId="5" refreshError="1"/>
      <sheetData sheetId="6"/>
      <sheetData sheetId="7"/>
      <sheetData sheetId="8"/>
      <sheetData sheetId="9" refreshError="1"/>
      <sheetData sheetId="10"/>
      <sheetData sheetId="11" refreshError="1"/>
      <sheetData sheetId="1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ECC Rec"/>
      <sheetName val="Upload Guidance"/>
      <sheetName val="CSV Data"/>
      <sheetName val="ECC Data"/>
      <sheetName val="Openings"/>
      <sheetName val="Accounts"/>
    </sheetNames>
    <sheetDataSet>
      <sheetData sheetId="0"/>
      <sheetData sheetId="1"/>
      <sheetData sheetId="2"/>
      <sheetData sheetId="3"/>
      <sheetData sheetId="4"/>
      <sheetData sheetId="5"/>
      <sheetData sheetId="6"/>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Summary"/>
      <sheetName val="Anal"/>
      <sheetName val="AGAL"/>
      <sheetName val="AI"/>
      <sheetName val="ABCB"/>
      <sheetName val="BTR"/>
      <sheetName val="Corp"/>
      <sheetName val="DepMan"/>
      <sheetName val="eBus"/>
      <sheetName val="Energy"/>
      <sheetName val="IP"/>
      <sheetName val="Innov"/>
      <sheetName val="Invest"/>
      <sheetName val="MEC"/>
      <sheetName val="OSB"/>
      <sheetName val="Resources"/>
      <sheetName val="Touris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510"/>
      <sheetName val="Sheet1"/>
      <sheetName val="Data entry"/>
      <sheetName val="YTD"/>
      <sheetName val="Contract Estimator"/>
      <sheetName val="Assumptions"/>
    </sheetNames>
    <sheetDataSet>
      <sheetData sheetId="0"/>
      <sheetData sheetId="1"/>
      <sheetData sheetId="2"/>
      <sheetData sheetId="3"/>
      <sheetData sheetId="4"/>
      <sheetData sheetId="5"/>
      <sheetData sheetId="6"/>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desk Graph 1"/>
      <sheetName val="Helpdesk Graph 2"/>
      <sheetName val="Helpdesk Graph 3"/>
      <sheetName val="Helpdesk Graph 4"/>
      <sheetName val="Help Desk Charts"/>
      <sheetName val="History Graphs 1"/>
      <sheetName val="History Graphs 2"/>
      <sheetName val="Helpdesk by Prop &amp; Service Type"/>
      <sheetName val="Helpdesk by Prop &amp; Spend"/>
      <sheetName val="Help Desk Summary"/>
      <sheetName val="HelpDeskdata"/>
      <sheetName val="Helpdesk"/>
      <sheetName val="Average times"/>
      <sheetName val="HelpDesk Desc"/>
      <sheetName val="All Tenancies"/>
      <sheetName val="Call History"/>
      <sheetName val="7 Accuracy of Payments"/>
      <sheetName val="4 Project Works 1"/>
      <sheetName val="14 Actions Achiev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care_Table 1.1"/>
      <sheetName val="Comcare_Table 1.2"/>
      <sheetName val="Comcare_Table 2.1.1"/>
      <sheetName val="Comcare_Table 3.1"/>
      <sheetName val="Comcare_Table 3.2"/>
      <sheetName val="Comcare_Table 3.3"/>
      <sheetName val="Comcare_Table 3.4"/>
      <sheetName val="Comcare_Table 3.5"/>
      <sheetName val="Comcare_Table 3.6"/>
      <sheetName val="Comcare_Table 3.7"/>
      <sheetName val="Comcare_Table 3.8"/>
      <sheetName val="Comcare_Table 3.9"/>
      <sheetName val="Comcare"/>
    </sheetNames>
    <definedNames>
      <definedName name="AMT_Data_Gross" refersTo="#REF!"/>
    </defined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Asset clearing acc"/>
      <sheetName val="10-Calc."/>
      <sheetName val="Refs"/>
      <sheetName val=" Schedule June 2014"/>
      <sheetName val="CHECK"/>
      <sheetName val="7.  Student Participation Brh"/>
      <sheetName val="References"/>
      <sheetName val="Related Entity List"/>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h code map"/>
      <sheetName val="GL CBMS &amp; FS Codes"/>
      <sheetName val="Sheet3"/>
      <sheetName val="Jun 2012 TB"/>
      <sheetName val="CBMS Adm"/>
      <sheetName val="CBMS Dept"/>
      <sheetName val="Fin_BEAM_COAListingReport"/>
      <sheetName val="StoreKey"/>
      <sheetName val="PageNoSetup"/>
      <sheetName val="Cover"/>
      <sheetName val="Table of Contents"/>
      <sheetName val="Audit Report"/>
      <sheetName val="Statement by Officers"/>
      <sheetName val="PRIMA General Information"/>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3"/>
      <sheetName val="Note 22"/>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1. DoF Journal Upload"/>
      <sheetName val="1.1 DoF Doco"/>
      <sheetName val="2.Upload Jobs SSC 16-17"/>
      <sheetName val="2.1 Jobs SSC 16-17 Accrual doco"/>
      <sheetName val="2.2 Jobs SSC 1617 Accrual doco"/>
      <sheetName val="3. Jobs Upload 2017-18 MOU"/>
      <sheetName val="3.1 Jobs Doco - 2017-18 Mou"/>
      <sheetName val="4. Upload Kyocera"/>
      <sheetName val="4.1 Kyocera Doco"/>
      <sheetName val="5. Upload Inbound"/>
      <sheetName val="5.1 Inbound Recoveries Calcs"/>
      <sheetName val="6. Upload Telco 2017-18"/>
      <sheetName val="6.1 Doco Telco 2017-18"/>
      <sheetName val="7.Upload - Library &amp; AV Revenue"/>
      <sheetName val="7.1 Library &amp; AV Revenue"/>
      <sheetName val="8. Upload PPCG"/>
      <sheetName val="8.1 PPCG doco"/>
      <sheetName val="9.Upload FTBS"/>
      <sheetName val="9.1 FTBS doco"/>
      <sheetName val="10. Upload CITA and IT"/>
      <sheetName val="10.1 CITA and IT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Details"/>
      <sheetName val="Journal Upload File"/>
      <sheetName val="Journal Descriptions"/>
      <sheetName val="Drop-down Functions"/>
    </sheetNames>
    <sheetDataSet>
      <sheetData sheetId="0"/>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Business Unit Summary (Sub)"/>
      <sheetName val="BAU (2)"/>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July 2011"/>
      <sheetName val="Instructions"/>
      <sheetName val="Summary of Journals"/>
      <sheetName val="1.01"/>
      <sheetName val="Jnl 1.01"/>
      <sheetName val="1.02"/>
      <sheetName val="AppropriationBalance2 1 Feb2011"/>
      <sheetName val="AppropriationBalance2"/>
      <sheetName val="1.02-Calc"/>
      <sheetName val="1.04 support"/>
      <sheetName val="1.02-Calc (2)"/>
      <sheetName val="Jnl 1.02"/>
      <sheetName val="1.03"/>
      <sheetName val="1.03 Jnl"/>
      <sheetName val="2.01 prep"/>
      <sheetName val="2.01 (a)"/>
      <sheetName val="2.01 (b)"/>
      <sheetName val="1.04"/>
      <sheetName val="Infringement notice revenue YTD"/>
      <sheetName val="1.04 Jnl"/>
      <sheetName val="2.01A"/>
      <sheetName val="Jnl 2.01A"/>
      <sheetName val="2.01 Accrual YTD'11"/>
      <sheetName val="Jnl 2.01(AA)"/>
      <sheetName val="2.01B"/>
      <sheetName val="Jnl 2.01B"/>
      <sheetName val="2.02"/>
      <sheetName val="Jnl 2.02"/>
      <sheetName val="2.03"/>
      <sheetName val="Jnl 2.03"/>
      <sheetName val="2.03 (AA)"/>
      <sheetName val="Jnl 2.03 (AA)"/>
      <sheetName val="2.04"/>
      <sheetName val="2.10"/>
      <sheetName val="Jnl 2.04"/>
      <sheetName val="Straightlining Oct 2011"/>
      <sheetName val="Straightlining Sep 2011"/>
      <sheetName val="2.05"/>
      <sheetName val="440185 ytd 2011-12"/>
      <sheetName val="Jnl 2.05"/>
      <sheetName val="2.06"/>
      <sheetName val="Jnl 2.06"/>
      <sheetName val="2.07"/>
      <sheetName val="Jnl  2.07"/>
      <sheetName val="2.08"/>
      <sheetName val="Jnl  2.08"/>
      <sheetName val="3.01 "/>
      <sheetName val="Jnl 3.01"/>
      <sheetName val="3.02A"/>
      <sheetName val="Jnl 3.02A"/>
      <sheetName val="3.02B"/>
      <sheetName val="Jnl 3.02B"/>
      <sheetName val="3.03"/>
      <sheetName val="3.03 Jun09 rev"/>
      <sheetName val="Cricos ann reg jan2011 txns"/>
      <sheetName val="Jnl 3.03"/>
      <sheetName val="4.02"/>
      <sheetName val="4.03"/>
      <sheetName val="4.04"/>
      <sheetName val="4.05"/>
      <sheetName val="451030 Rev 2010"/>
      <sheetName val="431800 Jun 10"/>
      <sheetName val="4.01 OH&amp;S"/>
      <sheetName val="Jnl  4.01"/>
      <sheetName val="5.01"/>
      <sheetName val="Jnl  5.01"/>
      <sheetName val="5.02"/>
      <sheetName val="Jnl  5.02"/>
      <sheetName val="5.03"/>
      <sheetName val="Jnl 5.03"/>
      <sheetName val="Lookups Month"/>
      <sheetName val="GL Mapping"/>
      <sheetName val="Cost Centre mapping"/>
      <sheetName val="Reference"/>
    </sheetNames>
    <sheetDataSet>
      <sheetData sheetId="0"/>
      <sheetData sheetId="1" refreshError="1"/>
      <sheetData sheetId="2"/>
      <sheetData sheetId="3" refreshError="1"/>
      <sheetData sheetId="4" refreshError="1"/>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4 Receipts 2015-2016"/>
      <sheetName val="TotalsReport2015-2016"/>
      <sheetName val="Dept Bank Stmt 2015-2016"/>
      <sheetName val="Found in 2485"/>
      <sheetName val="Admin Rcpts Bank Stmt 2015-2016"/>
      <sheetName val="Legend"/>
      <sheetName val="S74 Uberjournal_July"/>
      <sheetName val="S74 Uberjournal_August"/>
      <sheetName val="S74 Uberjournal_September"/>
      <sheetName val="S74 Uberjournal_October"/>
      <sheetName val="S74 Uberjournal_November"/>
      <sheetName val="S74 Uberjournal_December"/>
      <sheetName val="S74 Uberjournal_January"/>
      <sheetName val="S74 Uberjournal_February"/>
      <sheetName val="S74 Uberjournal_March"/>
      <sheetName val="S74 Uberjournal_April"/>
      <sheetName val="S74 Uberjournal_May"/>
      <sheetName val="S74 Uberjournal_June"/>
      <sheetName val="Journal Upload File (2)"/>
      <sheetName val="Journal Descriptions"/>
      <sheetName val="S31 Journal_November_Additional"/>
      <sheetName val="S74 Receipts Email Explanation"/>
      <sheetName val="S74 Uberjournal_Capital Exp Adj"/>
      <sheetName val="TotalsReport2014-2015"/>
      <sheetName val="Admin Rcpts Bank Stmt 2014-2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ernal Budgets Reco"/>
      <sheetName val="Movements of reported ASL "/>
      <sheetName val="TM1 Summary PAES"/>
      <sheetName val="TM1 Summary MYEFO"/>
      <sheetName val="TM1 SummaryPAES MYEFO"/>
      <sheetName val="Summary Page"/>
      <sheetName val="4 Year Budget Summary Table"/>
      <sheetName val="Top Down Budget Schedule"/>
      <sheetName val="Indicative Affordable ASL"/>
      <sheetName val="TM1 TD"/>
      <sheetName val="TM1 Query - Emp Costs"/>
      <sheetName val="TM1 Query - ASL"/>
      <sheetName val="Lists"/>
      <sheetName val="PAES &amp; MYEFO"/>
      <sheetName val="4 Year Budget PAES MYEFO"/>
      <sheetName val="Update for External Budge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Program Area Input"/>
      <sheetName val="Program Area Calc"/>
      <sheetName val="IT Input"/>
      <sheetName val="IT Calc"/>
      <sheetName val="Finance Dept Template"/>
      <sheetName val="Finance Approval"/>
      <sheetName val="CBMS OUTPUT"/>
      <sheetName val="CFO QA"/>
      <sheetName val="Defined Names"/>
      <sheetName val="Internal Allocation"/>
      <sheetName val="Indicative Calculator"/>
      <sheetName val="Calculator"/>
      <sheetName val="CITA Report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 val="Summary 2019-20 MYEF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Case Plans"/>
      <sheetName val="Cases Closed"/>
      <sheetName val="Open Cases"/>
      <sheetName val="Metric Graph Data"/>
      <sheetName val="Metrics - Prospects"/>
      <sheetName val="Metrics - Sport"/>
      <sheetName val="codes"/>
      <sheetName val="codes (2)"/>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rt Keys"/>
      <sheetName val="Field Status Groups"/>
      <sheetName val="Commitment Items old"/>
      <sheetName val="CI Upload Groups"/>
      <sheetName val="CI Upload File"/>
      <sheetName val="GL Upload File"/>
      <sheetName val="DEPARTMENTAL PIVOT"/>
      <sheetName val="ADMINISTERED PIVOT"/>
      <sheetName val="BEAM PIVOT 2"/>
      <sheetName val="SAP CHART"/>
      <sheetName val="PVT_Sum_LVL"/>
      <sheetName val="Pivot Chart"/>
      <sheetName val="2008 Cognos Nominal Structure"/>
      <sheetName val="BEAM PIVOT"/>
      <sheetName val="BEAM (Group Chart)"/>
      <sheetName val="Beam lookup"/>
      <sheetName val="Legacy SAP mapping"/>
      <sheetName val="QSP mapping"/>
      <sheetName val="Admin Fund source"/>
      <sheetName val="BTZ May 04"/>
      <sheetName val="2005 outpu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refreshError="1"/>
      <sheetData sheetId="19" refreshError="1"/>
      <sheetData sheetId="2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Administered"/>
    </sheetNames>
    <sheetDataSet>
      <sheetData sheetId="0"/>
      <sheetData sheetId="1"/>
      <sheetData sheetId="2"/>
      <sheetData sheetId="3" refreshError="1"/>
      <sheetData sheetId="4"/>
      <sheetData sheetId="5"/>
      <sheetData sheetId="6" refreshError="1"/>
      <sheetData sheetId="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pay26 LSL"/>
      <sheetName val="Journal template "/>
      <sheetName val="Pivot by Cluster and Group"/>
      <sheetName val="Pivot - Cost Centre"/>
      <sheetName val="Pivot - AGS &amp; Cluster"/>
      <sheetName val="Reveiw pay24 LSL"/>
      <sheetName val="New Factors"/>
      <sheetName val="Bond Rates 28 June 2013"/>
      <sheetName val="CC Hierarchy Jan 12"/>
    </sheetNames>
    <sheetDataSet>
      <sheetData sheetId="0"/>
      <sheetData sheetId="1"/>
      <sheetData sheetId="2"/>
      <sheetData sheetId="3"/>
      <sheetData sheetId="4"/>
      <sheetData sheetId="5"/>
      <sheetData sheetId="6"/>
      <sheetData sheetId="7"/>
      <sheetData sheetId="8"/>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Workings"/>
      <sheetName val="Charts"/>
      <sheetName val="Macro_Support"/>
      <sheetName val="Cashflow_Qtr"/>
      <sheetName val="Cashflow_Ann"/>
      <sheetName val="Balances_Qtr"/>
      <sheetName val="Balances_Ann"/>
      <sheetName val="P&amp;L"/>
      <sheetName val="Taxation"/>
      <sheetName val="Amortisation"/>
      <sheetName val="AA_Tax Calculation"/>
      <sheetName val="AA_Summary Schedule"/>
      <sheetName val="AA_Building Amortisation"/>
      <sheetName val="AA_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ve D"/>
      <sheetName val="Sheet2"/>
      <sheetName val="Sheet3"/>
      <sheetName val="Flight Centre_Five D_August09 I"/>
    </sheetNames>
    <sheetDataSet>
      <sheetData sheetId="0" refreshError="1"/>
      <sheetData sheetId="1" refreshError="1"/>
      <sheetData sheetId="2"/>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ial Balance"/>
    </sheetNames>
    <sheetDataSet>
      <sheetData sheetId="0"/>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World Class COE"/>
      <sheetName val="MNRF"/>
      <sheetName val="R&amp;D Tax Concession"/>
      <sheetName val="R&amp;D Cash Out"/>
      <sheetName val="R&amp;D Start"/>
      <sheetName val="Expanded CRC Program"/>
      <sheetName val="Extended Comet"/>
      <sheetName val="Innovation Access"/>
      <sheetName val="Competitive Pre-Seed Funding"/>
      <sheetName val="Innov Awareness Strategy"/>
      <sheetName val="Biotechnology"/>
      <sheetName val="Parameter Adj OC1"/>
      <sheetName val="Actu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Impact"/>
      <sheetName val="Dept -Template 09-10"/>
      <sheetName val="CBMS Entries"/>
      <sheetName val="CBMS Entries Explanation"/>
      <sheetName val="Annual Costing"/>
      <sheetName val="List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Movement Table"/>
      <sheetName val="BEAM Table"/>
      <sheetName val="CFO WIP"/>
      <sheetName val="Funding &amp; Budget"/>
      <sheetName val="Phased Budgets"/>
      <sheetName val="Reconciliation"/>
      <sheetName val="Movement Rec"/>
      <sheetName val="WIP Rec"/>
      <sheetName val="Depn"/>
      <sheetName val="tb for assets"/>
      <sheetName val="Bal Sheet extract"/>
      <sheetName val="Asset Balances"/>
      <sheetName val="Asset Reval Summary"/>
      <sheetName val="WIP Tfr"/>
      <sheetName val="asset wip tfr"/>
      <sheetName val="Asset Aqu"/>
      <sheetName val="Acq"/>
      <sheetName val="Retirements - Summary"/>
      <sheetName val="Write downs - Detail"/>
      <sheetName val="Impairment - Detail"/>
      <sheetName val="Disposal - Detail"/>
      <sheetName val="asset commitments upload"/>
      <sheetName val="Committment Download"/>
      <sheetName val="Lookups"/>
      <sheetName val="Accruals"/>
      <sheetName val="Detail WIP Report June 2010 (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elements March 2011"/>
      <sheetName val="Non-office area"/>
    </sheetNames>
    <sheetDataSet>
      <sheetData sheetId="0"/>
      <sheetData sheetId="1"/>
      <sheetData sheetId="2"/>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end Return"/>
      <sheetName val="Journal"/>
      <sheetName val="Buttons"/>
      <sheetName val="Detailed P&amp;L"/>
      <sheetName val="P&amp;L by Month"/>
      <sheetName val="Rev Analysis"/>
      <sheetName val="Stats"/>
      <sheetName val="Revenue Graphs"/>
      <sheetName val="Financial Graphs"/>
      <sheetName val="SAP"/>
      <sheetName val="CO-PA HIERARCHY YTD"/>
      <sheetName val="Hierarchy Pivot Table"/>
      <sheetName val="Material Pivot Table"/>
      <sheetName val="Summary by Month"/>
      <sheetName val="Cbra COPA Materials"/>
      <sheetName val="Revenue Budget 98-9"/>
      <sheetName val="96-97"/>
      <sheetName val="97-98"/>
      <sheetName val="999"/>
      <sheetName val="NEW MONTH MACRO"/>
      <sheetName val="MISC MACROS"/>
      <sheetName val="Dialog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5.9 (2)"/>
      <sheetName val="NEW TB"/>
      <sheetName val="TB5.9"/>
      <sheetName val="TB Dept"/>
      <sheetName val="TB Listing"/>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ding Estimate less exp + s75"/>
      <sheetName val="Indirect Costs - Detailed"/>
      <sheetName val="Corporate Staff List"/>
      <sheetName val="IR Group Direct Employees"/>
      <sheetName val="IR Group Direct Suppliers"/>
      <sheetName val="GL mapping"/>
      <sheetName val="IR Group July + Aug Actuals SAP"/>
      <sheetName val="July Accruals for Payables BS "/>
      <sheetName val="DCB summary"/>
      <sheetName val="Equity Storm"/>
      <sheetName val="DCB FEG"/>
      <sheetName val="DCB FEG Critical Mgt"/>
      <sheetName val="DCB WAD"/>
      <sheetName val="Administered"/>
      <sheetName val="DCB Prior Year"/>
      <sheetName val="Operating Prior Year"/>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SL &amp; FTE - Group"/>
      <sheetName val="ASL &amp; FTE - Division"/>
      <sheetName val="ASL &amp; FTE - Branch"/>
    </sheetNames>
    <sheetDataSet>
      <sheetData sheetId="0"/>
      <sheetData sheetId="1" refreshError="1"/>
      <sheetData sheetId="2"/>
      <sheetData sheetId="3"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Pivot Reconciliation by Month"/>
      <sheetName val="ASQA Budget FY2016"/>
      <sheetName val="Estimates and Actuals"/>
      <sheetName val="Invoices FY2016"/>
      <sheetName val="Procurement Status"/>
      <sheetName val="Rates"/>
      <sheetName val="Lists"/>
      <sheetName val="Invoices FY2015"/>
      <sheetName val="Invoices FY2014"/>
      <sheetName val="Senate Estimates"/>
      <sheetName val="BaselinePivotNPPStructureReport"/>
      <sheetName val="Baseline Detail June 2014"/>
      <sheetName val="Baseline Pivot NPP Structure"/>
      <sheetName val="Data analystics tool"/>
      <sheetName val="Notes"/>
      <sheetName val="ASQA's Capital Budget"/>
      <sheetName val="IMTC Summaries"/>
      <sheetName val="Pivot ICT Budget FY2016"/>
      <sheetName val="ICT Budget FY2016"/>
      <sheetName val="Invoices Current FY"/>
      <sheetName val="Invoices FY2013 - FY2014"/>
      <sheetName val="Forecast Remainder Feb 2015"/>
      <sheetName val="Oakton HSD Comparison"/>
      <sheetName val="Senate Estimates Feb 2016"/>
      <sheetName val="Baseline Estimate FY2017 FY20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essures"/>
      <sheetName val="Perf Bonus"/>
      <sheetName val="Costing Sheet"/>
      <sheetName val="1.2"/>
      <sheetName val="1.3"/>
      <sheetName val="1.4"/>
      <sheetName val="2.2"/>
      <sheetName val="2.3"/>
      <sheetName val="2.4"/>
      <sheetName val="2.5"/>
      <sheetName val="3.1"/>
      <sheetName val="3.2"/>
      <sheetName val="3.3"/>
      <sheetName val="3.4"/>
      <sheetName val="3.5"/>
      <sheetName val="3.6"/>
      <sheetName val="4.1"/>
      <sheetName val="4.2"/>
      <sheetName val="4.3"/>
      <sheetName val="4.4"/>
      <sheetName val="4.5"/>
      <sheetName val="4.6"/>
      <sheetName val="4.7"/>
      <sheetName val="5.1"/>
      <sheetName val="5.2"/>
      <sheetName val="5.3"/>
      <sheetName val="5.4"/>
      <sheetName val="5.5"/>
      <sheetName val="5.6"/>
      <sheetName val="6.1"/>
      <sheetName val="6.2"/>
      <sheetName val="6.3"/>
      <sheetName val="6.4"/>
      <sheetName val="6.5"/>
      <sheetName val="6.6"/>
      <sheetName val="7.1"/>
      <sheetName val="7.2"/>
      <sheetName val="7.3"/>
      <sheetName val="7.4"/>
      <sheetName val="7.5"/>
      <sheetName val="7.6"/>
      <sheetName val="MIN"/>
      <sheetName val="EXE"/>
      <sheetName val="CAF"/>
      <sheetName val="CAP"/>
      <sheetName val="CAT"/>
      <sheetName val="CAC"/>
      <sheetName val="8.1"/>
      <sheetName val="8.2"/>
      <sheetName val="8.3"/>
      <sheetName val="8.4"/>
      <sheetName val="8.5"/>
      <sheetName val="8.6"/>
      <sheetName val="8.7"/>
      <sheetName val="8.8"/>
      <sheetName val="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Selections"/>
      <sheetName val="CITA Report  "/>
      <sheetName val="SUMMARY"/>
      <sheetName val="AUTO CALC"/>
      <sheetName val="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sheetName val="Region 1"/>
      <sheetName val="Region 2"/>
      <sheetName val="Region 3"/>
      <sheetName val="Region 4"/>
      <sheetName val="centr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etail"/>
      <sheetName val="CostingSheet"/>
      <sheetName val="Life Cycle Cost"/>
      <sheetName val="Resource Plan"/>
      <sheetName val="Ongoing Support"/>
      <sheetName val="Guidance"/>
      <sheetName val="Lookups"/>
      <sheetName val="Related Entity List"/>
      <sheetName val="Do not Use"/>
      <sheetName val="Mapping"/>
    </sheet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s Statement"/>
      <sheetName val="Cash Flows work schedule"/>
      <sheetName val="Assets &amp; Liabilities movement"/>
      <sheetName val="Cash Flow Reconciliation"/>
      <sheetName val="GST"/>
    </sheetNames>
    <sheetDataSet>
      <sheetData sheetId="0" refreshError="1"/>
      <sheetData sheetId="1" refreshError="1"/>
      <sheetData sheetId="2" refreshError="1"/>
      <sheetData sheetId="3" refreshError="1"/>
      <sheetData sheetId="4"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ducation Cost Centres "/>
      <sheetName val="Employment cost centres"/>
      <sheetName val="Orders"/>
      <sheetName val="Related Entity List"/>
      <sheetName val="General Ledger List"/>
      <sheetName val="Expense and Revenue GL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Decision Tree"/>
      <sheetName val="FBP Accrual Journal Template"/>
      <sheetName val="Departmental Contractor Accrual"/>
      <sheetName val="Departmental Accrual"/>
      <sheetName val="Departmental Chart of Accounts"/>
      <sheetName val="Departmental Cost Centres"/>
      <sheetName val="Jnl Examples &amp; Calc Guidance"/>
      <sheetName val="Picklists"/>
    </sheetNames>
    <sheetDataSet>
      <sheetData sheetId="0" refreshError="1"/>
      <sheetData sheetId="1" refreshError="1"/>
      <sheetData sheetId="2"/>
      <sheetData sheetId="3" refreshError="1"/>
      <sheetData sheetId="4"/>
      <sheetData sheetId="5"/>
      <sheetData sheetId="6" refreshError="1"/>
      <sheetData sheetId="7"/>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M1 View"/>
      <sheetName val="Instructions"/>
      <sheetName val="CSV adjustments"/>
      <sheetName val="CSV (System derived)"/>
      <sheetName val="CBMS Reco"/>
      <sheetName val="DHS"/>
      <sheetName val="Blank"/>
      <sheetName val="SumSSW"/>
      <sheetName val="GAHealth"/>
      <sheetName val="Elim"/>
      <sheetName val="GASSW"/>
      <sheetName val="CRS"/>
      <sheetName val="List"/>
      <sheetName val="Fin_BEAM_COAListingReport"/>
      <sheetName val="Sheet1"/>
      <sheetName val="2012-13 5233033 Calcul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Load"/>
      <sheetName val="Property"/>
      <sheetName val="GLs"/>
      <sheetName val="Vendors"/>
      <sheetName val="Tax"/>
    </sheetNames>
    <sheetDataSet>
      <sheetData sheetId="0" refreshError="1"/>
      <sheetData sheetId="1" refreshError="1"/>
      <sheetData sheetId="2"/>
      <sheetData sheetId="3" refreshError="1"/>
      <sheetData sheetId="4"/>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CAPEX FY2014-15"/>
      <sheetName val="PWP 14-15 Delivery Tracking"/>
      <sheetName val="PWP 14-15 Procurement Tracking"/>
      <sheetName val="Pivot"/>
      <sheetName val="2014-15 PWP Original "/>
      <sheetName val="Sheet2"/>
      <sheetName val="Sheet1"/>
      <sheetName val="Procurement Contractor"/>
      <sheetName val="13-14 CarryOver to 14-15"/>
      <sheetName val="Sheet3"/>
      <sheetName val="14-15 OPEX"/>
      <sheetName val="Property List (20052014)"/>
      <sheetName val="Range"/>
      <sheetName val="Risk Matrix"/>
      <sheetName val="Assumptions"/>
      <sheetName val="CAPEX FY2014-15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Register"/>
      <sheetName val="Upload"/>
      <sheetName val="Pivot"/>
      <sheetName val="Consolidation"/>
      <sheetName val="July"/>
      <sheetName val="August"/>
      <sheetName val="September"/>
      <sheetName val="October"/>
      <sheetName val="November"/>
      <sheetName val="December"/>
      <sheetName val="January"/>
      <sheetName val="February"/>
      <sheetName val="March"/>
      <sheetName val="April"/>
      <sheetName val="May"/>
      <sheetName val="June"/>
      <sheetName val="Building Locations"/>
      <sheetName val="Land Loc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Trial Balance"/>
      <sheetName val="Financial Performance"/>
      <sheetName val="Financial Position"/>
      <sheetName val="Cash Flow &amp; Rec"/>
      <sheetName val="Cash Flow Derivation"/>
      <sheetName val="CAMM Reconciliation"/>
      <sheetName val="Revised CAMM Data"/>
      <sheetName val="CAMM Data"/>
      <sheetName val="Assets schedule"/>
      <sheetName val="GST Reconciliation"/>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sheetData sheetId="1"/>
      <sheetData sheetId="2"/>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Risk Summary"/>
      <sheetName val="Risk Profi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eneral Information"/>
      <sheetName val="Cost Centre List"/>
      <sheetName val="Related Entity List"/>
      <sheetName val="General Ledger List"/>
      <sheetName val="Preparer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p't Expend &amp; Revenue"/>
      <sheetName val="Capital &amp; Projects"/>
      <sheetName val="Upload "/>
      <sheetName val="Upload IO"/>
      <sheetName val="Drop Down List"/>
      <sheetName val="to not delete"/>
      <sheetName val="do not delete"/>
      <sheetName val="Activity"/>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9-20 Budget  Overview"/>
      <sheetName val="Budget Input"/>
      <sheetName val="Employee Expenses"/>
      <sheetName val="Contract Estimator"/>
      <sheetName val="Travel Budget Planner"/>
      <sheetName val="Lists"/>
      <sheetName val="Expense Codes"/>
      <sheetName val="Legend"/>
      <sheetName val="GL Mapping"/>
      <sheetName val="CC Structure"/>
      <sheetName val="Establishment-Actual"/>
      <sheetName val="SAP CC Report - Raw Data "/>
      <sheetName val="2018-19 Budget Upload"/>
      <sheetName val="Budget Upload_2019-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Front Page"/>
      <sheetName val="Certification"/>
      <sheetName val="Group Manager Certification"/>
      <sheetName val="1 Admin Commitments"/>
      <sheetName val="2 Waivers"/>
      <sheetName val="3 Admin Contingencies"/>
      <sheetName val="Related Entities"/>
      <sheetName val="Refs"/>
    </sheetNames>
    <sheetDataSet>
      <sheetData sheetId="0"/>
      <sheetData sheetId="1"/>
      <sheetData sheetId="2"/>
      <sheetData sheetId="3"/>
      <sheetData sheetId="4"/>
      <sheetData sheetId="5"/>
      <sheetData sheetId="6"/>
      <sheetData sheetId="7"/>
      <sheetData sheetId="8"/>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low"/>
      <sheetName val="13.18 Ready Reckoner"/>
      <sheetName val="13.17 Fee Schedule"/>
      <sheetName val="13.17 Alternate Fee Schedule"/>
      <sheetName val="13.16 1213 Control"/>
      <sheetName val="13.15 Revenue to Sales"/>
      <sheetName val="13.14 Cost by Inventory Code"/>
      <sheetName val="13.13 Table One"/>
      <sheetName val="13.12 Annual Charges Report"/>
      <sheetName val="13.11 New substance"/>
      <sheetName val="13.10 LVLT"/>
      <sheetName val="13.9 Cost per FTE"/>
      <sheetName val="13.8 Internal Reviews"/>
      <sheetName val="13.7 Sales Trend Devices"/>
      <sheetName val="13.7 All Sales"/>
      <sheetName val="13.6 GMP Alternate View"/>
      <sheetName val="13.6 OTC"/>
      <sheetName val="13.5 OTC Review"/>
      <sheetName val="13.5 Comp review"/>
      <sheetName val="13.5 Presc. Review"/>
      <sheetName val="13.5 Devices Review"/>
      <sheetName val="13.5 Blood Review"/>
      <sheetName val="13.5 Biologicals review "/>
      <sheetName val="13.5 GMP review "/>
      <sheetName val="13.5 Exports Review"/>
      <sheetName val="13.5 Orphans"/>
      <sheetName val="13.5 Lab Revenue"/>
      <sheetName val="13.4 Staff Effort Report OPR"/>
      <sheetName val="13.4 Staff Effort Report OLSS"/>
      <sheetName val="13.4 Staff Effort Report OSE"/>
      <sheetName val="13.4 Staff Effort Report OCM"/>
      <sheetName val="13.4 Staff Effort Report OMA"/>
      <sheetName val="13.4 Staff Effort Report ODA"/>
      <sheetName val="13.4 Staff Effort Report OMQ"/>
      <sheetName val="13.3 OCM Output Report"/>
      <sheetName val="13.3 ODA Output Report"/>
      <sheetName val="13.3 OMA Output Report "/>
      <sheetName val="13.3 OSE Output Report "/>
      <sheetName val="13.3 OLSS Output Report  "/>
      <sheetName val="13.3 OMQ Output Report "/>
      <sheetName val="13.3 OPR Output Report"/>
      <sheetName val="13.2ABC Sector Report 1415 (SC)"/>
      <sheetName val="13.2 ABC Sector Report 1415"/>
      <sheetName val="13.2 ABC Sector Report 1314"/>
      <sheetName val="13.2 ABC Sector Report 1213"/>
      <sheetName val="13.2 TGA 1213 Sector Report"/>
      <sheetName val="13.1 Product Report Pres"/>
      <sheetName val="13.1 Product Report Non Pres."/>
      <sheetName val="13.1 Product Report Blood"/>
      <sheetName val="13.1 Product Report Biolog"/>
      <sheetName val="13.1 Product Report Devices"/>
      <sheetName val="13.1 Product Report GMP"/>
      <sheetName val="13.1 Product Report GMP 2014-15"/>
      <sheetName val="13.1 Product Report GMP CC"/>
      <sheetName val="13.1 Product Report Exports"/>
      <sheetName val="13.1 Product Report Other"/>
      <sheetName val="12.1 Budget 1415 Allocation"/>
      <sheetName val="12.1 Budget 1314 Allocation"/>
      <sheetName val="12.1 Actual 1213 Allocation"/>
      <sheetName val="11.1 Activities OCM"/>
      <sheetName val="11.1 Activities ODA"/>
      <sheetName val="11.1 Activities OMA"/>
      <sheetName val="11.1 Activities OSE"/>
      <sheetName val="11.1 Activities OLSS"/>
      <sheetName val="11.1 Activities OMQ"/>
      <sheetName val="11.1 Activities OPR"/>
      <sheetName val="11.1 Activities OPSS"/>
      <sheetName val="11.1 Activities Support"/>
      <sheetName val="10.1 Direct 1213"/>
      <sheetName val="10.1 Direct 1314"/>
      <sheetName val="10.1 Direct 1415"/>
      <sheetName val="9.1 Allocate to Cost Pools 1213"/>
      <sheetName val="9.1 Allocate to Cost Pools 1314"/>
      <sheetName val="9.1 Allocate to Cost Pools 1415"/>
      <sheetName val="8.2 Source Data (A)"/>
      <sheetName val="8.2 Source Data (1314)"/>
      <sheetName val="8.2 Source Data (1415)"/>
      <sheetName val="8.1 Support Costs "/>
      <sheetName val="7.1 Corporate Costs "/>
      <sheetName val="6.1 Office Overheads"/>
      <sheetName val="5.3 Budget Volumes"/>
      <sheetName val="5.2 Summary of Volume"/>
      <sheetName val="5.2 ODA"/>
      <sheetName val="5.2 ODA Applications"/>
      <sheetName val="5.2 OMA"/>
      <sheetName val="5.2 OMQ "/>
      <sheetName val="5.2 OMA Orphans"/>
      <sheetName val="5.2 Lab Reven volume"/>
      <sheetName val="5.2 LVLT Volume"/>
      <sheetName val="5.2 OTC"/>
      <sheetName val="5.2 OMA 2 "/>
      <sheetName val="5.1 OPR Touchpoints"/>
      <sheetName val="5.1 OMQ Touchpoints"/>
      <sheetName val="5.1 OLSS Touchpoints"/>
      <sheetName val="5.1 OSE Touchpoints"/>
      <sheetName val="5.1 ODA Touchpoints"/>
      <sheetName val="5.1 OCM Touchpoints"/>
      <sheetName val="5.1 OMA Touchpoints"/>
      <sheetName val="4.2 Map-StaffEffortOCM"/>
      <sheetName val="4.2 Map-StaffEffortOMA"/>
      <sheetName val="4.2 Map-StaffEffortODA"/>
      <sheetName val="4.2 Map-StaffEffortOSE"/>
      <sheetName val="4.2 Map-StaffEffortOLSS"/>
      <sheetName val="4.2 Map-StaffEffortOMQ"/>
      <sheetName val="4.2 Map-StaffEffortOPR"/>
      <sheetName val="4.3 OPR"/>
      <sheetName val="4.3 OPR 2"/>
      <sheetName val="4.3 OTC"/>
      <sheetName val="4.3 ODA"/>
      <sheetName val="4.3 FOI"/>
      <sheetName val="4.1 OCM Activities"/>
      <sheetName val="4.1 ODA Activities"/>
      <sheetName val="4.1 OMA Activities"/>
      <sheetName val="4.1 OSE Activities  "/>
      <sheetName val="4.1 OLSS Activities  "/>
      <sheetName val="4.1 OMQ Activities"/>
      <sheetName val="4.1 OPR Activities"/>
      <sheetName val="4.1 OPSS Activities "/>
      <sheetName val="3.1 Source Data - FTE Section"/>
      <sheetName val="2.2 Advertising Sales"/>
      <sheetName val="2.2 Reconciliation with Budget"/>
      <sheetName val="2.2 Revenue Budget"/>
      <sheetName val="2.2 OTC old Model"/>
      <sheetName val="2.2 Sales by Fee"/>
      <sheetName val="2.2 LVLT Applications"/>
      <sheetName val="2.2 LVLT Returns"/>
      <sheetName val="2.1 Source Data - Expenses"/>
      <sheetName val="1.2 Product Dimension"/>
      <sheetName val="1.2 Fee Dimension"/>
      <sheetName val="1.2 Processes Dimension"/>
      <sheetName val="1.2 Structure Dimension"/>
      <sheetName val="1.1 Rules &amp; Lists"/>
      <sheetName val="1.1 TM1 Cod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Audit Report"/>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sheetName val="STRUCTURE"/>
      <sheetName val="Navigation"/>
      <sheetName val="Cover"/>
      <sheetName val="Validations"/>
      <sheetName val="Guidance"/>
      <sheetName val="Contents"/>
      <sheetName val="Certification"/>
      <sheetName val="DeptIS"/>
      <sheetName val="DeptBS"/>
      <sheetName val="DeptCE"/>
      <sheetName val="DeptCF"/>
      <sheetName val="AdminIS"/>
      <sheetName val="AdminBS"/>
      <sheetName val="AdminCE"/>
      <sheetName val="AdminCF"/>
      <sheetName val="Overview"/>
      <sheetName val="FPE1.1"/>
      <sheetName val="FPE1.2"/>
      <sheetName val="FPE1.3Hide028"/>
      <sheetName val="FPE2.1"/>
      <sheetName val="FPE2.2"/>
      <sheetName val="FPE2.3Hide053"/>
      <sheetName val="FPO3.1"/>
      <sheetName val="FPOPPE3.2"/>
      <sheetName val="FPOPPEA3.2"/>
      <sheetName val="FPO3.2"/>
      <sheetName val="FPO3.3"/>
      <sheetName val="FPO3.4"/>
      <sheetName val="FPO3.5"/>
      <sheetName val="FPO4.1"/>
      <sheetName val="FPOPPE4.2"/>
      <sheetName val="FPO4.2"/>
      <sheetName val="FPO4.3"/>
      <sheetName val="FPO4.4"/>
      <sheetName val="FPO4.5"/>
      <sheetName val="F5.1"/>
      <sheetName val="F5.2"/>
      <sheetName val="F5.3"/>
      <sheetName val="F5.4"/>
      <sheetName val="F5.5Hide160"/>
      <sheetName val="PR6.1"/>
      <sheetName val="PR6.2"/>
      <sheetName val="PR6.3"/>
      <sheetName val="MU7.1"/>
      <sheetName val="MU7.2"/>
      <sheetName val="MUL7.2Hide124"/>
      <sheetName val="MUA7.2"/>
      <sheetName val="MU7.3"/>
      <sheetName val="MUL7.3Hide135"/>
      <sheetName val="MUA7.3"/>
      <sheetName val="MU7.4"/>
      <sheetName val="MU7.5"/>
      <sheetName val="OI8.1"/>
      <sheetName val="OI8.2"/>
      <sheetName val="OI8.3Hide145"/>
      <sheetName val="Audit Repor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PEX APS"/>
      <sheetName val="BTMP_ZWBS_MP1_Q005_A"/>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A Checklist"/>
      <sheetName val="KPMG excel"/>
      <sheetName val="KPMG word"/>
      <sheetName val="Provision Calculation"/>
      <sheetName val="Lead schedule 9B - Other "/>
      <sheetName val="Upload_Journal"/>
      <sheetName val="Fixed Assets_2013-2014"/>
      <sheetName val="FAR_2013-2014"/>
      <sheetName val="2655 - Leasehold Impr"/>
      <sheetName val="GL 3755"/>
      <sheetName val="GL Description"/>
      <sheetName val="Reval Doc"/>
      <sheetName val="Standard Parameters"/>
      <sheetName val="ABS - CPI"/>
      <sheetName val="ABS CPI"/>
      <sheetName val="EY calc Jun2012"/>
      <sheetName val="Data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otals"/>
      <sheetName val="SHL"/>
      <sheetName val="Laverton Power"/>
      <sheetName val="Valley Power"/>
      <sheetName val="IT Electronic &amp; Comms"/>
      <sheetName val="vehicles and misc"/>
      <sheetName val="Dams Tunnels Aqueducts"/>
      <sheetName val="Sheet1 (2)"/>
      <sheetName val="Retail "/>
      <sheetName val="Misc Assets"/>
      <sheetName val="Commercial"/>
      <sheetName val="Land Buildings"/>
      <sheetName val="Roads"/>
      <sheetName val="CIP"/>
      <sheetName val="Software (not Valued)"/>
      <sheetName val="ASSET DETAILS"/>
      <sheetName val="Sheet1"/>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S Fault Reporting"/>
      <sheetName val="pivots"/>
      <sheetName val="30-1-3   Fault Details"/>
      <sheetName val="data"/>
      <sheetName val="Macro1"/>
      <sheetName val="I-Me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7-18 Mapping"/>
      <sheetName val="Pivot"/>
      <sheetName val="PC Report CBMS Program"/>
      <sheetName val="Exp by CBMS Program"/>
      <sheetName val="Exp Pivot"/>
      <sheetName val="Profit Centre Report"/>
      <sheetName val="TB"/>
      <sheetName val="Connect TB ..2277- paste here"/>
      <sheetName val="Links to TB"/>
      <sheetName val="Program Work"/>
      <sheetName val="B-S by admin item "/>
      <sheetName val="Balance Sheet"/>
      <sheetName val="P&amp;L by admin item"/>
      <sheetName val="Sheet1"/>
      <sheetName val="P&amp;L"/>
      <sheetName val="Appropriations"/>
      <sheetName val="Admin Rec Sched."/>
      <sheetName val="GST"/>
      <sheetName val="Exp classifications check"/>
      <sheetName val="Cashflow"/>
      <sheetName val="Cashflow Workings"/>
      <sheetName val="Cash Paid"/>
      <sheetName val="Cash Received"/>
      <sheetName val="Legacy Flat File"/>
      <sheetName val="MA Clean"/>
      <sheetName val="Monthly Actuals"/>
      <sheetName val="Annual actuals - do not delete!"/>
      <sheetName val="Grants through S&amp;T"/>
      <sheetName val="Grants Other-Related"/>
      <sheetName val="Grants Check"/>
      <sheetName val="Program - Subfunction mapping"/>
      <sheetName val="related entities"/>
      <sheetName val="05Aug14 - CBMS COA"/>
      <sheetName val="SPP codes"/>
      <sheetName val="Profiles --&gt;"/>
      <sheetName val="data"/>
      <sheetName val="Full profile pivo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22110 Final Val's"/>
      <sheetName val="Val's Approp Workings"/>
      <sheetName val="ACM Transactions"/>
      <sheetName val="421110 Jun 10 (2)"/>
      <sheetName val="Method"/>
      <sheetName val="A. DEEWR Rec 0809"/>
      <sheetName val="B. DEEWR Rec 0910 mar"/>
      <sheetName val="C. DEEWR Rec 0910 Jun"/>
      <sheetName val="421110 Jun 10"/>
      <sheetName val="Data Jun 10"/>
      <sheetName val="421110 May 10"/>
      <sheetName val="Data May 10"/>
      <sheetName val="421110 Apr 10"/>
      <sheetName val="Data Apr 10"/>
      <sheetName val="421110 Mar10"/>
      <sheetName val="Data Mar10"/>
      <sheetName val="421110 Feb10"/>
      <sheetName val="Data Feb"/>
      <sheetName val="421110 Jan10"/>
      <sheetName val="Data Jan"/>
      <sheetName val="421110 Dec 09"/>
      <sheetName val="Data Dec"/>
      <sheetName val="421110 Nov 09"/>
      <sheetName val="Data Nov"/>
      <sheetName val="421110 Oct09"/>
      <sheetName val="421110 oct Data"/>
      <sheetName val="421110 oct entries"/>
      <sheetName val="421110 Sep09b"/>
      <sheetName val="421110 Sep09a"/>
      <sheetName val="421110 Aug09"/>
      <sheetName val="Data Aug09 "/>
      <sheetName val="421110 Jul09"/>
      <sheetName val="20720 June"/>
      <sheetName val="20720 June 09"/>
      <sheetName val="June 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fs"/>
      <sheetName val="Front Page"/>
      <sheetName val="Certification"/>
      <sheetName val="Group Manager Certification"/>
      <sheetName val="1 Dept Commitments"/>
      <sheetName val="2A Impairment Decision Tree"/>
      <sheetName val="2B Dept Impairment "/>
      <sheetName val="3 Dept Contingencies"/>
      <sheetName val="Related Agency Codes"/>
      <sheetName val="Related Entitie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ANALYSIS"/>
      <sheetName val="VALIDATIONS"/>
      <sheetName val="AIMS DEPT BS"/>
      <sheetName val="AIMS DEPT PL"/>
      <sheetName val="ASSET MTABLE"/>
      <sheetName val="deptbalsheet"/>
      <sheetName val="tgabalsheet"/>
      <sheetName val="op bal"/>
      <sheetName val="deprecn"/>
      <sheetName val="Acquisitions"/>
      <sheetName val="Writeoffs"/>
      <sheetName val="disposals"/>
      <sheetName val="Note 18-move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ned Maintenance Inv"/>
      <sheetName val="Work Orders"/>
      <sheetName val="Pricing"/>
      <sheetName val="Five D Audit Results"/>
      <sheetName val="Final Approved Inv "/>
    </sheetNames>
    <sheetDataSet>
      <sheetData sheetId="0"/>
      <sheetData sheetId="1"/>
      <sheetData sheetId="2"/>
      <sheetData sheetId="3"/>
      <sheetData sheetId="4"/>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Help&amp;Documentation"/>
      <sheetName val="VersionContro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sh &amp; Investments"/>
      <sheetName val="Receivables"/>
      <sheetName val="L &amp; B  Infrastructure P&amp;E"/>
      <sheetName val=" Inv &amp; Intangibles"/>
      <sheetName val="Prepayments"/>
      <sheetName val="Loans + other"/>
      <sheetName val="Employee Provisions"/>
      <sheetName val="Suppliers"/>
      <sheetName val="Other Payables"/>
      <sheetName val="Equity"/>
      <sheetName val="a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persons/person.xml><?xml version="1.0" encoding="utf-8"?>
<personList xmlns="http://schemas.microsoft.com/office/spreadsheetml/2018/threadedcomments" xmlns:x="http://schemas.openxmlformats.org/spreadsheetml/2006/main">
  <person displayName="HUANG,Cindy" id="{BD290F73-261F-470B-A619-8788E52E93DF}" userId="S::Cindy.Huang@dewr.gov.au::bce34251-5d29-4ab2-8486-e0b027e58fe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8" dT="2022-10-24T01:04:36.50" personId="{BD290F73-261F-470B-A619-8788E52E93DF}" id="{176C380D-60F5-41BA-A498-A013A2875FCE}">
    <text>Added second sentence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E816D-8CFF-40D3-ABDF-EBC889375F31}">
  <sheetPr>
    <tabColor theme="9" tint="-0.499984740745262"/>
    <pageSetUpPr fitToPage="1"/>
  </sheetPr>
  <dimension ref="A1:C58"/>
  <sheetViews>
    <sheetView tabSelected="1" zoomScale="130" zoomScaleNormal="130" zoomScaleSheetLayoutView="106" workbookViewId="0">
      <selection activeCell="C26" sqref="C26"/>
    </sheetView>
  </sheetViews>
  <sheetFormatPr defaultColWidth="4" defaultRowHeight="10.199999999999999" x14ac:dyDescent="0.2"/>
  <cols>
    <col min="1" max="1" width="47.44140625" style="1" customWidth="1"/>
    <col min="2" max="3" width="11.44140625" style="1" customWidth="1"/>
    <col min="4" max="16384" width="4" style="1"/>
  </cols>
  <sheetData>
    <row r="1" spans="1:3" ht="21.75" customHeight="1" x14ac:dyDescent="0.2">
      <c r="A1" s="463" t="s">
        <v>0</v>
      </c>
      <c r="B1" s="463"/>
      <c r="C1" s="463"/>
    </row>
    <row r="2" spans="1:3" ht="41.4" customHeight="1" x14ac:dyDescent="0.2">
      <c r="A2" s="2"/>
      <c r="B2" s="3" t="s">
        <v>1</v>
      </c>
      <c r="C2" s="4" t="s">
        <v>2</v>
      </c>
    </row>
    <row r="3" spans="1:3" ht="12" customHeight="1" x14ac:dyDescent="0.2">
      <c r="A3" s="5" t="s">
        <v>3</v>
      </c>
      <c r="B3" s="6"/>
      <c r="C3" s="7"/>
    </row>
    <row r="4" spans="1:3" ht="12" customHeight="1" x14ac:dyDescent="0.2">
      <c r="A4" s="8" t="s">
        <v>4</v>
      </c>
      <c r="B4" s="6"/>
      <c r="C4" s="7"/>
    </row>
    <row r="5" spans="1:3" ht="12" customHeight="1" x14ac:dyDescent="0.2">
      <c r="A5" s="9" t="s">
        <v>5</v>
      </c>
      <c r="B5" s="6">
        <v>0</v>
      </c>
      <c r="C5" s="7">
        <v>175319</v>
      </c>
    </row>
    <row r="6" spans="1:3" ht="12" customHeight="1" x14ac:dyDescent="0.2">
      <c r="A6" s="9" t="s">
        <v>6</v>
      </c>
      <c r="B6" s="6">
        <v>0</v>
      </c>
      <c r="C6" s="7">
        <v>660500</v>
      </c>
    </row>
    <row r="7" spans="1:3" ht="12" customHeight="1" x14ac:dyDescent="0.2">
      <c r="A7" s="9" t="s">
        <v>7</v>
      </c>
      <c r="B7" s="6">
        <v>0</v>
      </c>
      <c r="C7" s="7">
        <v>25131</v>
      </c>
    </row>
    <row r="8" spans="1:3" ht="12" customHeight="1" x14ac:dyDescent="0.2">
      <c r="A8" s="9" t="s">
        <v>8</v>
      </c>
      <c r="B8" s="6">
        <v>0</v>
      </c>
      <c r="C8" s="7">
        <v>75627</v>
      </c>
    </row>
    <row r="9" spans="1:3" ht="12" customHeight="1" x14ac:dyDescent="0.2">
      <c r="A9" s="9" t="s">
        <v>9</v>
      </c>
      <c r="B9" s="6"/>
      <c r="C9" s="7"/>
    </row>
    <row r="10" spans="1:3" ht="12" customHeight="1" x14ac:dyDescent="0.2">
      <c r="A10" s="9" t="s">
        <v>5</v>
      </c>
      <c r="B10" s="6">
        <v>0</v>
      </c>
      <c r="C10" s="7">
        <v>7319</v>
      </c>
    </row>
    <row r="11" spans="1:3" ht="12" customHeight="1" x14ac:dyDescent="0.2">
      <c r="A11" s="9" t="s">
        <v>10</v>
      </c>
      <c r="B11" s="6">
        <v>0</v>
      </c>
      <c r="C11" s="7">
        <v>48897</v>
      </c>
    </row>
    <row r="12" spans="1:3" ht="12" customHeight="1" x14ac:dyDescent="0.2">
      <c r="A12" s="8" t="s">
        <v>11</v>
      </c>
      <c r="B12" s="10">
        <v>0</v>
      </c>
      <c r="C12" s="11">
        <v>992793</v>
      </c>
    </row>
    <row r="13" spans="1:3" ht="12" customHeight="1" x14ac:dyDescent="0.2">
      <c r="A13" s="9" t="s">
        <v>12</v>
      </c>
      <c r="B13" s="6"/>
      <c r="C13" s="7"/>
    </row>
    <row r="14" spans="1:3" ht="12" customHeight="1" x14ac:dyDescent="0.2">
      <c r="A14" s="9" t="s">
        <v>13</v>
      </c>
      <c r="B14" s="6">
        <v>0</v>
      </c>
      <c r="C14" s="7">
        <v>0</v>
      </c>
    </row>
    <row r="15" spans="1:3" ht="12" customHeight="1" x14ac:dyDescent="0.2">
      <c r="A15" s="9" t="s">
        <v>14</v>
      </c>
      <c r="B15" s="6">
        <v>0</v>
      </c>
      <c r="C15" s="7">
        <v>0</v>
      </c>
    </row>
    <row r="16" spans="1:3" ht="12" customHeight="1" x14ac:dyDescent="0.2">
      <c r="A16" s="9" t="s">
        <v>15</v>
      </c>
      <c r="B16" s="6">
        <v>0</v>
      </c>
      <c r="C16" s="7">
        <v>5618</v>
      </c>
    </row>
    <row r="17" spans="1:3" ht="12" customHeight="1" x14ac:dyDescent="0.2">
      <c r="A17" s="12" t="s">
        <v>16</v>
      </c>
      <c r="B17" s="6">
        <v>0</v>
      </c>
      <c r="C17" s="7">
        <v>6892</v>
      </c>
    </row>
    <row r="18" spans="1:3" ht="12" customHeight="1" x14ac:dyDescent="0.2">
      <c r="A18" s="8" t="s">
        <v>17</v>
      </c>
      <c r="B18" s="10">
        <v>0</v>
      </c>
      <c r="C18" s="11">
        <v>12510</v>
      </c>
    </row>
    <row r="19" spans="1:3" ht="12" customHeight="1" x14ac:dyDescent="0.2">
      <c r="A19" s="13" t="s">
        <v>18</v>
      </c>
      <c r="B19" s="14">
        <v>0</v>
      </c>
      <c r="C19" s="15">
        <v>1005303</v>
      </c>
    </row>
    <row r="20" spans="1:3" ht="12" customHeight="1" x14ac:dyDescent="0.2">
      <c r="A20" s="5" t="s">
        <v>19</v>
      </c>
      <c r="B20" s="6"/>
      <c r="C20" s="7"/>
    </row>
    <row r="21" spans="1:3" ht="12" customHeight="1" x14ac:dyDescent="0.2">
      <c r="A21" s="8" t="s">
        <v>4</v>
      </c>
      <c r="B21" s="6"/>
      <c r="C21" s="7"/>
    </row>
    <row r="22" spans="1:3" ht="12" customHeight="1" x14ac:dyDescent="0.2">
      <c r="A22" s="9" t="s">
        <v>5</v>
      </c>
      <c r="B22" s="6">
        <v>0</v>
      </c>
      <c r="C22" s="7">
        <v>1056182</v>
      </c>
    </row>
    <row r="23" spans="1:3" ht="12" customHeight="1" x14ac:dyDescent="0.2">
      <c r="A23" s="9" t="s">
        <v>20</v>
      </c>
      <c r="B23" s="6">
        <v>0</v>
      </c>
      <c r="C23" s="7">
        <v>1820634</v>
      </c>
    </row>
    <row r="24" spans="1:3" ht="12" customHeight="1" x14ac:dyDescent="0.2">
      <c r="A24" s="9" t="s">
        <v>21</v>
      </c>
      <c r="B24" s="6">
        <v>0</v>
      </c>
      <c r="C24" s="7">
        <v>3332272</v>
      </c>
    </row>
    <row r="25" spans="1:3" ht="12" customHeight="1" x14ac:dyDescent="0.2">
      <c r="A25" s="9" t="s">
        <v>22</v>
      </c>
      <c r="B25" s="6">
        <v>0</v>
      </c>
      <c r="C25" s="7">
        <v>54191</v>
      </c>
    </row>
    <row r="26" spans="1:3" ht="14.4" customHeight="1" x14ac:dyDescent="0.2">
      <c r="A26" s="8" t="s">
        <v>23</v>
      </c>
      <c r="B26" s="10">
        <v>0</v>
      </c>
      <c r="C26" s="11">
        <v>6263279</v>
      </c>
    </row>
    <row r="27" spans="1:3" ht="14.4" customHeight="1" x14ac:dyDescent="0.2">
      <c r="A27" s="8" t="s">
        <v>24</v>
      </c>
      <c r="B27" s="10">
        <v>0</v>
      </c>
      <c r="C27" s="11">
        <v>1022274</v>
      </c>
    </row>
    <row r="28" spans="1:3" ht="14.4" customHeight="1" x14ac:dyDescent="0.2">
      <c r="A28" s="9" t="s">
        <v>12</v>
      </c>
      <c r="B28" s="6"/>
      <c r="C28" s="7"/>
    </row>
    <row r="29" spans="1:3" ht="14.4" customHeight="1" x14ac:dyDescent="0.2">
      <c r="A29" s="9" t="s">
        <v>13</v>
      </c>
      <c r="B29" s="6">
        <v>0</v>
      </c>
      <c r="C29" s="7">
        <v>0</v>
      </c>
    </row>
    <row r="30" spans="1:3" ht="14.4" customHeight="1" x14ac:dyDescent="0.2">
      <c r="A30" s="9" t="s">
        <v>14</v>
      </c>
      <c r="B30" s="6">
        <v>0</v>
      </c>
      <c r="C30" s="7">
        <v>1031</v>
      </c>
    </row>
    <row r="31" spans="1:3" ht="14.4" customHeight="1" x14ac:dyDescent="0.2">
      <c r="A31" s="9" t="s">
        <v>15</v>
      </c>
      <c r="B31" s="6">
        <v>0</v>
      </c>
      <c r="C31" s="7">
        <v>3058</v>
      </c>
    </row>
    <row r="32" spans="1:3" ht="14.4" customHeight="1" x14ac:dyDescent="0.2">
      <c r="A32" s="9" t="s">
        <v>25</v>
      </c>
      <c r="B32" s="6">
        <v>0</v>
      </c>
      <c r="C32" s="7">
        <v>7884</v>
      </c>
    </row>
    <row r="33" spans="1:3" ht="14.4" customHeight="1" x14ac:dyDescent="0.2">
      <c r="A33" s="8" t="s">
        <v>26</v>
      </c>
      <c r="B33" s="10">
        <v>0</v>
      </c>
      <c r="C33" s="11">
        <v>11973</v>
      </c>
    </row>
    <row r="34" spans="1:3" ht="21.6" customHeight="1" x14ac:dyDescent="0.2">
      <c r="A34" s="16" t="s">
        <v>27</v>
      </c>
      <c r="B34" s="17">
        <v>0</v>
      </c>
      <c r="C34" s="18">
        <v>-6649</v>
      </c>
    </row>
    <row r="35" spans="1:3" ht="12" customHeight="1" x14ac:dyDescent="0.2">
      <c r="A35" s="5" t="s">
        <v>28</v>
      </c>
      <c r="B35" s="14">
        <v>0</v>
      </c>
      <c r="C35" s="15">
        <v>7290877</v>
      </c>
    </row>
    <row r="36" spans="1:3" ht="21.9" customHeight="1" x14ac:dyDescent="0.2">
      <c r="A36" s="19" t="s">
        <v>29</v>
      </c>
      <c r="B36" s="14">
        <v>0</v>
      </c>
      <c r="C36" s="15">
        <v>8296180</v>
      </c>
    </row>
    <row r="37" spans="1:3" ht="11.25" customHeight="1" x14ac:dyDescent="0.2">
      <c r="A37" s="8"/>
      <c r="B37" s="16"/>
      <c r="C37" s="8"/>
    </row>
    <row r="38" spans="1:3" ht="13.8" x14ac:dyDescent="0.2">
      <c r="A38" s="2"/>
      <c r="B38" s="20" t="s">
        <v>30</v>
      </c>
      <c r="C38" s="21" t="s">
        <v>31</v>
      </c>
    </row>
    <row r="39" spans="1:3" x14ac:dyDescent="0.2">
      <c r="A39" s="19" t="s">
        <v>32</v>
      </c>
      <c r="B39" s="22">
        <v>0</v>
      </c>
      <c r="C39" s="23">
        <v>2915.4</v>
      </c>
    </row>
    <row r="40" spans="1:3" x14ac:dyDescent="0.2">
      <c r="A40" s="8"/>
      <c r="B40" s="8"/>
      <c r="C40" s="8"/>
    </row>
    <row r="41" spans="1:3" x14ac:dyDescent="0.2">
      <c r="A41" s="5" t="s">
        <v>33</v>
      </c>
      <c r="B41" s="8"/>
      <c r="C41" s="8"/>
    </row>
    <row r="42" spans="1:3" ht="47.25" customHeight="1" x14ac:dyDescent="0.2">
      <c r="A42" s="2"/>
      <c r="B42" s="3" t="s">
        <v>34</v>
      </c>
      <c r="C42" s="4" t="s">
        <v>2</v>
      </c>
    </row>
    <row r="43" spans="1:3" ht="30.6" x14ac:dyDescent="0.2">
      <c r="A43" s="24" t="s">
        <v>35</v>
      </c>
      <c r="B43" s="6">
        <v>0</v>
      </c>
      <c r="C43" s="7">
        <v>0</v>
      </c>
    </row>
    <row r="44" spans="1:3" ht="20.399999999999999" x14ac:dyDescent="0.2">
      <c r="A44" s="24" t="s">
        <v>36</v>
      </c>
      <c r="B44" s="6">
        <v>0</v>
      </c>
      <c r="C44" s="7">
        <v>15477</v>
      </c>
    </row>
    <row r="45" spans="1:3" ht="9.9" customHeight="1" x14ac:dyDescent="0.2">
      <c r="A45" s="25" t="s">
        <v>37</v>
      </c>
      <c r="B45" s="6"/>
      <c r="C45" s="7"/>
    </row>
    <row r="46" spans="1:3" x14ac:dyDescent="0.2">
      <c r="A46" s="26" t="s">
        <v>38</v>
      </c>
      <c r="B46" s="27">
        <v>0</v>
      </c>
      <c r="C46" s="28">
        <v>5897</v>
      </c>
    </row>
    <row r="47" spans="1:3" s="405" customFormat="1" ht="11.25" customHeight="1" x14ac:dyDescent="0.2">
      <c r="A47" s="406" t="s">
        <v>39</v>
      </c>
      <c r="B47" s="406"/>
      <c r="C47" s="406"/>
    </row>
    <row r="48" spans="1:3" s="405" customFormat="1" ht="11.25" customHeight="1" x14ac:dyDescent="0.2">
      <c r="A48" s="407" t="s">
        <v>40</v>
      </c>
      <c r="B48" s="407"/>
      <c r="C48" s="407"/>
    </row>
    <row r="49" spans="1:3" s="405" customFormat="1" ht="11.25" customHeight="1" x14ac:dyDescent="0.2">
      <c r="A49" s="408" t="s">
        <v>41</v>
      </c>
      <c r="B49" s="408"/>
      <c r="C49" s="408"/>
    </row>
    <row r="50" spans="1:3" s="405" customFormat="1" ht="11.25" customHeight="1" x14ac:dyDescent="0.2">
      <c r="A50" s="406" t="s">
        <v>42</v>
      </c>
      <c r="B50" s="406"/>
      <c r="C50" s="406"/>
    </row>
    <row r="51" spans="1:3" s="405" customFormat="1" ht="11.25" customHeight="1" x14ac:dyDescent="0.2">
      <c r="A51" s="406" t="s">
        <v>43</v>
      </c>
      <c r="B51" s="406"/>
      <c r="C51" s="406"/>
    </row>
    <row r="52" spans="1:3" s="405" customFormat="1" ht="11.25" customHeight="1" x14ac:dyDescent="0.2">
      <c r="A52" s="406" t="s">
        <v>44</v>
      </c>
      <c r="B52" s="406"/>
      <c r="C52" s="406"/>
    </row>
    <row r="53" spans="1:3" s="405" customFormat="1" ht="11.25" customHeight="1" x14ac:dyDescent="0.2">
      <c r="A53" s="406" t="s">
        <v>45</v>
      </c>
      <c r="B53" s="406"/>
      <c r="C53" s="406"/>
    </row>
    <row r="54" spans="1:3" s="405" customFormat="1" ht="11.25" customHeight="1" x14ac:dyDescent="0.2">
      <c r="A54" s="406" t="s">
        <v>46</v>
      </c>
      <c r="B54" s="406"/>
      <c r="C54" s="406"/>
    </row>
    <row r="55" spans="1:3" s="405" customFormat="1" ht="11.25" customHeight="1" x14ac:dyDescent="0.2">
      <c r="A55" s="406" t="s">
        <v>47</v>
      </c>
      <c r="B55" s="406"/>
      <c r="C55" s="406"/>
    </row>
    <row r="56" spans="1:3" s="405" customFormat="1" ht="11.25" customHeight="1" x14ac:dyDescent="0.2">
      <c r="A56" s="406" t="s">
        <v>48</v>
      </c>
      <c r="B56" s="406"/>
      <c r="C56" s="406"/>
    </row>
    <row r="57" spans="1:3" s="405" customFormat="1" ht="11.25" customHeight="1" x14ac:dyDescent="0.2">
      <c r="A57" s="406" t="s">
        <v>49</v>
      </c>
      <c r="B57" s="406"/>
      <c r="C57" s="406"/>
    </row>
    <row r="58" spans="1:3" s="405" customFormat="1" ht="11.25" customHeight="1" x14ac:dyDescent="0.2">
      <c r="A58" s="406" t="s">
        <v>50</v>
      </c>
      <c r="B58" s="406"/>
      <c r="C58" s="406"/>
    </row>
  </sheetData>
  <mergeCells count="1">
    <mergeCell ref="A1:C1"/>
  </mergeCells>
  <pageMargins left="0.70866141732283472" right="0.70866141732283472" top="0.74803149606299213" bottom="0.74803149606299213" header="0.31496062992125984" footer="0.31496062992125984"/>
  <pageSetup paperSize="9" fitToHeight="2" orientation="portrait" r:id="rId1"/>
  <headerFooter>
    <oddHeader>&amp;C&amp;"ARIAL"&amp;12&amp;KFF0000PROTECTED&amp;1#</oddHeader>
    <oddFooter>&amp;C&amp;1#&amp;"ARIAL"&amp;12&amp;KFF0000PROTECTED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4C48B-117A-496F-84C0-A02843394D07}">
  <sheetPr>
    <tabColor theme="9" tint="-0.499984740745262"/>
    <pageSetUpPr fitToPage="1"/>
  </sheetPr>
  <dimension ref="A1:XDT35"/>
  <sheetViews>
    <sheetView showGridLines="0" zoomScale="130" zoomScaleNormal="130" workbookViewId="0">
      <selection activeCell="A41" sqref="A41"/>
    </sheetView>
  </sheetViews>
  <sheetFormatPr defaultColWidth="8" defaultRowHeight="12" customHeight="1" x14ac:dyDescent="0.3"/>
  <cols>
    <col min="1" max="1" width="30.5546875" style="211" customWidth="1"/>
    <col min="2" max="6" width="8.44140625" style="211" customWidth="1"/>
    <col min="7" max="16384" width="8" style="211"/>
  </cols>
  <sheetData>
    <row r="1" spans="1:6" ht="22.65" customHeight="1" x14ac:dyDescent="0.3">
      <c r="A1" s="473" t="s">
        <v>270</v>
      </c>
      <c r="B1" s="473"/>
      <c r="C1" s="473"/>
      <c r="D1" s="473"/>
      <c r="E1" s="473"/>
      <c r="F1" s="473"/>
    </row>
    <row r="2" spans="1:6" ht="42" x14ac:dyDescent="0.3">
      <c r="A2" s="212"/>
      <c r="B2" s="68" t="s">
        <v>119</v>
      </c>
      <c r="C2" s="69" t="s">
        <v>120</v>
      </c>
      <c r="D2" s="68" t="s">
        <v>121</v>
      </c>
      <c r="E2" s="68" t="s">
        <v>122</v>
      </c>
      <c r="F2" s="68" t="s">
        <v>123</v>
      </c>
    </row>
    <row r="3" spans="1:6" ht="11.25" customHeight="1" x14ac:dyDescent="0.3">
      <c r="A3" s="213" t="s">
        <v>271</v>
      </c>
      <c r="B3" s="214"/>
      <c r="C3" s="215"/>
      <c r="D3" s="216"/>
      <c r="E3" s="216"/>
      <c r="F3" s="216"/>
    </row>
    <row r="4" spans="1:6" ht="11.25" customHeight="1" x14ac:dyDescent="0.3">
      <c r="A4" s="217" t="s">
        <v>272</v>
      </c>
      <c r="B4" s="214">
        <v>0</v>
      </c>
      <c r="C4" s="218">
        <v>337223</v>
      </c>
      <c r="D4" s="214">
        <v>326102</v>
      </c>
      <c r="E4" s="214">
        <v>321637</v>
      </c>
      <c r="F4" s="214">
        <v>320992</v>
      </c>
    </row>
    <row r="5" spans="1:6" ht="11.25" customHeight="1" x14ac:dyDescent="0.3">
      <c r="A5" s="217" t="s">
        <v>273</v>
      </c>
      <c r="B5" s="214">
        <v>0</v>
      </c>
      <c r="C5" s="218">
        <v>298239</v>
      </c>
      <c r="D5" s="214">
        <v>252730</v>
      </c>
      <c r="E5" s="214">
        <v>236552</v>
      </c>
      <c r="F5" s="214">
        <v>231840</v>
      </c>
    </row>
    <row r="6" spans="1:6" ht="11.25" customHeight="1" x14ac:dyDescent="0.3">
      <c r="A6" s="217" t="s">
        <v>274</v>
      </c>
      <c r="B6" s="214">
        <v>0</v>
      </c>
      <c r="C6" s="218">
        <v>147997</v>
      </c>
      <c r="D6" s="214">
        <v>141278</v>
      </c>
      <c r="E6" s="214">
        <v>141462</v>
      </c>
      <c r="F6" s="214">
        <v>141242</v>
      </c>
    </row>
    <row r="7" spans="1:6" ht="11.25" customHeight="1" x14ac:dyDescent="0.3">
      <c r="A7" s="217" t="s">
        <v>275</v>
      </c>
      <c r="B7" s="214">
        <v>0</v>
      </c>
      <c r="C7" s="218">
        <v>4499</v>
      </c>
      <c r="D7" s="214">
        <v>4337</v>
      </c>
      <c r="E7" s="214">
        <v>4318</v>
      </c>
      <c r="F7" s="214">
        <v>4299</v>
      </c>
    </row>
    <row r="8" spans="1:6" s="219" customFormat="1" ht="11.25" customHeight="1" x14ac:dyDescent="0.3">
      <c r="A8" s="213" t="s">
        <v>276</v>
      </c>
      <c r="B8" s="220">
        <f>SUM(B4:B7)</f>
        <v>0</v>
      </c>
      <c r="C8" s="221">
        <v>787958</v>
      </c>
      <c r="D8" s="220">
        <v>724447</v>
      </c>
      <c r="E8" s="220">
        <v>703969</v>
      </c>
      <c r="F8" s="220">
        <v>698373</v>
      </c>
    </row>
    <row r="9" spans="1:6" ht="11.25" customHeight="1" x14ac:dyDescent="0.3">
      <c r="A9" s="213" t="s">
        <v>277</v>
      </c>
      <c r="B9" s="214"/>
      <c r="C9" s="215"/>
      <c r="D9" s="216"/>
      <c r="E9" s="216"/>
      <c r="F9" s="216"/>
    </row>
    <row r="10" spans="1:6" ht="11.25" customHeight="1" x14ac:dyDescent="0.3">
      <c r="A10" s="213" t="s">
        <v>278</v>
      </c>
      <c r="B10" s="214"/>
      <c r="C10" s="215"/>
      <c r="D10" s="216"/>
      <c r="E10" s="216"/>
      <c r="F10" s="216"/>
    </row>
    <row r="11" spans="1:6" ht="10.199999999999999" x14ac:dyDescent="0.3">
      <c r="A11" s="222" t="s">
        <v>279</v>
      </c>
      <c r="B11" s="214"/>
      <c r="C11" s="215"/>
      <c r="D11" s="216"/>
      <c r="E11" s="216"/>
      <c r="F11" s="216"/>
    </row>
    <row r="12" spans="1:6" ht="24.75" customHeight="1" x14ac:dyDescent="0.3">
      <c r="A12" s="223" t="s">
        <v>280</v>
      </c>
      <c r="B12" s="214">
        <v>0</v>
      </c>
      <c r="C12" s="218">
        <v>21675</v>
      </c>
      <c r="D12" s="214">
        <v>21341</v>
      </c>
      <c r="E12" s="214">
        <v>21323</v>
      </c>
      <c r="F12" s="214">
        <v>21236</v>
      </c>
    </row>
    <row r="13" spans="1:6" ht="11.25" customHeight="1" x14ac:dyDescent="0.3">
      <c r="A13" s="217" t="s">
        <v>281</v>
      </c>
      <c r="B13" s="214">
        <v>0</v>
      </c>
      <c r="C13" s="218">
        <v>3456</v>
      </c>
      <c r="D13" s="214">
        <v>3574</v>
      </c>
      <c r="E13" s="214">
        <v>3574</v>
      </c>
      <c r="F13" s="214">
        <v>3574</v>
      </c>
    </row>
    <row r="14" spans="1:6" ht="11.25" customHeight="1" x14ac:dyDescent="0.3">
      <c r="A14" s="217" t="s">
        <v>282</v>
      </c>
      <c r="B14" s="214">
        <v>0</v>
      </c>
      <c r="C14" s="218">
        <v>9571</v>
      </c>
      <c r="D14" s="214">
        <v>9724</v>
      </c>
      <c r="E14" s="214">
        <v>9831</v>
      </c>
      <c r="F14" s="214">
        <v>9931</v>
      </c>
    </row>
    <row r="15" spans="1:6" s="219" customFormat="1" ht="10.199999999999999" x14ac:dyDescent="0.3">
      <c r="A15" s="222" t="s">
        <v>283</v>
      </c>
      <c r="B15" s="220">
        <f>SUM(B12:B14)</f>
        <v>0</v>
      </c>
      <c r="C15" s="221">
        <v>34702</v>
      </c>
      <c r="D15" s="220">
        <v>34639</v>
      </c>
      <c r="E15" s="220">
        <v>34728</v>
      </c>
      <c r="F15" s="220">
        <v>34741</v>
      </c>
    </row>
    <row r="16" spans="1:6" s="219" customFormat="1" ht="10.199999999999999" x14ac:dyDescent="0.3">
      <c r="A16" s="213" t="s">
        <v>284</v>
      </c>
      <c r="B16" s="220">
        <f>B15</f>
        <v>0</v>
      </c>
      <c r="C16" s="221">
        <v>34702</v>
      </c>
      <c r="D16" s="220">
        <v>34639</v>
      </c>
      <c r="E16" s="220">
        <v>34728</v>
      </c>
      <c r="F16" s="220">
        <v>34741</v>
      </c>
    </row>
    <row r="17" spans="1:16348" s="219" customFormat="1" ht="20.399999999999999" x14ac:dyDescent="0.2">
      <c r="A17" s="224" t="s">
        <v>285</v>
      </c>
      <c r="B17" s="225">
        <f>B16-B8</f>
        <v>0</v>
      </c>
      <c r="C17" s="226">
        <v>-753256</v>
      </c>
      <c r="D17" s="225">
        <v>-689808</v>
      </c>
      <c r="E17" s="225">
        <v>-669241</v>
      </c>
      <c r="F17" s="225">
        <v>-663632</v>
      </c>
    </row>
    <row r="18" spans="1:16348" ht="10.199999999999999" x14ac:dyDescent="0.3">
      <c r="A18" s="217" t="s">
        <v>286</v>
      </c>
      <c r="B18" s="220">
        <v>0</v>
      </c>
      <c r="C18" s="221">
        <v>655040</v>
      </c>
      <c r="D18" s="220">
        <v>597998</v>
      </c>
      <c r="E18" s="220">
        <v>576954</v>
      </c>
      <c r="F18" s="220">
        <v>571631</v>
      </c>
    </row>
    <row r="19" spans="1:16348" s="219" customFormat="1" ht="20.399999999999999" x14ac:dyDescent="0.2">
      <c r="A19" s="227" t="s">
        <v>287</v>
      </c>
      <c r="B19" s="225">
        <f>B18+B17</f>
        <v>0</v>
      </c>
      <c r="C19" s="226">
        <v>-98216</v>
      </c>
      <c r="D19" s="225">
        <v>-91810</v>
      </c>
      <c r="E19" s="225">
        <v>-92287</v>
      </c>
      <c r="F19" s="225">
        <v>-92001</v>
      </c>
    </row>
    <row r="20" spans="1:16348" s="219" customFormat="1" ht="11.25" customHeight="1" x14ac:dyDescent="0.3">
      <c r="A20" s="213" t="s">
        <v>288</v>
      </c>
      <c r="B20" s="220">
        <f>B19</f>
        <v>0</v>
      </c>
      <c r="C20" s="221">
        <v>-98216</v>
      </c>
      <c r="D20" s="220">
        <v>-91810</v>
      </c>
      <c r="E20" s="220">
        <v>-92287</v>
      </c>
      <c r="F20" s="220">
        <v>-92001</v>
      </c>
    </row>
    <row r="21" spans="1:16348" s="219" customFormat="1" ht="30.6" x14ac:dyDescent="0.2">
      <c r="A21" s="228" t="s">
        <v>289</v>
      </c>
      <c r="B21" s="225">
        <f t="shared" ref="B21" si="0">B20</f>
        <v>0</v>
      </c>
      <c r="C21" s="226">
        <v>-98216</v>
      </c>
      <c r="D21" s="225">
        <v>-91810</v>
      </c>
      <c r="E21" s="225">
        <v>-92287</v>
      </c>
      <c r="F21" s="225">
        <v>-92001</v>
      </c>
    </row>
    <row r="22" spans="1:16348" ht="10.199999999999999" x14ac:dyDescent="0.2">
      <c r="A22" s="229" t="s">
        <v>290</v>
      </c>
      <c r="B22" s="230"/>
      <c r="C22" s="231"/>
      <c r="D22" s="230"/>
      <c r="E22" s="230"/>
      <c r="F22" s="230"/>
    </row>
    <row r="23" spans="1:16348" ht="40.799999999999997" x14ac:dyDescent="0.2">
      <c r="A23" s="232"/>
      <c r="B23" s="68" t="s">
        <v>180</v>
      </c>
      <c r="C23" s="69" t="s">
        <v>120</v>
      </c>
      <c r="D23" s="68" t="s">
        <v>121</v>
      </c>
      <c r="E23" s="68" t="s">
        <v>122</v>
      </c>
      <c r="F23" s="68" t="s">
        <v>123</v>
      </c>
    </row>
    <row r="24" spans="1:16348" s="219" customFormat="1" ht="30.6" x14ac:dyDescent="0.2">
      <c r="A24" s="233" t="s">
        <v>291</v>
      </c>
      <c r="B24" s="234">
        <v>0</v>
      </c>
      <c r="C24" s="235">
        <v>-98216</v>
      </c>
      <c r="D24" s="234">
        <v>-91810</v>
      </c>
      <c r="E24" s="234">
        <v>-92287</v>
      </c>
      <c r="F24" s="234">
        <v>-92001</v>
      </c>
    </row>
    <row r="25" spans="1:16348" ht="47.25" customHeight="1" x14ac:dyDescent="0.3">
      <c r="A25" s="236" t="s">
        <v>292</v>
      </c>
      <c r="B25" s="237">
        <v>0</v>
      </c>
      <c r="C25" s="238">
        <v>92977</v>
      </c>
      <c r="D25" s="237">
        <v>87643</v>
      </c>
      <c r="E25" s="237">
        <v>87827</v>
      </c>
      <c r="F25" s="237">
        <v>86305</v>
      </c>
    </row>
    <row r="26" spans="1:16348" ht="12" customHeight="1" x14ac:dyDescent="0.2">
      <c r="A26" s="236" t="s">
        <v>293</v>
      </c>
      <c r="B26" s="230">
        <v>0</v>
      </c>
      <c r="C26" s="238">
        <v>55020</v>
      </c>
      <c r="D26" s="237">
        <v>53635</v>
      </c>
      <c r="E26" s="237">
        <v>53635</v>
      </c>
      <c r="F26" s="237">
        <v>54937</v>
      </c>
      <c r="G26" s="209"/>
    </row>
    <row r="27" spans="1:16348" ht="10.199999999999999" x14ac:dyDescent="0.3">
      <c r="A27" s="236" t="s">
        <v>294</v>
      </c>
      <c r="B27" s="214">
        <v>0</v>
      </c>
      <c r="C27" s="239">
        <v>28206</v>
      </c>
      <c r="D27" s="214">
        <v>27892</v>
      </c>
      <c r="E27" s="214">
        <v>27954</v>
      </c>
      <c r="F27" s="214">
        <v>28020</v>
      </c>
      <c r="G27" s="209"/>
    </row>
    <row r="28" spans="1:16348" s="219" customFormat="1" ht="10.199999999999999" x14ac:dyDescent="0.2">
      <c r="A28" s="240" t="s">
        <v>295</v>
      </c>
      <c r="B28" s="225">
        <f>B24+B25+B26-B27</f>
        <v>0</v>
      </c>
      <c r="C28" s="226">
        <v>21575</v>
      </c>
      <c r="D28" s="225">
        <v>21576</v>
      </c>
      <c r="E28" s="225">
        <v>21221</v>
      </c>
      <c r="F28" s="225">
        <v>21221</v>
      </c>
    </row>
    <row r="29" spans="1:16348" ht="12" customHeight="1" x14ac:dyDescent="0.3">
      <c r="A29" s="474" t="s">
        <v>296</v>
      </c>
      <c r="B29" s="474"/>
      <c r="C29" s="474"/>
      <c r="D29" s="474"/>
      <c r="E29" s="474"/>
      <c r="F29" s="474"/>
    </row>
    <row r="30" spans="1:16348" s="441" customFormat="1" ht="11.25" customHeight="1" x14ac:dyDescent="0.3">
      <c r="A30" s="442" t="s">
        <v>297</v>
      </c>
      <c r="B30" s="442"/>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2"/>
      <c r="AR30" s="442"/>
      <c r="AS30" s="442"/>
      <c r="AT30" s="442"/>
      <c r="AU30" s="442"/>
      <c r="AV30" s="442"/>
      <c r="AW30" s="442"/>
      <c r="AX30" s="442"/>
      <c r="AY30" s="442"/>
      <c r="AZ30" s="442"/>
      <c r="BA30" s="442"/>
      <c r="BB30" s="442"/>
      <c r="BC30" s="442"/>
      <c r="BD30" s="442"/>
      <c r="BE30" s="442"/>
      <c r="BF30" s="442"/>
      <c r="BG30" s="442"/>
      <c r="BH30" s="442"/>
      <c r="BI30" s="442"/>
      <c r="BJ30" s="442"/>
      <c r="BK30" s="442"/>
      <c r="BL30" s="442"/>
      <c r="BM30" s="442"/>
      <c r="BN30" s="442"/>
      <c r="BO30" s="442"/>
      <c r="BP30" s="442"/>
      <c r="BQ30" s="442"/>
      <c r="BR30" s="442"/>
      <c r="BS30" s="442"/>
      <c r="BT30" s="442"/>
      <c r="BU30" s="442"/>
      <c r="BV30" s="442"/>
      <c r="BW30" s="442"/>
      <c r="BX30" s="442"/>
      <c r="BY30" s="442"/>
      <c r="BZ30" s="442"/>
      <c r="CA30" s="442"/>
      <c r="CB30" s="442"/>
      <c r="CC30" s="442"/>
      <c r="CD30" s="442"/>
      <c r="CE30" s="442"/>
      <c r="CF30" s="442"/>
      <c r="CG30" s="442"/>
      <c r="CH30" s="442"/>
      <c r="CI30" s="442"/>
      <c r="CJ30" s="442"/>
      <c r="CK30" s="442"/>
      <c r="CL30" s="442"/>
      <c r="CM30" s="442"/>
      <c r="CN30" s="442"/>
      <c r="CO30" s="442"/>
      <c r="CP30" s="442"/>
      <c r="CQ30" s="442"/>
      <c r="CR30" s="442"/>
      <c r="CS30" s="442"/>
      <c r="CT30" s="442"/>
      <c r="CU30" s="442"/>
      <c r="CV30" s="442"/>
      <c r="CW30" s="442"/>
      <c r="CX30" s="442"/>
      <c r="CY30" s="442"/>
      <c r="CZ30" s="442"/>
      <c r="DA30" s="442"/>
      <c r="DB30" s="442"/>
      <c r="DC30" s="442"/>
      <c r="DD30" s="442"/>
      <c r="DE30" s="442"/>
      <c r="DF30" s="442"/>
      <c r="DG30" s="442"/>
      <c r="DH30" s="442"/>
      <c r="DI30" s="442"/>
      <c r="DJ30" s="442"/>
      <c r="DK30" s="442"/>
      <c r="DL30" s="442"/>
      <c r="DM30" s="442"/>
      <c r="DN30" s="442"/>
      <c r="DO30" s="442"/>
      <c r="DP30" s="442"/>
      <c r="DQ30" s="442"/>
      <c r="DR30" s="442"/>
      <c r="DS30" s="442"/>
      <c r="DT30" s="442"/>
      <c r="DU30" s="442"/>
      <c r="DV30" s="442"/>
      <c r="DW30" s="442"/>
      <c r="DX30" s="442"/>
      <c r="DY30" s="442"/>
      <c r="DZ30" s="442"/>
      <c r="EA30" s="442"/>
      <c r="EB30" s="442"/>
      <c r="EC30" s="442"/>
      <c r="ED30" s="442"/>
      <c r="EE30" s="442"/>
      <c r="EF30" s="442"/>
      <c r="EG30" s="442"/>
      <c r="EH30" s="442"/>
      <c r="EI30" s="442"/>
      <c r="EJ30" s="442"/>
      <c r="EK30" s="442"/>
      <c r="EL30" s="442"/>
      <c r="EM30" s="442"/>
      <c r="EN30" s="442"/>
      <c r="EO30" s="442"/>
      <c r="EP30" s="442"/>
      <c r="EQ30" s="442"/>
      <c r="ER30" s="442"/>
      <c r="ES30" s="442"/>
      <c r="ET30" s="442"/>
      <c r="EU30" s="442"/>
      <c r="EV30" s="442"/>
      <c r="EW30" s="442"/>
      <c r="EX30" s="442"/>
      <c r="EY30" s="442"/>
      <c r="EZ30" s="442"/>
      <c r="FA30" s="442"/>
      <c r="FB30" s="442"/>
      <c r="FC30" s="442"/>
      <c r="FD30" s="442"/>
      <c r="FE30" s="442"/>
      <c r="FF30" s="442"/>
      <c r="FG30" s="442"/>
      <c r="FH30" s="442"/>
      <c r="FI30" s="442"/>
      <c r="FJ30" s="442"/>
      <c r="FK30" s="442"/>
      <c r="FL30" s="442"/>
      <c r="FM30" s="442"/>
      <c r="FN30" s="442"/>
      <c r="FO30" s="442"/>
      <c r="FP30" s="442"/>
      <c r="FQ30" s="442"/>
      <c r="FR30" s="442"/>
      <c r="FS30" s="442"/>
      <c r="FT30" s="442"/>
      <c r="FU30" s="442"/>
      <c r="FV30" s="442"/>
      <c r="FW30" s="442"/>
      <c r="FX30" s="442"/>
      <c r="FY30" s="442"/>
      <c r="FZ30" s="442"/>
      <c r="GA30" s="442"/>
      <c r="GB30" s="442"/>
      <c r="GC30" s="442"/>
      <c r="GD30" s="442"/>
      <c r="GE30" s="442"/>
      <c r="GF30" s="442"/>
      <c r="GG30" s="442"/>
      <c r="GH30" s="442"/>
      <c r="GI30" s="442"/>
      <c r="GJ30" s="442"/>
      <c r="GK30" s="442"/>
      <c r="GL30" s="442"/>
      <c r="GM30" s="442"/>
      <c r="GN30" s="442"/>
      <c r="GO30" s="442"/>
      <c r="GP30" s="442"/>
      <c r="GQ30" s="442"/>
      <c r="GR30" s="442"/>
      <c r="GS30" s="442"/>
      <c r="GT30" s="442"/>
      <c r="GU30" s="442"/>
      <c r="GV30" s="442"/>
      <c r="GW30" s="442"/>
      <c r="GX30" s="442"/>
      <c r="GY30" s="442"/>
      <c r="GZ30" s="442"/>
      <c r="HA30" s="442"/>
      <c r="HB30" s="442"/>
      <c r="HC30" s="442"/>
      <c r="HD30" s="442"/>
      <c r="HE30" s="442"/>
      <c r="HF30" s="442"/>
      <c r="HG30" s="442"/>
      <c r="HH30" s="442"/>
      <c r="HI30" s="442"/>
      <c r="HJ30" s="442"/>
      <c r="HK30" s="442"/>
      <c r="HL30" s="442"/>
      <c r="HM30" s="442"/>
      <c r="HN30" s="442"/>
      <c r="HO30" s="442"/>
      <c r="HP30" s="442"/>
      <c r="HQ30" s="442"/>
      <c r="HR30" s="442"/>
      <c r="HS30" s="442"/>
      <c r="HT30" s="442"/>
      <c r="HU30" s="442"/>
      <c r="HV30" s="442"/>
      <c r="HW30" s="442"/>
      <c r="HX30" s="442"/>
      <c r="HY30" s="442"/>
      <c r="HZ30" s="442"/>
      <c r="IA30" s="442"/>
      <c r="IB30" s="442"/>
      <c r="IC30" s="442"/>
      <c r="ID30" s="442"/>
      <c r="IE30" s="442"/>
      <c r="IF30" s="442"/>
      <c r="IG30" s="442"/>
      <c r="IH30" s="442"/>
      <c r="II30" s="442"/>
      <c r="IJ30" s="442"/>
      <c r="IK30" s="442"/>
      <c r="IL30" s="442"/>
      <c r="IM30" s="442"/>
      <c r="IN30" s="442"/>
      <c r="IO30" s="442"/>
      <c r="IP30" s="442"/>
      <c r="IQ30" s="442"/>
      <c r="IR30" s="442"/>
      <c r="IS30" s="442"/>
      <c r="IT30" s="442"/>
      <c r="IU30" s="442"/>
      <c r="IV30" s="442"/>
      <c r="IW30" s="442"/>
      <c r="IX30" s="442"/>
      <c r="IY30" s="442"/>
      <c r="IZ30" s="442"/>
      <c r="JA30" s="442"/>
      <c r="JB30" s="442"/>
      <c r="JC30" s="442"/>
      <c r="JD30" s="442"/>
      <c r="JE30" s="442"/>
      <c r="JF30" s="442"/>
      <c r="JG30" s="442"/>
      <c r="JH30" s="442"/>
      <c r="JI30" s="442"/>
      <c r="JJ30" s="442"/>
      <c r="JK30" s="442"/>
      <c r="JL30" s="442"/>
      <c r="JM30" s="442"/>
      <c r="JN30" s="442"/>
      <c r="JO30" s="442"/>
      <c r="JP30" s="442"/>
      <c r="JQ30" s="442"/>
      <c r="JR30" s="442"/>
      <c r="JS30" s="442"/>
      <c r="JT30" s="442"/>
      <c r="JU30" s="442"/>
      <c r="JV30" s="442"/>
      <c r="JW30" s="442"/>
      <c r="JX30" s="442"/>
      <c r="JY30" s="442"/>
      <c r="JZ30" s="442"/>
      <c r="KA30" s="442"/>
      <c r="KB30" s="442"/>
      <c r="KC30" s="442"/>
      <c r="KD30" s="442"/>
      <c r="KE30" s="442"/>
      <c r="KF30" s="442"/>
      <c r="KG30" s="442"/>
      <c r="KH30" s="442"/>
      <c r="KI30" s="442"/>
      <c r="KJ30" s="442"/>
      <c r="KK30" s="442"/>
      <c r="KL30" s="442"/>
      <c r="KM30" s="442"/>
      <c r="KN30" s="442"/>
      <c r="KO30" s="442"/>
      <c r="KP30" s="442"/>
      <c r="KQ30" s="442"/>
      <c r="KR30" s="442"/>
      <c r="KS30" s="442"/>
      <c r="KT30" s="442"/>
      <c r="KU30" s="442"/>
      <c r="KV30" s="442"/>
      <c r="KW30" s="442"/>
      <c r="KX30" s="442"/>
      <c r="KY30" s="442"/>
      <c r="KZ30" s="442"/>
      <c r="LA30" s="442"/>
      <c r="LB30" s="442"/>
      <c r="LC30" s="442"/>
      <c r="LD30" s="442"/>
      <c r="LE30" s="442"/>
      <c r="LF30" s="442"/>
      <c r="LG30" s="442"/>
      <c r="LH30" s="442"/>
      <c r="LI30" s="442"/>
      <c r="LJ30" s="442"/>
      <c r="LK30" s="442"/>
      <c r="LL30" s="442"/>
      <c r="LM30" s="442"/>
      <c r="LN30" s="442"/>
      <c r="LO30" s="442"/>
      <c r="LP30" s="442"/>
      <c r="LQ30" s="442"/>
      <c r="LR30" s="442"/>
      <c r="LS30" s="442"/>
      <c r="LT30" s="442"/>
      <c r="LU30" s="442"/>
      <c r="LV30" s="442"/>
      <c r="LW30" s="442"/>
      <c r="LX30" s="442"/>
      <c r="LY30" s="442"/>
      <c r="LZ30" s="442"/>
      <c r="MA30" s="442"/>
      <c r="MB30" s="442"/>
      <c r="MC30" s="442"/>
      <c r="MD30" s="442"/>
      <c r="ME30" s="442"/>
      <c r="MF30" s="442"/>
      <c r="MG30" s="442"/>
      <c r="MH30" s="442"/>
      <c r="MI30" s="442"/>
      <c r="MJ30" s="442"/>
      <c r="MK30" s="442"/>
      <c r="ML30" s="442"/>
      <c r="MM30" s="442"/>
      <c r="MN30" s="442"/>
      <c r="MO30" s="442"/>
      <c r="MP30" s="442"/>
      <c r="MQ30" s="442"/>
      <c r="MR30" s="442"/>
      <c r="MS30" s="442"/>
      <c r="MT30" s="442"/>
      <c r="MU30" s="442"/>
      <c r="MV30" s="442"/>
      <c r="MW30" s="442"/>
      <c r="MX30" s="442"/>
      <c r="MY30" s="442"/>
      <c r="MZ30" s="442"/>
      <c r="NA30" s="442"/>
      <c r="NB30" s="442"/>
      <c r="NC30" s="442"/>
      <c r="ND30" s="442"/>
      <c r="NE30" s="442"/>
      <c r="NF30" s="442"/>
      <c r="NG30" s="442"/>
      <c r="NH30" s="442"/>
      <c r="NI30" s="442"/>
      <c r="NJ30" s="442"/>
      <c r="NK30" s="442"/>
      <c r="NL30" s="442"/>
      <c r="NM30" s="442"/>
      <c r="NN30" s="442"/>
      <c r="NO30" s="442"/>
      <c r="NP30" s="442"/>
      <c r="NQ30" s="442"/>
      <c r="NR30" s="442"/>
      <c r="NS30" s="442"/>
      <c r="NT30" s="442"/>
      <c r="NU30" s="442"/>
      <c r="NV30" s="442"/>
      <c r="NW30" s="442"/>
      <c r="NX30" s="442"/>
      <c r="NY30" s="442"/>
      <c r="NZ30" s="442"/>
      <c r="OA30" s="442"/>
      <c r="OB30" s="442"/>
      <c r="OC30" s="442"/>
      <c r="OD30" s="442"/>
      <c r="OE30" s="442"/>
      <c r="OF30" s="442"/>
      <c r="OG30" s="442"/>
      <c r="OH30" s="442"/>
      <c r="OI30" s="442"/>
      <c r="OJ30" s="442"/>
      <c r="OK30" s="442"/>
      <c r="OL30" s="442"/>
      <c r="OM30" s="442"/>
      <c r="ON30" s="442"/>
      <c r="OO30" s="442"/>
      <c r="OP30" s="442"/>
      <c r="OQ30" s="442"/>
      <c r="OR30" s="442"/>
      <c r="OS30" s="442"/>
      <c r="OT30" s="442"/>
      <c r="OU30" s="442"/>
      <c r="OV30" s="442"/>
      <c r="OW30" s="442"/>
      <c r="OX30" s="442"/>
      <c r="OY30" s="442"/>
      <c r="OZ30" s="442"/>
      <c r="PA30" s="442"/>
      <c r="PB30" s="442"/>
      <c r="PC30" s="442"/>
      <c r="PD30" s="442"/>
      <c r="PE30" s="442"/>
      <c r="PF30" s="442"/>
      <c r="PG30" s="442"/>
      <c r="PH30" s="442"/>
      <c r="PI30" s="442"/>
      <c r="PJ30" s="442"/>
      <c r="PK30" s="442"/>
      <c r="PL30" s="442"/>
      <c r="PM30" s="442"/>
      <c r="PN30" s="442"/>
      <c r="PO30" s="442"/>
      <c r="PP30" s="442"/>
      <c r="PQ30" s="442"/>
      <c r="PR30" s="442"/>
      <c r="PS30" s="442"/>
      <c r="PT30" s="442"/>
      <c r="PU30" s="442"/>
      <c r="PV30" s="442"/>
      <c r="PW30" s="442"/>
      <c r="PX30" s="442"/>
      <c r="PY30" s="442"/>
      <c r="PZ30" s="442"/>
      <c r="QA30" s="442"/>
      <c r="QB30" s="442"/>
      <c r="QC30" s="442"/>
      <c r="QD30" s="442"/>
      <c r="QE30" s="442"/>
      <c r="QF30" s="442"/>
      <c r="QG30" s="442"/>
      <c r="QH30" s="442"/>
      <c r="QI30" s="442"/>
      <c r="QJ30" s="442"/>
      <c r="QK30" s="442"/>
      <c r="QL30" s="442"/>
      <c r="QM30" s="442"/>
      <c r="QN30" s="442"/>
      <c r="QO30" s="442"/>
      <c r="QP30" s="442"/>
      <c r="QQ30" s="442"/>
      <c r="QR30" s="442"/>
      <c r="QS30" s="442"/>
      <c r="QT30" s="442"/>
      <c r="QU30" s="442"/>
      <c r="QV30" s="442"/>
      <c r="QW30" s="442"/>
      <c r="QX30" s="442"/>
      <c r="QY30" s="442"/>
      <c r="QZ30" s="442"/>
      <c r="RA30" s="442"/>
      <c r="RB30" s="442"/>
      <c r="RC30" s="442"/>
      <c r="RD30" s="442"/>
      <c r="RE30" s="442"/>
      <c r="RF30" s="442"/>
      <c r="RG30" s="442"/>
      <c r="RH30" s="442"/>
      <c r="RI30" s="442"/>
      <c r="RJ30" s="442"/>
      <c r="RK30" s="442"/>
      <c r="RL30" s="442"/>
      <c r="RM30" s="442"/>
      <c r="RN30" s="442"/>
      <c r="RO30" s="442"/>
      <c r="RP30" s="442"/>
      <c r="RQ30" s="442"/>
      <c r="RR30" s="442"/>
      <c r="RS30" s="442"/>
      <c r="RT30" s="442"/>
      <c r="RU30" s="442"/>
      <c r="RV30" s="442"/>
      <c r="RW30" s="442"/>
      <c r="RX30" s="442"/>
      <c r="RY30" s="442"/>
      <c r="RZ30" s="442"/>
      <c r="SA30" s="442"/>
      <c r="SB30" s="442"/>
      <c r="SC30" s="442"/>
      <c r="SD30" s="442"/>
      <c r="SE30" s="442"/>
      <c r="SF30" s="442"/>
      <c r="SG30" s="442"/>
      <c r="SH30" s="442"/>
      <c r="SI30" s="442"/>
      <c r="SJ30" s="442"/>
      <c r="SK30" s="442"/>
      <c r="SL30" s="442"/>
      <c r="SM30" s="442"/>
      <c r="SN30" s="442"/>
      <c r="SO30" s="442"/>
      <c r="SP30" s="442"/>
      <c r="SQ30" s="442"/>
      <c r="SR30" s="442"/>
      <c r="SS30" s="442"/>
      <c r="ST30" s="442"/>
      <c r="SU30" s="442"/>
      <c r="SV30" s="442"/>
      <c r="SW30" s="442"/>
      <c r="SX30" s="442"/>
      <c r="SY30" s="442"/>
      <c r="SZ30" s="442"/>
      <c r="TA30" s="442"/>
      <c r="TB30" s="442"/>
      <c r="TC30" s="442"/>
      <c r="TD30" s="442"/>
      <c r="TE30" s="442"/>
      <c r="TF30" s="442"/>
      <c r="TG30" s="442"/>
      <c r="TH30" s="442"/>
      <c r="TI30" s="442"/>
      <c r="TJ30" s="442"/>
      <c r="TK30" s="442"/>
      <c r="TL30" s="442"/>
      <c r="TM30" s="442"/>
      <c r="TN30" s="442"/>
      <c r="TO30" s="442"/>
      <c r="TP30" s="442"/>
      <c r="TQ30" s="442"/>
      <c r="TR30" s="442"/>
      <c r="TS30" s="442"/>
      <c r="TT30" s="442"/>
      <c r="TU30" s="442"/>
      <c r="TV30" s="442"/>
      <c r="TW30" s="442"/>
      <c r="TX30" s="442"/>
      <c r="TY30" s="442"/>
      <c r="TZ30" s="442"/>
      <c r="UA30" s="442"/>
      <c r="UB30" s="442"/>
      <c r="UC30" s="442"/>
      <c r="UD30" s="442"/>
      <c r="UE30" s="442"/>
      <c r="UF30" s="442"/>
      <c r="UG30" s="442"/>
      <c r="UH30" s="442"/>
      <c r="UI30" s="442"/>
      <c r="UJ30" s="442"/>
      <c r="UK30" s="442"/>
      <c r="UL30" s="442"/>
      <c r="UM30" s="442"/>
      <c r="UN30" s="442"/>
      <c r="UO30" s="442"/>
      <c r="UP30" s="442"/>
      <c r="UQ30" s="442"/>
      <c r="UR30" s="442"/>
      <c r="US30" s="442"/>
      <c r="UT30" s="442"/>
      <c r="UU30" s="442"/>
      <c r="UV30" s="442"/>
      <c r="UW30" s="442"/>
      <c r="UX30" s="442"/>
      <c r="UY30" s="442"/>
      <c r="UZ30" s="442"/>
      <c r="VA30" s="442"/>
      <c r="VB30" s="442"/>
      <c r="VC30" s="442"/>
      <c r="VD30" s="442"/>
      <c r="VE30" s="442"/>
      <c r="VF30" s="442"/>
      <c r="VG30" s="442"/>
      <c r="VH30" s="442"/>
      <c r="VI30" s="442"/>
      <c r="VJ30" s="442"/>
      <c r="VK30" s="442"/>
      <c r="VL30" s="442"/>
      <c r="VM30" s="442"/>
      <c r="VN30" s="442"/>
      <c r="VO30" s="442"/>
      <c r="VP30" s="442"/>
      <c r="VQ30" s="442"/>
      <c r="VR30" s="442"/>
      <c r="VS30" s="442"/>
      <c r="VT30" s="442"/>
      <c r="VU30" s="442"/>
      <c r="VV30" s="442"/>
      <c r="VW30" s="442"/>
      <c r="VX30" s="442"/>
      <c r="VY30" s="442"/>
      <c r="VZ30" s="442"/>
      <c r="WA30" s="442"/>
      <c r="WB30" s="442"/>
      <c r="WC30" s="442"/>
      <c r="WD30" s="442"/>
      <c r="WE30" s="442"/>
      <c r="WF30" s="442"/>
      <c r="WG30" s="442"/>
      <c r="WH30" s="442"/>
      <c r="WI30" s="442"/>
      <c r="WJ30" s="442"/>
      <c r="WK30" s="442"/>
      <c r="WL30" s="442"/>
      <c r="WM30" s="442"/>
      <c r="WN30" s="442"/>
      <c r="WO30" s="442"/>
      <c r="WP30" s="442"/>
      <c r="WQ30" s="442"/>
      <c r="WR30" s="442"/>
      <c r="WS30" s="442"/>
      <c r="WT30" s="442"/>
      <c r="WU30" s="442"/>
      <c r="WV30" s="442"/>
      <c r="WW30" s="442"/>
      <c r="WX30" s="442"/>
      <c r="WY30" s="442"/>
      <c r="WZ30" s="442"/>
      <c r="XA30" s="442"/>
      <c r="XB30" s="442"/>
      <c r="XC30" s="442"/>
      <c r="XD30" s="442"/>
      <c r="XE30" s="442"/>
      <c r="XF30" s="442"/>
      <c r="XG30" s="442"/>
      <c r="XH30" s="442"/>
      <c r="XI30" s="442"/>
      <c r="XJ30" s="442"/>
      <c r="XK30" s="442"/>
      <c r="XL30" s="442"/>
      <c r="XM30" s="442"/>
      <c r="XN30" s="442"/>
      <c r="XO30" s="442"/>
      <c r="XP30" s="442"/>
      <c r="XQ30" s="442"/>
      <c r="XR30" s="442"/>
      <c r="XS30" s="442"/>
      <c r="XT30" s="442"/>
      <c r="XU30" s="442"/>
      <c r="XV30" s="442"/>
      <c r="XW30" s="442"/>
      <c r="XX30" s="442"/>
      <c r="XY30" s="442"/>
      <c r="XZ30" s="442"/>
      <c r="YA30" s="442"/>
      <c r="YB30" s="442"/>
      <c r="YC30" s="442"/>
      <c r="YD30" s="442"/>
      <c r="YE30" s="442"/>
      <c r="YF30" s="442"/>
      <c r="YG30" s="442"/>
      <c r="YH30" s="442"/>
      <c r="YI30" s="442"/>
      <c r="YJ30" s="442"/>
      <c r="YK30" s="442"/>
      <c r="YL30" s="442"/>
      <c r="YM30" s="442"/>
      <c r="YN30" s="442"/>
      <c r="YO30" s="442"/>
      <c r="YP30" s="442"/>
      <c r="YQ30" s="442"/>
      <c r="YR30" s="442"/>
      <c r="YS30" s="442"/>
      <c r="YT30" s="442"/>
      <c r="YU30" s="442"/>
      <c r="YV30" s="442"/>
      <c r="YW30" s="442"/>
      <c r="YX30" s="442"/>
      <c r="YY30" s="442"/>
      <c r="YZ30" s="442"/>
      <c r="ZA30" s="442"/>
      <c r="ZB30" s="442"/>
      <c r="ZC30" s="442"/>
      <c r="ZD30" s="442"/>
      <c r="ZE30" s="442"/>
      <c r="ZF30" s="442"/>
      <c r="ZG30" s="442"/>
      <c r="ZH30" s="442"/>
      <c r="ZI30" s="442"/>
      <c r="ZJ30" s="442"/>
      <c r="ZK30" s="442"/>
      <c r="ZL30" s="442"/>
      <c r="ZM30" s="442"/>
      <c r="ZN30" s="442"/>
      <c r="ZO30" s="442"/>
      <c r="ZP30" s="442"/>
      <c r="ZQ30" s="442"/>
      <c r="ZR30" s="442"/>
      <c r="ZS30" s="442"/>
      <c r="ZT30" s="442"/>
      <c r="ZU30" s="442"/>
      <c r="ZV30" s="442"/>
      <c r="ZW30" s="442"/>
      <c r="ZX30" s="442"/>
      <c r="ZY30" s="442"/>
      <c r="ZZ30" s="442"/>
      <c r="AAA30" s="442"/>
      <c r="AAB30" s="442"/>
      <c r="AAC30" s="442"/>
      <c r="AAD30" s="442"/>
      <c r="AAE30" s="442"/>
      <c r="AAF30" s="442"/>
      <c r="AAG30" s="442"/>
      <c r="AAH30" s="442"/>
      <c r="AAI30" s="442"/>
      <c r="AAJ30" s="442"/>
      <c r="AAK30" s="442"/>
      <c r="AAL30" s="442"/>
      <c r="AAM30" s="442"/>
      <c r="AAN30" s="442"/>
      <c r="AAO30" s="442"/>
      <c r="AAP30" s="442"/>
      <c r="AAQ30" s="442"/>
      <c r="AAR30" s="442"/>
      <c r="AAS30" s="442"/>
      <c r="AAT30" s="442"/>
      <c r="AAU30" s="442"/>
      <c r="AAV30" s="442"/>
      <c r="AAW30" s="442"/>
      <c r="AAX30" s="442"/>
      <c r="AAY30" s="442"/>
      <c r="AAZ30" s="442"/>
      <c r="ABA30" s="442"/>
      <c r="ABB30" s="442"/>
      <c r="ABC30" s="442"/>
      <c r="ABD30" s="442"/>
      <c r="ABE30" s="442"/>
      <c r="ABF30" s="442"/>
      <c r="ABG30" s="442"/>
      <c r="ABH30" s="442"/>
      <c r="ABI30" s="442"/>
      <c r="ABJ30" s="442"/>
      <c r="ABK30" s="442"/>
      <c r="ABL30" s="442"/>
      <c r="ABM30" s="442"/>
      <c r="ABN30" s="442"/>
      <c r="ABO30" s="442"/>
      <c r="ABP30" s="442"/>
      <c r="ABQ30" s="442"/>
      <c r="ABR30" s="442"/>
      <c r="ABS30" s="442"/>
      <c r="ABT30" s="442"/>
      <c r="ABU30" s="442"/>
      <c r="ABV30" s="442"/>
      <c r="ABW30" s="442"/>
      <c r="ABX30" s="442"/>
      <c r="ABY30" s="442"/>
      <c r="ABZ30" s="442"/>
      <c r="ACA30" s="442"/>
      <c r="ACB30" s="442"/>
      <c r="ACC30" s="442"/>
      <c r="ACD30" s="442"/>
      <c r="ACE30" s="442"/>
      <c r="ACF30" s="442"/>
      <c r="ACG30" s="442"/>
      <c r="ACH30" s="442"/>
      <c r="ACI30" s="442"/>
      <c r="ACJ30" s="442"/>
      <c r="ACK30" s="442"/>
      <c r="ACL30" s="442"/>
      <c r="ACM30" s="442"/>
      <c r="ACN30" s="442"/>
      <c r="ACO30" s="442"/>
      <c r="ACP30" s="442"/>
      <c r="ACQ30" s="442"/>
      <c r="ACR30" s="442"/>
      <c r="ACS30" s="442"/>
      <c r="ACT30" s="442"/>
      <c r="ACU30" s="442"/>
      <c r="ACV30" s="442"/>
      <c r="ACW30" s="442"/>
      <c r="ACX30" s="442"/>
      <c r="ACY30" s="442"/>
      <c r="ACZ30" s="442"/>
      <c r="ADA30" s="442"/>
      <c r="ADB30" s="442"/>
      <c r="ADC30" s="442"/>
      <c r="ADD30" s="442"/>
      <c r="ADE30" s="442"/>
      <c r="ADF30" s="442"/>
      <c r="ADG30" s="442"/>
      <c r="ADH30" s="442"/>
      <c r="ADI30" s="442"/>
      <c r="ADJ30" s="442"/>
      <c r="ADK30" s="442"/>
      <c r="ADL30" s="442"/>
      <c r="ADM30" s="442"/>
      <c r="ADN30" s="442"/>
      <c r="ADO30" s="442"/>
      <c r="ADP30" s="442"/>
      <c r="ADQ30" s="442"/>
      <c r="ADR30" s="442"/>
      <c r="ADS30" s="442"/>
      <c r="ADT30" s="442"/>
      <c r="ADU30" s="442"/>
      <c r="ADV30" s="442"/>
      <c r="ADW30" s="442"/>
      <c r="ADX30" s="442"/>
      <c r="ADY30" s="442"/>
      <c r="ADZ30" s="442"/>
      <c r="AEA30" s="442"/>
      <c r="AEB30" s="442"/>
      <c r="AEC30" s="442"/>
      <c r="AED30" s="442"/>
      <c r="AEE30" s="442"/>
      <c r="AEF30" s="442"/>
      <c r="AEG30" s="442"/>
      <c r="AEH30" s="442"/>
      <c r="AEI30" s="442"/>
      <c r="AEJ30" s="442"/>
      <c r="AEK30" s="442"/>
      <c r="AEL30" s="442"/>
      <c r="AEM30" s="442"/>
      <c r="AEN30" s="442"/>
      <c r="AEO30" s="442"/>
      <c r="AEP30" s="442"/>
      <c r="AEQ30" s="442"/>
      <c r="AER30" s="442"/>
      <c r="AES30" s="442"/>
      <c r="AET30" s="442"/>
      <c r="AEU30" s="442"/>
      <c r="AEV30" s="442"/>
      <c r="AEW30" s="442"/>
      <c r="AEX30" s="442"/>
      <c r="AEY30" s="442"/>
      <c r="AEZ30" s="442"/>
      <c r="AFA30" s="442"/>
      <c r="AFB30" s="442"/>
      <c r="AFC30" s="442"/>
      <c r="AFD30" s="442"/>
      <c r="AFE30" s="442"/>
      <c r="AFF30" s="442"/>
      <c r="AFG30" s="442"/>
      <c r="AFH30" s="442"/>
      <c r="AFI30" s="442"/>
      <c r="AFJ30" s="442"/>
      <c r="AFK30" s="442"/>
      <c r="AFL30" s="442"/>
      <c r="AFM30" s="442"/>
      <c r="AFN30" s="442"/>
      <c r="AFO30" s="442"/>
      <c r="AFP30" s="442"/>
      <c r="AFQ30" s="442"/>
      <c r="AFR30" s="442"/>
      <c r="AFS30" s="442"/>
      <c r="AFT30" s="442"/>
      <c r="AFU30" s="442"/>
      <c r="AFV30" s="442"/>
      <c r="AFW30" s="442"/>
      <c r="AFX30" s="442"/>
      <c r="AFY30" s="442"/>
      <c r="AFZ30" s="442"/>
      <c r="AGA30" s="442"/>
      <c r="AGB30" s="442"/>
      <c r="AGC30" s="442"/>
      <c r="AGD30" s="442"/>
      <c r="AGE30" s="442"/>
      <c r="AGF30" s="442"/>
      <c r="AGG30" s="442"/>
      <c r="AGH30" s="442"/>
      <c r="AGI30" s="442"/>
      <c r="AGJ30" s="442"/>
      <c r="AGK30" s="442"/>
      <c r="AGL30" s="442"/>
      <c r="AGM30" s="442"/>
      <c r="AGN30" s="442"/>
      <c r="AGO30" s="442"/>
      <c r="AGP30" s="442"/>
      <c r="AGQ30" s="442"/>
      <c r="AGR30" s="442"/>
      <c r="AGS30" s="442"/>
      <c r="AGT30" s="442"/>
      <c r="AGU30" s="442"/>
      <c r="AGV30" s="442"/>
      <c r="AGW30" s="442"/>
      <c r="AGX30" s="442"/>
      <c r="AGY30" s="442"/>
      <c r="AGZ30" s="442"/>
      <c r="AHA30" s="442"/>
      <c r="AHB30" s="442"/>
      <c r="AHC30" s="442"/>
      <c r="AHD30" s="442"/>
      <c r="AHE30" s="442"/>
      <c r="AHF30" s="442"/>
      <c r="AHG30" s="442"/>
      <c r="AHH30" s="442"/>
      <c r="AHI30" s="442"/>
      <c r="AHJ30" s="442"/>
      <c r="AHK30" s="442"/>
      <c r="AHL30" s="442"/>
      <c r="AHM30" s="442"/>
      <c r="AHN30" s="442"/>
      <c r="AHO30" s="442"/>
      <c r="AHP30" s="442"/>
      <c r="AHQ30" s="442"/>
      <c r="AHR30" s="442"/>
      <c r="AHS30" s="442"/>
      <c r="AHT30" s="442"/>
      <c r="AHU30" s="442"/>
      <c r="AHV30" s="442"/>
      <c r="AHW30" s="442"/>
      <c r="AHX30" s="442"/>
      <c r="AHY30" s="442"/>
      <c r="AHZ30" s="442"/>
      <c r="AIA30" s="442"/>
      <c r="AIB30" s="442"/>
      <c r="AIC30" s="442"/>
      <c r="AID30" s="442"/>
      <c r="AIE30" s="442"/>
      <c r="AIF30" s="442"/>
      <c r="AIG30" s="442"/>
      <c r="AIH30" s="442"/>
      <c r="AII30" s="442"/>
      <c r="AIJ30" s="442"/>
      <c r="AIK30" s="442"/>
      <c r="AIL30" s="442"/>
      <c r="AIM30" s="442"/>
      <c r="AIN30" s="442"/>
      <c r="AIO30" s="442"/>
      <c r="AIP30" s="442"/>
      <c r="AIQ30" s="442"/>
      <c r="AIR30" s="442"/>
      <c r="AIS30" s="442"/>
      <c r="AIT30" s="442"/>
      <c r="AIU30" s="442"/>
      <c r="AIV30" s="442"/>
      <c r="AIW30" s="442"/>
      <c r="AIX30" s="442"/>
      <c r="AIY30" s="442"/>
      <c r="AIZ30" s="442"/>
      <c r="AJA30" s="442"/>
      <c r="AJB30" s="442"/>
      <c r="AJC30" s="442"/>
      <c r="AJD30" s="442"/>
      <c r="AJE30" s="442"/>
      <c r="AJF30" s="442"/>
      <c r="AJG30" s="442"/>
      <c r="AJH30" s="442"/>
      <c r="AJI30" s="442"/>
      <c r="AJJ30" s="442"/>
      <c r="AJK30" s="442"/>
      <c r="AJL30" s="442"/>
      <c r="AJM30" s="442"/>
      <c r="AJN30" s="442"/>
      <c r="AJO30" s="442"/>
      <c r="AJP30" s="442"/>
      <c r="AJQ30" s="442"/>
      <c r="AJR30" s="442"/>
      <c r="AJS30" s="442"/>
      <c r="AJT30" s="442"/>
      <c r="AJU30" s="442"/>
      <c r="AJV30" s="442"/>
      <c r="AJW30" s="442"/>
      <c r="AJX30" s="442"/>
      <c r="AJY30" s="442"/>
      <c r="AJZ30" s="442"/>
      <c r="AKA30" s="442"/>
      <c r="AKB30" s="442"/>
      <c r="AKC30" s="442"/>
      <c r="AKD30" s="442"/>
      <c r="AKE30" s="442"/>
      <c r="AKF30" s="442"/>
      <c r="AKG30" s="442"/>
      <c r="AKH30" s="442"/>
      <c r="AKI30" s="442"/>
      <c r="AKJ30" s="442"/>
      <c r="AKK30" s="442"/>
      <c r="AKL30" s="442"/>
      <c r="AKM30" s="442"/>
      <c r="AKN30" s="442"/>
      <c r="AKO30" s="442"/>
      <c r="AKP30" s="442"/>
      <c r="AKQ30" s="442"/>
      <c r="AKR30" s="442"/>
      <c r="AKS30" s="442"/>
      <c r="AKT30" s="442"/>
      <c r="AKU30" s="442"/>
      <c r="AKV30" s="442"/>
      <c r="AKW30" s="442"/>
      <c r="AKX30" s="442"/>
      <c r="AKY30" s="442"/>
      <c r="AKZ30" s="442"/>
      <c r="ALA30" s="442"/>
      <c r="ALB30" s="442"/>
      <c r="ALC30" s="442"/>
      <c r="ALD30" s="442"/>
      <c r="ALE30" s="442"/>
      <c r="ALF30" s="442"/>
      <c r="ALG30" s="442"/>
      <c r="ALH30" s="442"/>
      <c r="ALI30" s="442"/>
      <c r="ALJ30" s="442"/>
      <c r="ALK30" s="442"/>
      <c r="ALL30" s="442"/>
      <c r="ALM30" s="442"/>
      <c r="ALN30" s="442"/>
      <c r="ALO30" s="442"/>
      <c r="ALP30" s="442"/>
      <c r="ALQ30" s="442"/>
      <c r="ALR30" s="442"/>
      <c r="ALS30" s="442"/>
      <c r="ALT30" s="442"/>
      <c r="ALU30" s="442"/>
      <c r="ALV30" s="442"/>
      <c r="ALW30" s="442"/>
      <c r="ALX30" s="442"/>
      <c r="ALY30" s="442"/>
      <c r="ALZ30" s="442"/>
      <c r="AMA30" s="442"/>
      <c r="AMB30" s="442"/>
      <c r="AMC30" s="442"/>
      <c r="AMD30" s="442"/>
      <c r="AME30" s="442"/>
      <c r="AMF30" s="442"/>
      <c r="AMG30" s="442"/>
      <c r="AMH30" s="442"/>
      <c r="AMI30" s="442"/>
      <c r="AMJ30" s="442"/>
      <c r="AMK30" s="442"/>
      <c r="AML30" s="442"/>
      <c r="AMM30" s="442"/>
      <c r="AMN30" s="442"/>
      <c r="AMO30" s="442"/>
      <c r="AMP30" s="442"/>
      <c r="AMQ30" s="442"/>
      <c r="AMR30" s="442"/>
      <c r="AMS30" s="442"/>
      <c r="AMT30" s="442"/>
      <c r="AMU30" s="442"/>
      <c r="AMV30" s="442"/>
      <c r="AMW30" s="442"/>
      <c r="AMX30" s="442"/>
      <c r="AMY30" s="442"/>
      <c r="AMZ30" s="442"/>
      <c r="ANA30" s="442"/>
      <c r="ANB30" s="442"/>
      <c r="ANC30" s="442"/>
      <c r="AND30" s="442"/>
      <c r="ANE30" s="442"/>
      <c r="ANF30" s="442"/>
      <c r="ANG30" s="442"/>
      <c r="ANH30" s="442"/>
      <c r="ANI30" s="442"/>
      <c r="ANJ30" s="442"/>
      <c r="ANK30" s="442"/>
      <c r="ANL30" s="442"/>
      <c r="ANM30" s="442"/>
      <c r="ANN30" s="442"/>
      <c r="ANO30" s="442"/>
      <c r="ANP30" s="442"/>
      <c r="ANQ30" s="442"/>
      <c r="ANR30" s="442"/>
      <c r="ANS30" s="442"/>
      <c r="ANT30" s="442"/>
      <c r="ANU30" s="442"/>
      <c r="ANV30" s="442"/>
      <c r="ANW30" s="442"/>
      <c r="ANX30" s="442"/>
      <c r="ANY30" s="442"/>
      <c r="ANZ30" s="442"/>
      <c r="AOA30" s="442"/>
      <c r="AOB30" s="442"/>
      <c r="AOC30" s="442"/>
      <c r="AOD30" s="442"/>
      <c r="AOE30" s="442"/>
      <c r="AOF30" s="442"/>
      <c r="AOG30" s="442"/>
      <c r="AOH30" s="442"/>
      <c r="AOI30" s="442"/>
      <c r="AOJ30" s="442"/>
      <c r="AOK30" s="442"/>
      <c r="AOL30" s="442"/>
      <c r="AOM30" s="442"/>
      <c r="AON30" s="442"/>
      <c r="AOO30" s="442"/>
      <c r="AOP30" s="442"/>
      <c r="AOQ30" s="442"/>
      <c r="AOR30" s="442"/>
      <c r="AOS30" s="442"/>
      <c r="AOT30" s="442"/>
      <c r="AOU30" s="442"/>
      <c r="AOV30" s="442"/>
      <c r="AOW30" s="442"/>
      <c r="AOX30" s="442"/>
      <c r="AOY30" s="442"/>
      <c r="AOZ30" s="442"/>
      <c r="APA30" s="442"/>
      <c r="APB30" s="442"/>
      <c r="APC30" s="442"/>
      <c r="APD30" s="442"/>
      <c r="APE30" s="442"/>
      <c r="APF30" s="442"/>
      <c r="APG30" s="442"/>
      <c r="APH30" s="442"/>
      <c r="API30" s="442"/>
      <c r="APJ30" s="442"/>
      <c r="APK30" s="442"/>
      <c r="APL30" s="442"/>
      <c r="APM30" s="442"/>
      <c r="APN30" s="442"/>
      <c r="APO30" s="442"/>
      <c r="APP30" s="442"/>
      <c r="APQ30" s="442"/>
      <c r="APR30" s="442"/>
      <c r="APS30" s="442"/>
      <c r="APT30" s="442"/>
      <c r="APU30" s="442"/>
      <c r="APV30" s="442"/>
      <c r="APW30" s="442"/>
      <c r="APX30" s="442"/>
      <c r="APY30" s="442"/>
      <c r="APZ30" s="442"/>
      <c r="AQA30" s="442"/>
      <c r="AQB30" s="442"/>
      <c r="AQC30" s="442"/>
      <c r="AQD30" s="442"/>
      <c r="AQE30" s="442"/>
      <c r="AQF30" s="442"/>
      <c r="AQG30" s="442"/>
      <c r="AQH30" s="442"/>
      <c r="AQI30" s="442"/>
      <c r="AQJ30" s="442"/>
      <c r="AQK30" s="442"/>
      <c r="AQL30" s="442"/>
      <c r="AQM30" s="442"/>
      <c r="AQN30" s="442"/>
      <c r="AQO30" s="442"/>
      <c r="AQP30" s="442"/>
      <c r="AQQ30" s="442"/>
      <c r="AQR30" s="442"/>
      <c r="AQS30" s="442"/>
      <c r="AQT30" s="442"/>
      <c r="AQU30" s="442"/>
      <c r="AQV30" s="442"/>
      <c r="AQW30" s="442"/>
      <c r="AQX30" s="442"/>
      <c r="AQY30" s="442"/>
      <c r="AQZ30" s="442"/>
      <c r="ARA30" s="442"/>
      <c r="ARB30" s="442"/>
      <c r="ARC30" s="442"/>
      <c r="ARD30" s="442"/>
      <c r="ARE30" s="442"/>
      <c r="ARF30" s="442"/>
      <c r="ARG30" s="442"/>
      <c r="ARH30" s="442"/>
      <c r="ARI30" s="442"/>
      <c r="ARJ30" s="442"/>
      <c r="ARK30" s="442"/>
      <c r="ARL30" s="442"/>
      <c r="ARM30" s="442"/>
      <c r="ARN30" s="442"/>
      <c r="ARO30" s="442"/>
      <c r="ARP30" s="442"/>
      <c r="ARQ30" s="442"/>
      <c r="ARR30" s="442"/>
      <c r="ARS30" s="442"/>
      <c r="ART30" s="442"/>
      <c r="ARU30" s="442"/>
      <c r="ARV30" s="442"/>
      <c r="ARW30" s="442"/>
      <c r="ARX30" s="442"/>
      <c r="ARY30" s="442"/>
      <c r="ARZ30" s="442"/>
      <c r="ASA30" s="442"/>
      <c r="ASB30" s="442"/>
      <c r="ASC30" s="442"/>
      <c r="ASD30" s="442"/>
      <c r="ASE30" s="442"/>
      <c r="ASF30" s="442"/>
      <c r="ASG30" s="442"/>
      <c r="ASH30" s="442"/>
      <c r="ASI30" s="442"/>
      <c r="ASJ30" s="442"/>
      <c r="ASK30" s="442"/>
      <c r="ASL30" s="442"/>
      <c r="ASM30" s="442"/>
      <c r="ASN30" s="442"/>
      <c r="ASO30" s="442"/>
      <c r="ASP30" s="442"/>
      <c r="ASQ30" s="442"/>
      <c r="ASR30" s="442"/>
      <c r="ASS30" s="442"/>
      <c r="AST30" s="442"/>
      <c r="ASU30" s="442"/>
      <c r="ASV30" s="442"/>
      <c r="ASW30" s="442"/>
      <c r="ASX30" s="442"/>
      <c r="ASY30" s="442"/>
      <c r="ASZ30" s="442"/>
      <c r="ATA30" s="442"/>
      <c r="ATB30" s="442"/>
      <c r="ATC30" s="442"/>
      <c r="ATD30" s="442"/>
      <c r="ATE30" s="442"/>
      <c r="ATF30" s="442"/>
      <c r="ATG30" s="442"/>
      <c r="ATH30" s="442"/>
      <c r="ATI30" s="442"/>
      <c r="ATJ30" s="442"/>
      <c r="ATK30" s="442"/>
      <c r="ATL30" s="442"/>
      <c r="ATM30" s="442"/>
      <c r="ATN30" s="442"/>
      <c r="ATO30" s="442"/>
      <c r="ATP30" s="442"/>
      <c r="ATQ30" s="442"/>
      <c r="ATR30" s="442"/>
      <c r="ATS30" s="442"/>
      <c r="ATT30" s="442"/>
      <c r="ATU30" s="442"/>
      <c r="ATV30" s="442"/>
      <c r="ATW30" s="442"/>
      <c r="ATX30" s="442"/>
      <c r="ATY30" s="442"/>
      <c r="ATZ30" s="442"/>
      <c r="AUA30" s="442"/>
      <c r="AUB30" s="442"/>
      <c r="AUC30" s="442"/>
      <c r="AUD30" s="442"/>
      <c r="AUE30" s="442"/>
      <c r="AUF30" s="442"/>
      <c r="AUG30" s="442"/>
      <c r="AUH30" s="442"/>
      <c r="AUI30" s="442"/>
      <c r="AUJ30" s="442"/>
      <c r="AUK30" s="442"/>
      <c r="AUL30" s="442"/>
      <c r="AUM30" s="442"/>
      <c r="AUN30" s="442"/>
      <c r="AUO30" s="442"/>
      <c r="AUP30" s="442"/>
      <c r="AUQ30" s="442"/>
      <c r="AUR30" s="442"/>
      <c r="AUS30" s="442"/>
      <c r="AUT30" s="442"/>
      <c r="AUU30" s="442"/>
      <c r="AUV30" s="442"/>
      <c r="AUW30" s="442"/>
      <c r="AUX30" s="442"/>
      <c r="AUY30" s="442"/>
      <c r="AUZ30" s="442"/>
      <c r="AVA30" s="442"/>
      <c r="AVB30" s="442"/>
      <c r="AVC30" s="442"/>
      <c r="AVD30" s="442"/>
      <c r="AVE30" s="442"/>
      <c r="AVF30" s="442"/>
      <c r="AVG30" s="442"/>
      <c r="AVH30" s="442"/>
      <c r="AVI30" s="442"/>
      <c r="AVJ30" s="442"/>
      <c r="AVK30" s="442"/>
      <c r="AVL30" s="442"/>
      <c r="AVM30" s="442"/>
      <c r="AVN30" s="442"/>
      <c r="AVO30" s="442"/>
      <c r="AVP30" s="442"/>
      <c r="AVQ30" s="442"/>
      <c r="AVR30" s="442"/>
      <c r="AVS30" s="442"/>
      <c r="AVT30" s="442"/>
      <c r="AVU30" s="442"/>
      <c r="AVV30" s="442"/>
      <c r="AVW30" s="442"/>
      <c r="AVX30" s="442"/>
      <c r="AVY30" s="442"/>
      <c r="AVZ30" s="442"/>
      <c r="AWA30" s="442"/>
      <c r="AWB30" s="442"/>
      <c r="AWC30" s="442"/>
      <c r="AWD30" s="442"/>
      <c r="AWE30" s="442"/>
      <c r="AWF30" s="442"/>
      <c r="AWG30" s="442"/>
      <c r="AWH30" s="442"/>
      <c r="AWI30" s="442"/>
      <c r="AWJ30" s="442"/>
      <c r="AWK30" s="442"/>
      <c r="AWL30" s="442"/>
      <c r="AWM30" s="442"/>
      <c r="AWN30" s="442"/>
      <c r="AWO30" s="442"/>
      <c r="AWP30" s="442"/>
      <c r="AWQ30" s="442"/>
      <c r="AWR30" s="442"/>
      <c r="AWS30" s="442"/>
      <c r="AWT30" s="442"/>
      <c r="AWU30" s="442"/>
      <c r="AWV30" s="442"/>
      <c r="AWW30" s="442"/>
      <c r="AWX30" s="442"/>
      <c r="AWY30" s="442"/>
      <c r="AWZ30" s="442"/>
      <c r="AXA30" s="442"/>
      <c r="AXB30" s="442"/>
      <c r="AXC30" s="442"/>
      <c r="AXD30" s="442"/>
      <c r="AXE30" s="442"/>
      <c r="AXF30" s="442"/>
      <c r="AXG30" s="442"/>
      <c r="AXH30" s="442"/>
      <c r="AXI30" s="442"/>
      <c r="AXJ30" s="442"/>
      <c r="AXK30" s="442"/>
      <c r="AXL30" s="442"/>
      <c r="AXM30" s="442"/>
      <c r="AXN30" s="442"/>
      <c r="AXO30" s="442"/>
      <c r="AXP30" s="442"/>
      <c r="AXQ30" s="442"/>
      <c r="AXR30" s="442"/>
      <c r="AXS30" s="442"/>
      <c r="AXT30" s="442"/>
      <c r="AXU30" s="442"/>
      <c r="AXV30" s="442"/>
      <c r="AXW30" s="442"/>
      <c r="AXX30" s="442"/>
      <c r="AXY30" s="442"/>
      <c r="AXZ30" s="442"/>
      <c r="AYA30" s="442"/>
      <c r="AYB30" s="442"/>
      <c r="AYC30" s="442"/>
      <c r="AYD30" s="442"/>
      <c r="AYE30" s="442"/>
      <c r="AYF30" s="442"/>
      <c r="AYG30" s="442"/>
      <c r="AYH30" s="442"/>
      <c r="AYI30" s="442"/>
      <c r="AYJ30" s="442"/>
      <c r="AYK30" s="442"/>
      <c r="AYL30" s="442"/>
      <c r="AYM30" s="442"/>
      <c r="AYN30" s="442"/>
      <c r="AYO30" s="442"/>
      <c r="AYP30" s="442"/>
      <c r="AYQ30" s="442"/>
      <c r="AYR30" s="442"/>
      <c r="AYS30" s="442"/>
      <c r="AYT30" s="442"/>
      <c r="AYU30" s="442"/>
      <c r="AYV30" s="442"/>
      <c r="AYW30" s="442"/>
      <c r="AYX30" s="442"/>
      <c r="AYY30" s="442"/>
      <c r="AYZ30" s="442"/>
      <c r="AZA30" s="442"/>
      <c r="AZB30" s="442"/>
      <c r="AZC30" s="442"/>
      <c r="AZD30" s="442"/>
      <c r="AZE30" s="442"/>
      <c r="AZF30" s="442"/>
      <c r="AZG30" s="442"/>
      <c r="AZH30" s="442"/>
      <c r="AZI30" s="442"/>
      <c r="AZJ30" s="442"/>
      <c r="AZK30" s="442"/>
      <c r="AZL30" s="442"/>
      <c r="AZM30" s="442"/>
      <c r="AZN30" s="442"/>
      <c r="AZO30" s="442"/>
      <c r="AZP30" s="442"/>
      <c r="AZQ30" s="442"/>
      <c r="AZR30" s="442"/>
      <c r="AZS30" s="442"/>
      <c r="AZT30" s="442"/>
      <c r="AZU30" s="442"/>
      <c r="AZV30" s="442"/>
      <c r="AZW30" s="442"/>
      <c r="AZX30" s="442"/>
      <c r="AZY30" s="442"/>
      <c r="AZZ30" s="442"/>
      <c r="BAA30" s="442"/>
      <c r="BAB30" s="442"/>
      <c r="BAC30" s="442"/>
      <c r="BAD30" s="442"/>
      <c r="BAE30" s="442"/>
      <c r="BAF30" s="442"/>
      <c r="BAG30" s="442"/>
      <c r="BAH30" s="442"/>
      <c r="BAI30" s="442"/>
      <c r="BAJ30" s="442"/>
      <c r="BAK30" s="442"/>
      <c r="BAL30" s="442"/>
      <c r="BAM30" s="442"/>
      <c r="BAN30" s="442"/>
      <c r="BAO30" s="442"/>
      <c r="BAP30" s="442"/>
      <c r="BAQ30" s="442"/>
      <c r="BAR30" s="442"/>
      <c r="BAS30" s="442"/>
      <c r="BAT30" s="442"/>
      <c r="BAU30" s="442"/>
      <c r="BAV30" s="442"/>
      <c r="BAW30" s="442"/>
      <c r="BAX30" s="442"/>
      <c r="BAY30" s="442"/>
      <c r="BAZ30" s="442"/>
      <c r="BBA30" s="442"/>
      <c r="BBB30" s="442"/>
      <c r="BBC30" s="442"/>
      <c r="BBD30" s="442"/>
      <c r="BBE30" s="442"/>
      <c r="BBF30" s="442"/>
      <c r="BBG30" s="442"/>
      <c r="BBH30" s="442"/>
      <c r="BBI30" s="442"/>
      <c r="BBJ30" s="442"/>
      <c r="BBK30" s="442"/>
      <c r="BBL30" s="442"/>
      <c r="BBM30" s="442"/>
      <c r="BBN30" s="442"/>
      <c r="BBO30" s="442"/>
      <c r="BBP30" s="442"/>
      <c r="BBQ30" s="442"/>
      <c r="BBR30" s="442"/>
      <c r="BBS30" s="442"/>
      <c r="BBT30" s="442"/>
      <c r="BBU30" s="442"/>
      <c r="BBV30" s="442"/>
      <c r="BBW30" s="442"/>
      <c r="BBX30" s="442"/>
      <c r="BBY30" s="442"/>
      <c r="BBZ30" s="442"/>
      <c r="BCA30" s="442"/>
      <c r="BCB30" s="442"/>
      <c r="BCC30" s="442"/>
      <c r="BCD30" s="442"/>
      <c r="BCE30" s="442"/>
      <c r="BCF30" s="442"/>
      <c r="BCG30" s="442"/>
      <c r="BCH30" s="442"/>
      <c r="BCI30" s="442"/>
      <c r="BCJ30" s="442"/>
      <c r="BCK30" s="442"/>
      <c r="BCL30" s="442"/>
      <c r="BCM30" s="442"/>
      <c r="BCN30" s="442"/>
      <c r="BCO30" s="442"/>
      <c r="BCP30" s="442"/>
      <c r="BCQ30" s="442"/>
      <c r="BCR30" s="442"/>
      <c r="BCS30" s="442"/>
      <c r="BCT30" s="442"/>
      <c r="BCU30" s="442"/>
      <c r="BCV30" s="442"/>
      <c r="BCW30" s="442"/>
      <c r="BCX30" s="442"/>
      <c r="BCY30" s="442"/>
      <c r="BCZ30" s="442"/>
      <c r="BDA30" s="442"/>
      <c r="BDB30" s="442"/>
      <c r="BDC30" s="442"/>
      <c r="BDD30" s="442"/>
      <c r="BDE30" s="442"/>
      <c r="BDF30" s="442"/>
      <c r="BDG30" s="442"/>
      <c r="BDH30" s="442"/>
      <c r="BDI30" s="442"/>
      <c r="BDJ30" s="442"/>
      <c r="BDK30" s="442"/>
      <c r="BDL30" s="442"/>
      <c r="BDM30" s="442"/>
      <c r="BDN30" s="442"/>
      <c r="BDO30" s="442"/>
      <c r="BDP30" s="442"/>
      <c r="BDQ30" s="442"/>
      <c r="BDR30" s="442"/>
      <c r="BDS30" s="442"/>
      <c r="BDT30" s="442"/>
      <c r="BDU30" s="442"/>
      <c r="BDV30" s="442"/>
      <c r="BDW30" s="442"/>
      <c r="BDX30" s="442"/>
      <c r="BDY30" s="442"/>
      <c r="BDZ30" s="442"/>
      <c r="BEA30" s="442"/>
      <c r="BEB30" s="442"/>
      <c r="BEC30" s="442"/>
      <c r="BED30" s="442"/>
      <c r="BEE30" s="442"/>
      <c r="BEF30" s="442"/>
      <c r="BEG30" s="442"/>
      <c r="BEH30" s="442"/>
      <c r="BEI30" s="442"/>
      <c r="BEJ30" s="442"/>
      <c r="BEK30" s="442"/>
      <c r="BEL30" s="442"/>
      <c r="BEM30" s="442"/>
      <c r="BEN30" s="442"/>
      <c r="BEO30" s="442"/>
      <c r="BEP30" s="442"/>
      <c r="BEQ30" s="442"/>
      <c r="BER30" s="442"/>
      <c r="BES30" s="442"/>
      <c r="BET30" s="442"/>
      <c r="BEU30" s="442"/>
      <c r="BEV30" s="442"/>
      <c r="BEW30" s="442"/>
      <c r="BEX30" s="442"/>
      <c r="BEY30" s="442"/>
      <c r="BEZ30" s="442"/>
      <c r="BFA30" s="442"/>
      <c r="BFB30" s="442"/>
      <c r="BFC30" s="442"/>
      <c r="BFD30" s="442"/>
      <c r="BFE30" s="442"/>
      <c r="BFF30" s="442"/>
      <c r="BFG30" s="442"/>
      <c r="BFH30" s="442"/>
      <c r="BFI30" s="442"/>
      <c r="BFJ30" s="442"/>
      <c r="BFK30" s="442"/>
      <c r="BFL30" s="442"/>
      <c r="BFM30" s="442"/>
      <c r="BFN30" s="442"/>
      <c r="BFO30" s="442"/>
      <c r="BFP30" s="442"/>
      <c r="BFQ30" s="442"/>
      <c r="BFR30" s="442"/>
      <c r="BFS30" s="442"/>
      <c r="BFT30" s="442"/>
      <c r="BFU30" s="442"/>
      <c r="BFV30" s="442"/>
      <c r="BFW30" s="442"/>
      <c r="BFX30" s="442"/>
      <c r="BFY30" s="442"/>
      <c r="BFZ30" s="442"/>
      <c r="BGA30" s="442"/>
      <c r="BGB30" s="442"/>
      <c r="BGC30" s="442"/>
      <c r="BGD30" s="442"/>
      <c r="BGE30" s="442"/>
      <c r="BGF30" s="442"/>
      <c r="BGG30" s="442"/>
      <c r="BGH30" s="442"/>
      <c r="BGI30" s="442"/>
      <c r="BGJ30" s="442"/>
      <c r="BGK30" s="442"/>
      <c r="BGL30" s="442"/>
      <c r="BGM30" s="442"/>
      <c r="BGN30" s="442"/>
      <c r="BGO30" s="442"/>
      <c r="BGP30" s="442"/>
      <c r="BGQ30" s="442"/>
      <c r="BGR30" s="442"/>
      <c r="BGS30" s="442"/>
      <c r="BGT30" s="442"/>
      <c r="BGU30" s="442"/>
      <c r="BGV30" s="442"/>
      <c r="BGW30" s="442"/>
      <c r="BGX30" s="442"/>
      <c r="BGY30" s="442"/>
      <c r="BGZ30" s="442"/>
      <c r="BHA30" s="442"/>
      <c r="BHB30" s="442"/>
      <c r="BHC30" s="442"/>
      <c r="BHD30" s="442"/>
      <c r="BHE30" s="442"/>
      <c r="BHF30" s="442"/>
      <c r="BHG30" s="442"/>
      <c r="BHH30" s="442"/>
      <c r="BHI30" s="442"/>
      <c r="BHJ30" s="442"/>
      <c r="BHK30" s="442"/>
      <c r="BHL30" s="442"/>
      <c r="BHM30" s="442"/>
      <c r="BHN30" s="442"/>
      <c r="BHO30" s="442"/>
      <c r="BHP30" s="442"/>
      <c r="BHQ30" s="442"/>
      <c r="BHR30" s="442"/>
      <c r="BHS30" s="442"/>
      <c r="BHT30" s="442"/>
      <c r="BHU30" s="442"/>
      <c r="BHV30" s="442"/>
      <c r="BHW30" s="442"/>
      <c r="BHX30" s="442"/>
      <c r="BHY30" s="442"/>
      <c r="BHZ30" s="442"/>
      <c r="BIA30" s="442"/>
      <c r="BIB30" s="442"/>
      <c r="BIC30" s="442"/>
      <c r="BID30" s="442"/>
      <c r="BIE30" s="442"/>
      <c r="BIF30" s="442"/>
      <c r="BIG30" s="442"/>
      <c r="BIH30" s="442"/>
      <c r="BII30" s="442"/>
      <c r="BIJ30" s="442"/>
      <c r="BIK30" s="442"/>
      <c r="BIL30" s="442"/>
      <c r="BIM30" s="442"/>
      <c r="BIN30" s="442"/>
      <c r="BIO30" s="442"/>
      <c r="BIP30" s="442"/>
      <c r="BIQ30" s="442"/>
      <c r="BIR30" s="442"/>
      <c r="BIS30" s="442"/>
      <c r="BIT30" s="442"/>
      <c r="BIU30" s="442"/>
      <c r="BIV30" s="442"/>
      <c r="BIW30" s="442"/>
      <c r="BIX30" s="442"/>
      <c r="BIY30" s="442"/>
      <c r="BIZ30" s="442"/>
      <c r="BJA30" s="442"/>
      <c r="BJB30" s="442"/>
      <c r="BJC30" s="442"/>
      <c r="BJD30" s="442"/>
      <c r="BJE30" s="442"/>
      <c r="BJF30" s="442"/>
      <c r="BJG30" s="442"/>
      <c r="BJH30" s="442"/>
      <c r="BJI30" s="442"/>
      <c r="BJJ30" s="442"/>
      <c r="BJK30" s="442"/>
      <c r="BJL30" s="442"/>
      <c r="BJM30" s="442"/>
      <c r="BJN30" s="442"/>
      <c r="BJO30" s="442"/>
      <c r="BJP30" s="442"/>
      <c r="BJQ30" s="442"/>
      <c r="BJR30" s="442"/>
      <c r="BJS30" s="442"/>
      <c r="BJT30" s="442"/>
      <c r="BJU30" s="442"/>
      <c r="BJV30" s="442"/>
      <c r="BJW30" s="442"/>
      <c r="BJX30" s="442"/>
      <c r="BJY30" s="442"/>
      <c r="BJZ30" s="442"/>
      <c r="BKA30" s="442"/>
      <c r="BKB30" s="442"/>
      <c r="BKC30" s="442"/>
      <c r="BKD30" s="442"/>
      <c r="BKE30" s="442"/>
      <c r="BKF30" s="442"/>
      <c r="BKG30" s="442"/>
      <c r="BKH30" s="442"/>
      <c r="BKI30" s="442"/>
      <c r="BKJ30" s="442"/>
      <c r="BKK30" s="442"/>
      <c r="BKL30" s="442"/>
      <c r="BKM30" s="442"/>
      <c r="BKN30" s="442"/>
      <c r="BKO30" s="442"/>
      <c r="BKP30" s="442"/>
      <c r="BKQ30" s="442"/>
      <c r="BKR30" s="442"/>
      <c r="BKS30" s="442"/>
      <c r="BKT30" s="442"/>
      <c r="BKU30" s="442"/>
      <c r="BKV30" s="442"/>
      <c r="BKW30" s="442"/>
      <c r="BKX30" s="442"/>
      <c r="BKY30" s="442"/>
      <c r="BKZ30" s="442"/>
      <c r="BLA30" s="442"/>
      <c r="BLB30" s="442"/>
      <c r="BLC30" s="442"/>
      <c r="BLD30" s="442"/>
      <c r="BLE30" s="442"/>
      <c r="BLF30" s="442"/>
      <c r="BLG30" s="442"/>
      <c r="BLH30" s="442"/>
      <c r="BLI30" s="442"/>
      <c r="BLJ30" s="442"/>
      <c r="BLK30" s="442"/>
      <c r="BLL30" s="442"/>
      <c r="BLM30" s="442"/>
      <c r="BLN30" s="442"/>
      <c r="BLO30" s="442"/>
      <c r="BLP30" s="442"/>
      <c r="BLQ30" s="442"/>
      <c r="BLR30" s="442"/>
      <c r="BLS30" s="442"/>
      <c r="BLT30" s="442"/>
      <c r="BLU30" s="442"/>
      <c r="BLV30" s="442"/>
      <c r="BLW30" s="442"/>
      <c r="BLX30" s="442"/>
      <c r="BLY30" s="442"/>
      <c r="BLZ30" s="442"/>
      <c r="BMA30" s="442"/>
      <c r="BMB30" s="442"/>
      <c r="BMC30" s="442"/>
      <c r="BMD30" s="442"/>
      <c r="BME30" s="442"/>
      <c r="BMF30" s="442"/>
      <c r="BMG30" s="442"/>
      <c r="BMH30" s="442"/>
      <c r="BMI30" s="442"/>
      <c r="BMJ30" s="442"/>
      <c r="BMK30" s="442"/>
      <c r="BML30" s="442"/>
      <c r="BMM30" s="442"/>
      <c r="BMN30" s="442"/>
      <c r="BMO30" s="442"/>
      <c r="BMP30" s="442"/>
      <c r="BMQ30" s="442"/>
      <c r="BMR30" s="442"/>
      <c r="BMS30" s="442"/>
      <c r="BMT30" s="442"/>
      <c r="BMU30" s="442"/>
      <c r="BMV30" s="442"/>
      <c r="BMW30" s="442"/>
      <c r="BMX30" s="442"/>
      <c r="BMY30" s="442"/>
      <c r="BMZ30" s="442"/>
      <c r="BNA30" s="442"/>
      <c r="BNB30" s="442"/>
      <c r="BNC30" s="442"/>
      <c r="BND30" s="442"/>
      <c r="BNE30" s="442"/>
      <c r="BNF30" s="442"/>
      <c r="BNG30" s="442"/>
      <c r="BNH30" s="442"/>
      <c r="BNI30" s="442"/>
      <c r="BNJ30" s="442"/>
      <c r="BNK30" s="442"/>
      <c r="BNL30" s="442"/>
      <c r="BNM30" s="442"/>
      <c r="BNN30" s="442"/>
      <c r="BNO30" s="442"/>
      <c r="BNP30" s="442"/>
      <c r="BNQ30" s="442"/>
      <c r="BNR30" s="442"/>
      <c r="BNS30" s="442"/>
      <c r="BNT30" s="442"/>
      <c r="BNU30" s="442"/>
      <c r="BNV30" s="442"/>
      <c r="BNW30" s="442"/>
      <c r="BNX30" s="442"/>
      <c r="BNY30" s="442"/>
      <c r="BNZ30" s="442"/>
      <c r="BOA30" s="442"/>
      <c r="BOB30" s="442"/>
      <c r="BOC30" s="442"/>
      <c r="BOD30" s="442"/>
      <c r="BOE30" s="442"/>
      <c r="BOF30" s="442"/>
      <c r="BOG30" s="442"/>
      <c r="BOH30" s="442"/>
      <c r="BOI30" s="442"/>
      <c r="BOJ30" s="442"/>
      <c r="BOK30" s="442"/>
      <c r="BOL30" s="442"/>
      <c r="BOM30" s="442"/>
      <c r="BON30" s="442"/>
      <c r="BOO30" s="442"/>
      <c r="BOP30" s="442"/>
      <c r="BOQ30" s="442"/>
      <c r="BOR30" s="442"/>
      <c r="BOS30" s="442"/>
      <c r="BOT30" s="442"/>
      <c r="BOU30" s="442"/>
      <c r="BOV30" s="442"/>
      <c r="BOW30" s="442"/>
      <c r="BOX30" s="442"/>
      <c r="BOY30" s="442"/>
      <c r="BOZ30" s="442"/>
      <c r="BPA30" s="442"/>
      <c r="BPB30" s="442"/>
      <c r="BPC30" s="442"/>
      <c r="BPD30" s="442"/>
      <c r="BPE30" s="442"/>
      <c r="BPF30" s="442"/>
      <c r="BPG30" s="442"/>
      <c r="BPH30" s="442"/>
      <c r="BPI30" s="442"/>
      <c r="BPJ30" s="442"/>
      <c r="BPK30" s="442"/>
      <c r="BPL30" s="442"/>
      <c r="BPM30" s="442"/>
      <c r="BPN30" s="442"/>
      <c r="BPO30" s="442"/>
      <c r="BPP30" s="442"/>
      <c r="BPQ30" s="442"/>
      <c r="BPR30" s="442"/>
      <c r="BPS30" s="442"/>
      <c r="BPT30" s="442"/>
      <c r="BPU30" s="442"/>
      <c r="BPV30" s="442"/>
      <c r="BPW30" s="442"/>
      <c r="BPX30" s="442"/>
      <c r="BPY30" s="442"/>
      <c r="BPZ30" s="442"/>
      <c r="BQA30" s="442"/>
      <c r="BQB30" s="442"/>
      <c r="BQC30" s="442"/>
      <c r="BQD30" s="442"/>
      <c r="BQE30" s="442"/>
      <c r="BQF30" s="442"/>
      <c r="BQG30" s="442"/>
      <c r="BQH30" s="442"/>
      <c r="BQI30" s="442"/>
      <c r="BQJ30" s="442"/>
      <c r="BQK30" s="442"/>
      <c r="BQL30" s="442"/>
      <c r="BQM30" s="442"/>
      <c r="BQN30" s="442"/>
      <c r="BQO30" s="442"/>
      <c r="BQP30" s="442"/>
      <c r="BQQ30" s="442"/>
      <c r="BQR30" s="442"/>
      <c r="BQS30" s="442"/>
      <c r="BQT30" s="442"/>
      <c r="BQU30" s="442"/>
      <c r="BQV30" s="442"/>
      <c r="BQW30" s="442"/>
      <c r="BQX30" s="442"/>
      <c r="BQY30" s="442"/>
      <c r="BQZ30" s="442"/>
      <c r="BRA30" s="442"/>
      <c r="BRB30" s="442"/>
      <c r="BRC30" s="442"/>
      <c r="BRD30" s="442"/>
      <c r="BRE30" s="442"/>
      <c r="BRF30" s="442"/>
      <c r="BRG30" s="442"/>
      <c r="BRH30" s="442"/>
      <c r="BRI30" s="442"/>
      <c r="BRJ30" s="442"/>
      <c r="BRK30" s="442"/>
      <c r="BRL30" s="442"/>
      <c r="BRM30" s="442"/>
      <c r="BRN30" s="442"/>
      <c r="BRO30" s="442"/>
      <c r="BRP30" s="442"/>
      <c r="BRQ30" s="442"/>
      <c r="BRR30" s="442"/>
      <c r="BRS30" s="442"/>
      <c r="BRT30" s="442"/>
      <c r="BRU30" s="442"/>
      <c r="BRV30" s="442"/>
      <c r="BRW30" s="442"/>
      <c r="BRX30" s="442"/>
      <c r="BRY30" s="442"/>
      <c r="BRZ30" s="442"/>
      <c r="BSA30" s="442"/>
      <c r="BSB30" s="442"/>
      <c r="BSC30" s="442"/>
      <c r="BSD30" s="442"/>
      <c r="BSE30" s="442"/>
      <c r="BSF30" s="442"/>
      <c r="BSG30" s="442"/>
      <c r="BSH30" s="442"/>
      <c r="BSI30" s="442"/>
      <c r="BSJ30" s="442"/>
      <c r="BSK30" s="442"/>
      <c r="BSL30" s="442"/>
      <c r="BSM30" s="442"/>
      <c r="BSN30" s="442"/>
      <c r="BSO30" s="442"/>
      <c r="BSP30" s="442"/>
      <c r="BSQ30" s="442"/>
      <c r="BSR30" s="442"/>
      <c r="BSS30" s="442"/>
      <c r="BST30" s="442"/>
      <c r="BSU30" s="442"/>
      <c r="BSV30" s="442"/>
      <c r="BSW30" s="442"/>
      <c r="BSX30" s="442"/>
      <c r="BSY30" s="442"/>
      <c r="BSZ30" s="442"/>
      <c r="BTA30" s="442"/>
      <c r="BTB30" s="442"/>
      <c r="BTC30" s="442"/>
      <c r="BTD30" s="442"/>
      <c r="BTE30" s="442"/>
      <c r="BTF30" s="442"/>
      <c r="BTG30" s="442"/>
      <c r="BTH30" s="442"/>
      <c r="BTI30" s="442"/>
      <c r="BTJ30" s="442"/>
      <c r="BTK30" s="442"/>
      <c r="BTL30" s="442"/>
      <c r="BTM30" s="442"/>
      <c r="BTN30" s="442"/>
      <c r="BTO30" s="442"/>
      <c r="BTP30" s="442"/>
      <c r="BTQ30" s="442"/>
      <c r="BTR30" s="442"/>
      <c r="BTS30" s="442"/>
      <c r="BTT30" s="442"/>
      <c r="BTU30" s="442"/>
      <c r="BTV30" s="442"/>
      <c r="BTW30" s="442"/>
      <c r="BTX30" s="442"/>
      <c r="BTY30" s="442"/>
      <c r="BTZ30" s="442"/>
      <c r="BUA30" s="442"/>
      <c r="BUB30" s="442"/>
      <c r="BUC30" s="442"/>
      <c r="BUD30" s="442"/>
      <c r="BUE30" s="442"/>
      <c r="BUF30" s="442"/>
      <c r="BUG30" s="442"/>
      <c r="BUH30" s="442"/>
      <c r="BUI30" s="442"/>
      <c r="BUJ30" s="442"/>
      <c r="BUK30" s="442"/>
      <c r="BUL30" s="442"/>
      <c r="BUM30" s="442"/>
      <c r="BUN30" s="442"/>
      <c r="BUO30" s="442"/>
      <c r="BUP30" s="442"/>
      <c r="BUQ30" s="442"/>
      <c r="BUR30" s="442"/>
      <c r="BUS30" s="442"/>
      <c r="BUT30" s="442"/>
      <c r="BUU30" s="442"/>
      <c r="BUV30" s="442"/>
      <c r="BUW30" s="442"/>
      <c r="BUX30" s="442"/>
      <c r="BUY30" s="442"/>
      <c r="BUZ30" s="442"/>
      <c r="BVA30" s="442"/>
      <c r="BVB30" s="442"/>
      <c r="BVC30" s="442"/>
      <c r="BVD30" s="442"/>
      <c r="BVE30" s="442"/>
      <c r="BVF30" s="442"/>
      <c r="BVG30" s="442"/>
      <c r="BVH30" s="442"/>
      <c r="BVI30" s="442"/>
      <c r="BVJ30" s="442"/>
      <c r="BVK30" s="442"/>
      <c r="BVL30" s="442"/>
      <c r="BVM30" s="442"/>
      <c r="BVN30" s="442"/>
      <c r="BVO30" s="442"/>
      <c r="BVP30" s="442"/>
      <c r="BVQ30" s="442"/>
      <c r="BVR30" s="442"/>
      <c r="BVS30" s="442"/>
      <c r="BVT30" s="442"/>
      <c r="BVU30" s="442"/>
      <c r="BVV30" s="442"/>
      <c r="BVW30" s="442"/>
      <c r="BVX30" s="442"/>
      <c r="BVY30" s="442"/>
      <c r="BVZ30" s="442"/>
      <c r="BWA30" s="442"/>
      <c r="BWB30" s="442"/>
      <c r="BWC30" s="442"/>
      <c r="BWD30" s="442"/>
      <c r="BWE30" s="442"/>
      <c r="BWF30" s="442"/>
      <c r="BWG30" s="442"/>
      <c r="BWH30" s="442"/>
      <c r="BWI30" s="442"/>
      <c r="BWJ30" s="442"/>
      <c r="BWK30" s="442"/>
      <c r="BWL30" s="442"/>
      <c r="BWM30" s="442"/>
      <c r="BWN30" s="442"/>
      <c r="BWO30" s="442"/>
      <c r="BWP30" s="442"/>
      <c r="BWQ30" s="442"/>
      <c r="BWR30" s="442"/>
      <c r="BWS30" s="442"/>
      <c r="BWT30" s="442"/>
      <c r="BWU30" s="442"/>
      <c r="BWV30" s="442"/>
      <c r="BWW30" s="442"/>
      <c r="BWX30" s="442"/>
      <c r="BWY30" s="442"/>
      <c r="BWZ30" s="442"/>
      <c r="BXA30" s="442"/>
      <c r="BXB30" s="442"/>
      <c r="BXC30" s="442"/>
      <c r="BXD30" s="442"/>
      <c r="BXE30" s="442"/>
      <c r="BXF30" s="442"/>
      <c r="BXG30" s="442"/>
      <c r="BXH30" s="442"/>
      <c r="BXI30" s="442"/>
      <c r="BXJ30" s="442"/>
      <c r="BXK30" s="442"/>
      <c r="BXL30" s="442"/>
      <c r="BXM30" s="442"/>
      <c r="BXN30" s="442"/>
      <c r="BXO30" s="442"/>
      <c r="BXP30" s="442"/>
      <c r="BXQ30" s="442"/>
      <c r="BXR30" s="442"/>
      <c r="BXS30" s="442"/>
      <c r="BXT30" s="442"/>
      <c r="BXU30" s="442"/>
      <c r="BXV30" s="442"/>
      <c r="BXW30" s="442"/>
      <c r="BXX30" s="442"/>
      <c r="BXY30" s="442"/>
      <c r="BXZ30" s="442"/>
      <c r="BYA30" s="442"/>
      <c r="BYB30" s="442"/>
      <c r="BYC30" s="442"/>
      <c r="BYD30" s="442"/>
      <c r="BYE30" s="442"/>
      <c r="BYF30" s="442"/>
      <c r="BYG30" s="442"/>
      <c r="BYH30" s="442"/>
      <c r="BYI30" s="442"/>
      <c r="BYJ30" s="442"/>
      <c r="BYK30" s="442"/>
      <c r="BYL30" s="442"/>
      <c r="BYM30" s="442"/>
      <c r="BYN30" s="442"/>
      <c r="BYO30" s="442"/>
      <c r="BYP30" s="442"/>
      <c r="BYQ30" s="442"/>
      <c r="BYR30" s="442"/>
      <c r="BYS30" s="442"/>
      <c r="BYT30" s="442"/>
      <c r="BYU30" s="442"/>
      <c r="BYV30" s="442"/>
      <c r="BYW30" s="442"/>
      <c r="BYX30" s="442"/>
      <c r="BYY30" s="442"/>
      <c r="BYZ30" s="442"/>
      <c r="BZA30" s="442"/>
      <c r="BZB30" s="442"/>
      <c r="BZC30" s="442"/>
      <c r="BZD30" s="442"/>
      <c r="BZE30" s="442"/>
      <c r="BZF30" s="442"/>
      <c r="BZG30" s="442"/>
      <c r="BZH30" s="442"/>
      <c r="BZI30" s="442"/>
      <c r="BZJ30" s="442"/>
      <c r="BZK30" s="442"/>
      <c r="BZL30" s="442"/>
      <c r="BZM30" s="442"/>
      <c r="BZN30" s="442"/>
      <c r="BZO30" s="442"/>
      <c r="BZP30" s="442"/>
      <c r="BZQ30" s="442"/>
      <c r="BZR30" s="442"/>
      <c r="BZS30" s="442"/>
      <c r="BZT30" s="442"/>
      <c r="BZU30" s="442"/>
      <c r="BZV30" s="442"/>
      <c r="BZW30" s="442"/>
      <c r="BZX30" s="442"/>
      <c r="BZY30" s="442"/>
      <c r="BZZ30" s="442"/>
      <c r="CAA30" s="442"/>
      <c r="CAB30" s="442"/>
      <c r="CAC30" s="442"/>
      <c r="CAD30" s="442"/>
      <c r="CAE30" s="442"/>
      <c r="CAF30" s="442"/>
      <c r="CAG30" s="442"/>
      <c r="CAH30" s="442"/>
      <c r="CAI30" s="442"/>
      <c r="CAJ30" s="442"/>
      <c r="CAK30" s="442"/>
      <c r="CAL30" s="442"/>
      <c r="CAM30" s="442"/>
      <c r="CAN30" s="442"/>
      <c r="CAO30" s="442"/>
      <c r="CAP30" s="442"/>
      <c r="CAQ30" s="442"/>
      <c r="CAR30" s="442"/>
      <c r="CAS30" s="442"/>
      <c r="CAT30" s="442"/>
      <c r="CAU30" s="442"/>
      <c r="CAV30" s="442"/>
      <c r="CAW30" s="442"/>
      <c r="CAX30" s="442"/>
      <c r="CAY30" s="442"/>
      <c r="CAZ30" s="442"/>
      <c r="CBA30" s="442"/>
      <c r="CBB30" s="442"/>
      <c r="CBC30" s="442"/>
      <c r="CBD30" s="442"/>
      <c r="CBE30" s="442"/>
      <c r="CBF30" s="442"/>
      <c r="CBG30" s="442"/>
      <c r="CBH30" s="442"/>
      <c r="CBI30" s="442"/>
      <c r="CBJ30" s="442"/>
      <c r="CBK30" s="442"/>
      <c r="CBL30" s="442"/>
      <c r="CBM30" s="442"/>
      <c r="CBN30" s="442"/>
      <c r="CBO30" s="442"/>
      <c r="CBP30" s="442"/>
      <c r="CBQ30" s="442"/>
      <c r="CBR30" s="442"/>
      <c r="CBS30" s="442"/>
      <c r="CBT30" s="442"/>
      <c r="CBU30" s="442"/>
      <c r="CBV30" s="442"/>
      <c r="CBW30" s="442"/>
      <c r="CBX30" s="442"/>
      <c r="CBY30" s="442"/>
      <c r="CBZ30" s="442"/>
      <c r="CCA30" s="442"/>
      <c r="CCB30" s="442"/>
      <c r="CCC30" s="442"/>
      <c r="CCD30" s="442"/>
      <c r="CCE30" s="442"/>
      <c r="CCF30" s="442"/>
      <c r="CCG30" s="442"/>
      <c r="CCH30" s="442"/>
      <c r="CCI30" s="442"/>
      <c r="CCJ30" s="442"/>
      <c r="CCK30" s="442"/>
      <c r="CCL30" s="442"/>
      <c r="CCM30" s="442"/>
      <c r="CCN30" s="442"/>
      <c r="CCO30" s="442"/>
      <c r="CCP30" s="442"/>
      <c r="CCQ30" s="442"/>
      <c r="CCR30" s="442"/>
      <c r="CCS30" s="442"/>
      <c r="CCT30" s="442"/>
      <c r="CCU30" s="442"/>
      <c r="CCV30" s="442"/>
      <c r="CCW30" s="442"/>
      <c r="CCX30" s="442"/>
      <c r="CCY30" s="442"/>
      <c r="CCZ30" s="442"/>
      <c r="CDA30" s="442"/>
      <c r="CDB30" s="442"/>
      <c r="CDC30" s="442"/>
      <c r="CDD30" s="442"/>
      <c r="CDE30" s="442"/>
      <c r="CDF30" s="442"/>
      <c r="CDG30" s="442"/>
      <c r="CDH30" s="442"/>
      <c r="CDI30" s="442"/>
      <c r="CDJ30" s="442"/>
      <c r="CDK30" s="442"/>
      <c r="CDL30" s="442"/>
      <c r="CDM30" s="442"/>
      <c r="CDN30" s="442"/>
      <c r="CDO30" s="442"/>
      <c r="CDP30" s="442"/>
      <c r="CDQ30" s="442"/>
      <c r="CDR30" s="442"/>
      <c r="CDS30" s="442"/>
      <c r="CDT30" s="442"/>
      <c r="CDU30" s="442"/>
      <c r="CDV30" s="442"/>
      <c r="CDW30" s="442"/>
      <c r="CDX30" s="442"/>
      <c r="CDY30" s="442"/>
      <c r="CDZ30" s="442"/>
      <c r="CEA30" s="442"/>
      <c r="CEB30" s="442"/>
      <c r="CEC30" s="442"/>
      <c r="CED30" s="442"/>
      <c r="CEE30" s="442"/>
      <c r="CEF30" s="442"/>
      <c r="CEG30" s="442"/>
      <c r="CEH30" s="442"/>
      <c r="CEI30" s="442"/>
      <c r="CEJ30" s="442"/>
      <c r="CEK30" s="442"/>
      <c r="CEL30" s="442"/>
      <c r="CEM30" s="442"/>
      <c r="CEN30" s="442"/>
      <c r="CEO30" s="442"/>
      <c r="CEP30" s="442"/>
      <c r="CEQ30" s="442"/>
      <c r="CER30" s="442"/>
      <c r="CES30" s="442"/>
      <c r="CET30" s="442"/>
      <c r="CEU30" s="442"/>
      <c r="CEV30" s="442"/>
      <c r="CEW30" s="442"/>
      <c r="CEX30" s="442"/>
      <c r="CEY30" s="442"/>
      <c r="CEZ30" s="442"/>
      <c r="CFA30" s="442"/>
      <c r="CFB30" s="442"/>
      <c r="CFC30" s="442"/>
      <c r="CFD30" s="442"/>
      <c r="CFE30" s="442"/>
      <c r="CFF30" s="442"/>
      <c r="CFG30" s="442"/>
      <c r="CFH30" s="442"/>
      <c r="CFI30" s="442"/>
      <c r="CFJ30" s="442"/>
      <c r="CFK30" s="442"/>
      <c r="CFL30" s="442"/>
      <c r="CFM30" s="442"/>
      <c r="CFN30" s="442"/>
      <c r="CFO30" s="442"/>
      <c r="CFP30" s="442"/>
      <c r="CFQ30" s="442"/>
      <c r="CFR30" s="442"/>
      <c r="CFS30" s="442"/>
      <c r="CFT30" s="442"/>
      <c r="CFU30" s="442"/>
      <c r="CFV30" s="442"/>
      <c r="CFW30" s="442"/>
      <c r="CFX30" s="442"/>
      <c r="CFY30" s="442"/>
      <c r="CFZ30" s="442"/>
      <c r="CGA30" s="442"/>
      <c r="CGB30" s="442"/>
      <c r="CGC30" s="442"/>
      <c r="CGD30" s="442"/>
      <c r="CGE30" s="442"/>
      <c r="CGF30" s="442"/>
      <c r="CGG30" s="442"/>
      <c r="CGH30" s="442"/>
      <c r="CGI30" s="442"/>
      <c r="CGJ30" s="442"/>
      <c r="CGK30" s="442"/>
      <c r="CGL30" s="442"/>
      <c r="CGM30" s="442"/>
      <c r="CGN30" s="442"/>
      <c r="CGO30" s="442"/>
      <c r="CGP30" s="442"/>
      <c r="CGQ30" s="442"/>
      <c r="CGR30" s="442"/>
      <c r="CGS30" s="442"/>
      <c r="CGT30" s="442"/>
      <c r="CGU30" s="442"/>
      <c r="CGV30" s="442"/>
      <c r="CGW30" s="442"/>
      <c r="CGX30" s="442"/>
      <c r="CGY30" s="442"/>
      <c r="CGZ30" s="442"/>
      <c r="CHA30" s="442"/>
      <c r="CHB30" s="442"/>
      <c r="CHC30" s="442"/>
      <c r="CHD30" s="442"/>
      <c r="CHE30" s="442"/>
      <c r="CHF30" s="442"/>
      <c r="CHG30" s="442"/>
      <c r="CHH30" s="442"/>
      <c r="CHI30" s="442"/>
      <c r="CHJ30" s="442"/>
      <c r="CHK30" s="442"/>
      <c r="CHL30" s="442"/>
      <c r="CHM30" s="442"/>
      <c r="CHN30" s="442"/>
      <c r="CHO30" s="442"/>
      <c r="CHP30" s="442"/>
      <c r="CHQ30" s="442"/>
      <c r="CHR30" s="442"/>
      <c r="CHS30" s="442"/>
      <c r="CHT30" s="442"/>
      <c r="CHU30" s="442"/>
      <c r="CHV30" s="442"/>
      <c r="CHW30" s="442"/>
      <c r="CHX30" s="442"/>
      <c r="CHY30" s="442"/>
      <c r="CHZ30" s="442"/>
      <c r="CIA30" s="442"/>
      <c r="CIB30" s="442"/>
      <c r="CIC30" s="442"/>
      <c r="CID30" s="442"/>
      <c r="CIE30" s="442"/>
      <c r="CIF30" s="442"/>
      <c r="CIG30" s="442"/>
      <c r="CIH30" s="442"/>
      <c r="CII30" s="442"/>
      <c r="CIJ30" s="442"/>
      <c r="CIK30" s="442"/>
      <c r="CIL30" s="442"/>
      <c r="CIM30" s="442"/>
      <c r="CIN30" s="442"/>
      <c r="CIO30" s="442"/>
      <c r="CIP30" s="442"/>
      <c r="CIQ30" s="442"/>
      <c r="CIR30" s="442"/>
      <c r="CIS30" s="442"/>
      <c r="CIT30" s="442"/>
      <c r="CIU30" s="442"/>
      <c r="CIV30" s="442"/>
      <c r="CIW30" s="442"/>
      <c r="CIX30" s="442"/>
      <c r="CIY30" s="442"/>
      <c r="CIZ30" s="442"/>
      <c r="CJA30" s="442"/>
      <c r="CJB30" s="442"/>
      <c r="CJC30" s="442"/>
      <c r="CJD30" s="442"/>
      <c r="CJE30" s="442"/>
      <c r="CJF30" s="442"/>
      <c r="CJG30" s="442"/>
      <c r="CJH30" s="442"/>
      <c r="CJI30" s="442"/>
      <c r="CJJ30" s="442"/>
      <c r="CJK30" s="442"/>
      <c r="CJL30" s="442"/>
      <c r="CJM30" s="442"/>
      <c r="CJN30" s="442"/>
      <c r="CJO30" s="442"/>
      <c r="CJP30" s="442"/>
      <c r="CJQ30" s="442"/>
      <c r="CJR30" s="442"/>
      <c r="CJS30" s="442"/>
      <c r="CJT30" s="442"/>
      <c r="CJU30" s="442"/>
      <c r="CJV30" s="442"/>
      <c r="CJW30" s="442"/>
      <c r="CJX30" s="442"/>
      <c r="CJY30" s="442"/>
      <c r="CJZ30" s="442"/>
      <c r="CKA30" s="442"/>
      <c r="CKB30" s="442"/>
      <c r="CKC30" s="442"/>
      <c r="CKD30" s="442"/>
      <c r="CKE30" s="442"/>
      <c r="CKF30" s="442"/>
      <c r="CKG30" s="442"/>
      <c r="CKH30" s="442"/>
      <c r="CKI30" s="442"/>
      <c r="CKJ30" s="442"/>
      <c r="CKK30" s="442"/>
      <c r="CKL30" s="442"/>
      <c r="CKM30" s="442"/>
      <c r="CKN30" s="442"/>
      <c r="CKO30" s="442"/>
      <c r="CKP30" s="442"/>
      <c r="CKQ30" s="442"/>
      <c r="CKR30" s="442"/>
      <c r="CKS30" s="442"/>
      <c r="CKT30" s="442"/>
      <c r="CKU30" s="442"/>
      <c r="CKV30" s="442"/>
      <c r="CKW30" s="442"/>
      <c r="CKX30" s="442"/>
      <c r="CKY30" s="442"/>
      <c r="CKZ30" s="442"/>
      <c r="CLA30" s="442"/>
      <c r="CLB30" s="442"/>
      <c r="CLC30" s="442"/>
      <c r="CLD30" s="442"/>
      <c r="CLE30" s="442"/>
      <c r="CLF30" s="442"/>
      <c r="CLG30" s="442"/>
      <c r="CLH30" s="442"/>
      <c r="CLI30" s="442"/>
      <c r="CLJ30" s="442"/>
      <c r="CLK30" s="442"/>
      <c r="CLL30" s="442"/>
      <c r="CLM30" s="442"/>
      <c r="CLN30" s="442"/>
      <c r="CLO30" s="442"/>
      <c r="CLP30" s="442"/>
      <c r="CLQ30" s="442"/>
      <c r="CLR30" s="442"/>
      <c r="CLS30" s="442"/>
      <c r="CLT30" s="442"/>
      <c r="CLU30" s="442"/>
      <c r="CLV30" s="442"/>
      <c r="CLW30" s="442"/>
      <c r="CLX30" s="442"/>
      <c r="CLY30" s="442"/>
      <c r="CLZ30" s="442"/>
      <c r="CMA30" s="442"/>
      <c r="CMB30" s="442"/>
      <c r="CMC30" s="442"/>
      <c r="CMD30" s="442"/>
      <c r="CME30" s="442"/>
      <c r="CMF30" s="442"/>
      <c r="CMG30" s="442"/>
      <c r="CMH30" s="442"/>
      <c r="CMI30" s="442"/>
      <c r="CMJ30" s="442"/>
      <c r="CMK30" s="442"/>
      <c r="CML30" s="442"/>
      <c r="CMM30" s="442"/>
      <c r="CMN30" s="442"/>
      <c r="CMO30" s="442"/>
      <c r="CMP30" s="442"/>
      <c r="CMQ30" s="442"/>
      <c r="CMR30" s="442"/>
      <c r="CMS30" s="442"/>
      <c r="CMT30" s="442"/>
      <c r="CMU30" s="442"/>
      <c r="CMV30" s="442"/>
      <c r="CMW30" s="442"/>
      <c r="CMX30" s="442"/>
      <c r="CMY30" s="442"/>
      <c r="CMZ30" s="442"/>
      <c r="CNA30" s="442"/>
      <c r="CNB30" s="442"/>
      <c r="CNC30" s="442"/>
      <c r="CND30" s="442"/>
      <c r="CNE30" s="442"/>
      <c r="CNF30" s="442"/>
      <c r="CNG30" s="442"/>
      <c r="CNH30" s="442"/>
      <c r="CNI30" s="442"/>
      <c r="CNJ30" s="442"/>
      <c r="CNK30" s="442"/>
      <c r="CNL30" s="442"/>
      <c r="CNM30" s="442"/>
      <c r="CNN30" s="442"/>
      <c r="CNO30" s="442"/>
      <c r="CNP30" s="442"/>
      <c r="CNQ30" s="442"/>
      <c r="CNR30" s="442"/>
      <c r="CNS30" s="442"/>
      <c r="CNT30" s="442"/>
      <c r="CNU30" s="442"/>
      <c r="CNV30" s="442"/>
      <c r="CNW30" s="442"/>
      <c r="CNX30" s="442"/>
      <c r="CNY30" s="442"/>
      <c r="CNZ30" s="442"/>
      <c r="COA30" s="442"/>
      <c r="COB30" s="442"/>
      <c r="COC30" s="442"/>
      <c r="COD30" s="442"/>
      <c r="COE30" s="442"/>
      <c r="COF30" s="442"/>
      <c r="COG30" s="442"/>
      <c r="COH30" s="442"/>
      <c r="COI30" s="442"/>
      <c r="COJ30" s="442"/>
      <c r="COK30" s="442"/>
      <c r="COL30" s="442"/>
      <c r="COM30" s="442"/>
      <c r="CON30" s="442"/>
      <c r="COO30" s="442"/>
      <c r="COP30" s="442"/>
      <c r="COQ30" s="442"/>
      <c r="COR30" s="442"/>
      <c r="COS30" s="442"/>
      <c r="COT30" s="442"/>
      <c r="COU30" s="442"/>
      <c r="COV30" s="442"/>
      <c r="COW30" s="442"/>
      <c r="COX30" s="442"/>
      <c r="COY30" s="442"/>
      <c r="COZ30" s="442"/>
      <c r="CPA30" s="442"/>
      <c r="CPB30" s="442"/>
      <c r="CPC30" s="442"/>
      <c r="CPD30" s="442"/>
      <c r="CPE30" s="442"/>
      <c r="CPF30" s="442"/>
      <c r="CPG30" s="442"/>
      <c r="CPH30" s="442"/>
      <c r="CPI30" s="442"/>
      <c r="CPJ30" s="442"/>
      <c r="CPK30" s="442"/>
      <c r="CPL30" s="442"/>
      <c r="CPM30" s="442"/>
      <c r="CPN30" s="442"/>
      <c r="CPO30" s="442"/>
      <c r="CPP30" s="442"/>
      <c r="CPQ30" s="442"/>
      <c r="CPR30" s="442"/>
      <c r="CPS30" s="442"/>
      <c r="CPT30" s="442"/>
      <c r="CPU30" s="442"/>
      <c r="CPV30" s="442"/>
      <c r="CPW30" s="442"/>
      <c r="CPX30" s="442"/>
      <c r="CPY30" s="442"/>
      <c r="CPZ30" s="442"/>
      <c r="CQA30" s="442"/>
      <c r="CQB30" s="442"/>
      <c r="CQC30" s="442"/>
      <c r="CQD30" s="442"/>
      <c r="CQE30" s="442"/>
      <c r="CQF30" s="442"/>
      <c r="CQG30" s="442"/>
      <c r="CQH30" s="442"/>
      <c r="CQI30" s="442"/>
      <c r="CQJ30" s="442"/>
      <c r="CQK30" s="442"/>
      <c r="CQL30" s="442"/>
      <c r="CQM30" s="442"/>
      <c r="CQN30" s="442"/>
      <c r="CQO30" s="442"/>
      <c r="CQP30" s="442"/>
      <c r="CQQ30" s="442"/>
      <c r="CQR30" s="442"/>
      <c r="CQS30" s="442"/>
      <c r="CQT30" s="442"/>
      <c r="CQU30" s="442"/>
      <c r="CQV30" s="442"/>
      <c r="CQW30" s="442"/>
      <c r="CQX30" s="442"/>
      <c r="CQY30" s="442"/>
      <c r="CQZ30" s="442"/>
      <c r="CRA30" s="442"/>
      <c r="CRB30" s="442"/>
      <c r="CRC30" s="442"/>
      <c r="CRD30" s="442"/>
      <c r="CRE30" s="442"/>
      <c r="CRF30" s="442"/>
      <c r="CRG30" s="442"/>
      <c r="CRH30" s="442"/>
      <c r="CRI30" s="442"/>
      <c r="CRJ30" s="442"/>
      <c r="CRK30" s="442"/>
      <c r="CRL30" s="442"/>
      <c r="CRM30" s="442"/>
      <c r="CRN30" s="442"/>
      <c r="CRO30" s="442"/>
      <c r="CRP30" s="442"/>
      <c r="CRQ30" s="442"/>
      <c r="CRR30" s="442"/>
      <c r="CRS30" s="442"/>
      <c r="CRT30" s="442"/>
      <c r="CRU30" s="442"/>
      <c r="CRV30" s="442"/>
      <c r="CRW30" s="442"/>
      <c r="CRX30" s="442"/>
      <c r="CRY30" s="442"/>
      <c r="CRZ30" s="442"/>
      <c r="CSA30" s="442"/>
      <c r="CSB30" s="442"/>
      <c r="CSC30" s="442"/>
      <c r="CSD30" s="442"/>
      <c r="CSE30" s="442"/>
      <c r="CSF30" s="442"/>
      <c r="CSG30" s="442"/>
      <c r="CSH30" s="442"/>
      <c r="CSI30" s="442"/>
      <c r="CSJ30" s="442"/>
      <c r="CSK30" s="442"/>
      <c r="CSL30" s="442"/>
      <c r="CSM30" s="442"/>
      <c r="CSN30" s="442"/>
      <c r="CSO30" s="442"/>
      <c r="CSP30" s="442"/>
      <c r="CSQ30" s="442"/>
      <c r="CSR30" s="442"/>
      <c r="CSS30" s="442"/>
      <c r="CST30" s="442"/>
      <c r="CSU30" s="442"/>
      <c r="CSV30" s="442"/>
      <c r="CSW30" s="442"/>
      <c r="CSX30" s="442"/>
      <c r="CSY30" s="442"/>
      <c r="CSZ30" s="442"/>
      <c r="CTA30" s="442"/>
      <c r="CTB30" s="442"/>
      <c r="CTC30" s="442"/>
      <c r="CTD30" s="442"/>
      <c r="CTE30" s="442"/>
      <c r="CTF30" s="442"/>
      <c r="CTG30" s="442"/>
      <c r="CTH30" s="442"/>
      <c r="CTI30" s="442"/>
      <c r="CTJ30" s="442"/>
      <c r="CTK30" s="442"/>
      <c r="CTL30" s="442"/>
      <c r="CTM30" s="442"/>
      <c r="CTN30" s="442"/>
      <c r="CTO30" s="442"/>
      <c r="CTP30" s="442"/>
      <c r="CTQ30" s="442"/>
      <c r="CTR30" s="442"/>
      <c r="CTS30" s="442"/>
      <c r="CTT30" s="442"/>
      <c r="CTU30" s="442"/>
      <c r="CTV30" s="442"/>
      <c r="CTW30" s="442"/>
      <c r="CTX30" s="442"/>
      <c r="CTY30" s="442"/>
      <c r="CTZ30" s="442"/>
      <c r="CUA30" s="442"/>
      <c r="CUB30" s="442"/>
      <c r="CUC30" s="442"/>
      <c r="CUD30" s="442"/>
      <c r="CUE30" s="442"/>
      <c r="CUF30" s="442"/>
      <c r="CUG30" s="442"/>
      <c r="CUH30" s="442"/>
      <c r="CUI30" s="442"/>
      <c r="CUJ30" s="442"/>
      <c r="CUK30" s="442"/>
      <c r="CUL30" s="442"/>
      <c r="CUM30" s="442"/>
      <c r="CUN30" s="442"/>
      <c r="CUO30" s="442"/>
      <c r="CUP30" s="442"/>
      <c r="CUQ30" s="442"/>
      <c r="CUR30" s="442"/>
      <c r="CUS30" s="442"/>
      <c r="CUT30" s="442"/>
      <c r="CUU30" s="442"/>
      <c r="CUV30" s="442"/>
      <c r="CUW30" s="442"/>
      <c r="CUX30" s="442"/>
      <c r="CUY30" s="442"/>
      <c r="CUZ30" s="442"/>
      <c r="CVA30" s="442"/>
      <c r="CVB30" s="442"/>
      <c r="CVC30" s="442"/>
      <c r="CVD30" s="442"/>
      <c r="CVE30" s="442"/>
      <c r="CVF30" s="442"/>
      <c r="CVG30" s="442"/>
      <c r="CVH30" s="442"/>
      <c r="CVI30" s="442"/>
      <c r="CVJ30" s="442"/>
      <c r="CVK30" s="442"/>
      <c r="CVL30" s="442"/>
      <c r="CVM30" s="442"/>
      <c r="CVN30" s="442"/>
      <c r="CVO30" s="442"/>
      <c r="CVP30" s="442"/>
      <c r="CVQ30" s="442"/>
      <c r="CVR30" s="442"/>
      <c r="CVS30" s="442"/>
      <c r="CVT30" s="442"/>
      <c r="CVU30" s="442"/>
      <c r="CVV30" s="442"/>
      <c r="CVW30" s="442"/>
      <c r="CVX30" s="442"/>
      <c r="CVY30" s="442"/>
      <c r="CVZ30" s="442"/>
      <c r="CWA30" s="442"/>
      <c r="CWB30" s="442"/>
      <c r="CWC30" s="442"/>
      <c r="CWD30" s="442"/>
      <c r="CWE30" s="442"/>
      <c r="CWF30" s="442"/>
      <c r="CWG30" s="442"/>
      <c r="CWH30" s="442"/>
      <c r="CWI30" s="442"/>
      <c r="CWJ30" s="442"/>
      <c r="CWK30" s="442"/>
      <c r="CWL30" s="442"/>
      <c r="CWM30" s="442"/>
      <c r="CWN30" s="442"/>
      <c r="CWO30" s="442"/>
      <c r="CWP30" s="442"/>
      <c r="CWQ30" s="442"/>
      <c r="CWR30" s="442"/>
      <c r="CWS30" s="442"/>
      <c r="CWT30" s="442"/>
      <c r="CWU30" s="442"/>
      <c r="CWV30" s="442"/>
      <c r="CWW30" s="442"/>
      <c r="CWX30" s="442"/>
      <c r="CWY30" s="442"/>
      <c r="CWZ30" s="442"/>
      <c r="CXA30" s="442"/>
      <c r="CXB30" s="442"/>
      <c r="CXC30" s="442"/>
      <c r="CXD30" s="442"/>
      <c r="CXE30" s="442"/>
      <c r="CXF30" s="442"/>
      <c r="CXG30" s="442"/>
      <c r="CXH30" s="442"/>
      <c r="CXI30" s="442"/>
      <c r="CXJ30" s="442"/>
      <c r="CXK30" s="442"/>
      <c r="CXL30" s="442"/>
      <c r="CXM30" s="442"/>
      <c r="CXN30" s="442"/>
      <c r="CXO30" s="442"/>
      <c r="CXP30" s="442"/>
      <c r="CXQ30" s="442"/>
      <c r="CXR30" s="442"/>
      <c r="CXS30" s="442"/>
      <c r="CXT30" s="442"/>
      <c r="CXU30" s="442"/>
      <c r="CXV30" s="442"/>
      <c r="CXW30" s="442"/>
      <c r="CXX30" s="442"/>
      <c r="CXY30" s="442"/>
      <c r="CXZ30" s="442"/>
      <c r="CYA30" s="442"/>
      <c r="CYB30" s="442"/>
      <c r="CYC30" s="442"/>
      <c r="CYD30" s="442"/>
      <c r="CYE30" s="442"/>
      <c r="CYF30" s="442"/>
      <c r="CYG30" s="442"/>
      <c r="CYH30" s="442"/>
      <c r="CYI30" s="442"/>
      <c r="CYJ30" s="442"/>
      <c r="CYK30" s="442"/>
      <c r="CYL30" s="442"/>
      <c r="CYM30" s="442"/>
      <c r="CYN30" s="442"/>
      <c r="CYO30" s="442"/>
      <c r="CYP30" s="442"/>
      <c r="CYQ30" s="442"/>
      <c r="CYR30" s="442"/>
      <c r="CYS30" s="442"/>
      <c r="CYT30" s="442"/>
      <c r="CYU30" s="442"/>
      <c r="CYV30" s="442"/>
      <c r="CYW30" s="442"/>
      <c r="CYX30" s="442"/>
      <c r="CYY30" s="442"/>
      <c r="CYZ30" s="442"/>
      <c r="CZA30" s="442"/>
      <c r="CZB30" s="442"/>
      <c r="CZC30" s="442"/>
      <c r="CZD30" s="442"/>
      <c r="CZE30" s="442"/>
      <c r="CZF30" s="442"/>
      <c r="CZG30" s="442"/>
      <c r="CZH30" s="442"/>
      <c r="CZI30" s="442"/>
      <c r="CZJ30" s="442"/>
      <c r="CZK30" s="442"/>
      <c r="CZL30" s="442"/>
      <c r="CZM30" s="442"/>
      <c r="CZN30" s="442"/>
      <c r="CZO30" s="442"/>
      <c r="CZP30" s="442"/>
      <c r="CZQ30" s="442"/>
      <c r="CZR30" s="442"/>
      <c r="CZS30" s="442"/>
      <c r="CZT30" s="442"/>
      <c r="CZU30" s="442"/>
      <c r="CZV30" s="442"/>
      <c r="CZW30" s="442"/>
      <c r="CZX30" s="442"/>
      <c r="CZY30" s="442"/>
      <c r="CZZ30" s="442"/>
      <c r="DAA30" s="442"/>
      <c r="DAB30" s="442"/>
      <c r="DAC30" s="442"/>
      <c r="DAD30" s="442"/>
      <c r="DAE30" s="442"/>
      <c r="DAF30" s="442"/>
      <c r="DAG30" s="442"/>
      <c r="DAH30" s="442"/>
      <c r="DAI30" s="442"/>
      <c r="DAJ30" s="442"/>
      <c r="DAK30" s="442"/>
      <c r="DAL30" s="442"/>
      <c r="DAM30" s="442"/>
      <c r="DAN30" s="442"/>
      <c r="DAO30" s="442"/>
      <c r="DAP30" s="442"/>
      <c r="DAQ30" s="442"/>
      <c r="DAR30" s="442"/>
      <c r="DAS30" s="442"/>
      <c r="DAT30" s="442"/>
      <c r="DAU30" s="442"/>
      <c r="DAV30" s="442"/>
      <c r="DAW30" s="442"/>
      <c r="DAX30" s="442"/>
      <c r="DAY30" s="442"/>
      <c r="DAZ30" s="442"/>
      <c r="DBA30" s="442"/>
      <c r="DBB30" s="442"/>
      <c r="DBC30" s="442"/>
      <c r="DBD30" s="442"/>
      <c r="DBE30" s="442"/>
      <c r="DBF30" s="442"/>
      <c r="DBG30" s="442"/>
      <c r="DBH30" s="442"/>
      <c r="DBI30" s="442"/>
      <c r="DBJ30" s="442"/>
      <c r="DBK30" s="442"/>
      <c r="DBL30" s="442"/>
      <c r="DBM30" s="442"/>
      <c r="DBN30" s="442"/>
      <c r="DBO30" s="442"/>
      <c r="DBP30" s="442"/>
      <c r="DBQ30" s="442"/>
      <c r="DBR30" s="442"/>
      <c r="DBS30" s="442"/>
      <c r="DBT30" s="442"/>
      <c r="DBU30" s="442"/>
      <c r="DBV30" s="442"/>
      <c r="DBW30" s="442"/>
      <c r="DBX30" s="442"/>
      <c r="DBY30" s="442"/>
      <c r="DBZ30" s="442"/>
      <c r="DCA30" s="442"/>
      <c r="DCB30" s="442"/>
      <c r="DCC30" s="442"/>
      <c r="DCD30" s="442"/>
      <c r="DCE30" s="442"/>
      <c r="DCF30" s="442"/>
      <c r="DCG30" s="442"/>
      <c r="DCH30" s="442"/>
      <c r="DCI30" s="442"/>
      <c r="DCJ30" s="442"/>
      <c r="DCK30" s="442"/>
      <c r="DCL30" s="442"/>
      <c r="DCM30" s="442"/>
      <c r="DCN30" s="442"/>
      <c r="DCO30" s="442"/>
      <c r="DCP30" s="442"/>
      <c r="DCQ30" s="442"/>
      <c r="DCR30" s="442"/>
      <c r="DCS30" s="442"/>
      <c r="DCT30" s="442"/>
      <c r="DCU30" s="442"/>
      <c r="DCV30" s="442"/>
      <c r="DCW30" s="442"/>
      <c r="DCX30" s="442"/>
      <c r="DCY30" s="442"/>
      <c r="DCZ30" s="442"/>
      <c r="DDA30" s="442"/>
      <c r="DDB30" s="442"/>
      <c r="DDC30" s="442"/>
      <c r="DDD30" s="442"/>
      <c r="DDE30" s="442"/>
      <c r="DDF30" s="442"/>
      <c r="DDG30" s="442"/>
      <c r="DDH30" s="442"/>
      <c r="DDI30" s="442"/>
      <c r="DDJ30" s="442"/>
      <c r="DDK30" s="442"/>
      <c r="DDL30" s="442"/>
      <c r="DDM30" s="442"/>
      <c r="DDN30" s="442"/>
      <c r="DDO30" s="442"/>
      <c r="DDP30" s="442"/>
      <c r="DDQ30" s="442"/>
      <c r="DDR30" s="442"/>
      <c r="DDS30" s="442"/>
      <c r="DDT30" s="442"/>
      <c r="DDU30" s="442"/>
      <c r="DDV30" s="442"/>
      <c r="DDW30" s="442"/>
      <c r="DDX30" s="442"/>
      <c r="DDY30" s="442"/>
      <c r="DDZ30" s="442"/>
      <c r="DEA30" s="442"/>
      <c r="DEB30" s="442"/>
      <c r="DEC30" s="442"/>
      <c r="DED30" s="442"/>
      <c r="DEE30" s="442"/>
      <c r="DEF30" s="442"/>
      <c r="DEG30" s="442"/>
      <c r="DEH30" s="442"/>
      <c r="DEI30" s="442"/>
      <c r="DEJ30" s="442"/>
      <c r="DEK30" s="442"/>
      <c r="DEL30" s="442"/>
      <c r="DEM30" s="442"/>
      <c r="DEN30" s="442"/>
      <c r="DEO30" s="442"/>
      <c r="DEP30" s="442"/>
      <c r="DEQ30" s="442"/>
      <c r="DER30" s="442"/>
      <c r="DES30" s="442"/>
      <c r="DET30" s="442"/>
      <c r="DEU30" s="442"/>
      <c r="DEV30" s="442"/>
      <c r="DEW30" s="442"/>
      <c r="DEX30" s="442"/>
      <c r="DEY30" s="442"/>
      <c r="DEZ30" s="442"/>
      <c r="DFA30" s="442"/>
      <c r="DFB30" s="442"/>
      <c r="DFC30" s="442"/>
      <c r="DFD30" s="442"/>
      <c r="DFE30" s="442"/>
      <c r="DFF30" s="442"/>
      <c r="DFG30" s="442"/>
      <c r="DFH30" s="442"/>
      <c r="DFI30" s="442"/>
      <c r="DFJ30" s="442"/>
      <c r="DFK30" s="442"/>
      <c r="DFL30" s="442"/>
      <c r="DFM30" s="442"/>
      <c r="DFN30" s="442"/>
      <c r="DFO30" s="442"/>
      <c r="DFP30" s="442"/>
      <c r="DFQ30" s="442"/>
      <c r="DFR30" s="442"/>
      <c r="DFS30" s="442"/>
      <c r="DFT30" s="442"/>
      <c r="DFU30" s="442"/>
      <c r="DFV30" s="442"/>
      <c r="DFW30" s="442"/>
      <c r="DFX30" s="442"/>
      <c r="DFY30" s="442"/>
      <c r="DFZ30" s="442"/>
      <c r="DGA30" s="442"/>
      <c r="DGB30" s="442"/>
      <c r="DGC30" s="442"/>
      <c r="DGD30" s="442"/>
      <c r="DGE30" s="442"/>
      <c r="DGF30" s="442"/>
      <c r="DGG30" s="442"/>
      <c r="DGH30" s="442"/>
      <c r="DGI30" s="442"/>
      <c r="DGJ30" s="442"/>
      <c r="DGK30" s="442"/>
      <c r="DGL30" s="442"/>
      <c r="DGM30" s="442"/>
      <c r="DGN30" s="442"/>
      <c r="DGO30" s="442"/>
      <c r="DGP30" s="442"/>
      <c r="DGQ30" s="442"/>
      <c r="DGR30" s="442"/>
      <c r="DGS30" s="442"/>
      <c r="DGT30" s="442"/>
      <c r="DGU30" s="442"/>
      <c r="DGV30" s="442"/>
      <c r="DGW30" s="442"/>
      <c r="DGX30" s="442"/>
      <c r="DGY30" s="442"/>
      <c r="DGZ30" s="442"/>
      <c r="DHA30" s="442"/>
      <c r="DHB30" s="442"/>
      <c r="DHC30" s="442"/>
      <c r="DHD30" s="442"/>
      <c r="DHE30" s="442"/>
      <c r="DHF30" s="442"/>
      <c r="DHG30" s="442"/>
      <c r="DHH30" s="442"/>
      <c r="DHI30" s="442"/>
      <c r="DHJ30" s="442"/>
      <c r="DHK30" s="442"/>
      <c r="DHL30" s="442"/>
      <c r="DHM30" s="442"/>
      <c r="DHN30" s="442"/>
      <c r="DHO30" s="442"/>
      <c r="DHP30" s="442"/>
      <c r="DHQ30" s="442"/>
      <c r="DHR30" s="442"/>
      <c r="DHS30" s="442"/>
      <c r="DHT30" s="442"/>
      <c r="DHU30" s="442"/>
      <c r="DHV30" s="442"/>
      <c r="DHW30" s="442"/>
      <c r="DHX30" s="442"/>
      <c r="DHY30" s="442"/>
      <c r="DHZ30" s="442"/>
      <c r="DIA30" s="442"/>
      <c r="DIB30" s="442"/>
      <c r="DIC30" s="442"/>
      <c r="DID30" s="442"/>
      <c r="DIE30" s="442"/>
      <c r="DIF30" s="442"/>
      <c r="DIG30" s="442"/>
      <c r="DIH30" s="442"/>
      <c r="DII30" s="442"/>
      <c r="DIJ30" s="442"/>
      <c r="DIK30" s="442"/>
      <c r="DIL30" s="442"/>
      <c r="DIM30" s="442"/>
      <c r="DIN30" s="442"/>
      <c r="DIO30" s="442"/>
      <c r="DIP30" s="442"/>
      <c r="DIQ30" s="442"/>
      <c r="DIR30" s="442"/>
      <c r="DIS30" s="442"/>
      <c r="DIT30" s="442"/>
      <c r="DIU30" s="442"/>
      <c r="DIV30" s="442"/>
      <c r="DIW30" s="442"/>
      <c r="DIX30" s="442"/>
      <c r="DIY30" s="442"/>
      <c r="DIZ30" s="442"/>
      <c r="DJA30" s="442"/>
      <c r="DJB30" s="442"/>
      <c r="DJC30" s="442"/>
      <c r="DJD30" s="442"/>
      <c r="DJE30" s="442"/>
      <c r="DJF30" s="442"/>
      <c r="DJG30" s="442"/>
      <c r="DJH30" s="442"/>
      <c r="DJI30" s="442"/>
      <c r="DJJ30" s="442"/>
      <c r="DJK30" s="442"/>
      <c r="DJL30" s="442"/>
      <c r="DJM30" s="442"/>
      <c r="DJN30" s="442"/>
      <c r="DJO30" s="442"/>
      <c r="DJP30" s="442"/>
      <c r="DJQ30" s="442"/>
      <c r="DJR30" s="442"/>
      <c r="DJS30" s="442"/>
      <c r="DJT30" s="442"/>
      <c r="DJU30" s="442"/>
      <c r="DJV30" s="442"/>
      <c r="DJW30" s="442"/>
      <c r="DJX30" s="442"/>
      <c r="DJY30" s="442"/>
      <c r="DJZ30" s="442"/>
      <c r="DKA30" s="442"/>
      <c r="DKB30" s="442"/>
      <c r="DKC30" s="442"/>
      <c r="DKD30" s="442"/>
      <c r="DKE30" s="442"/>
      <c r="DKF30" s="442"/>
      <c r="DKG30" s="442"/>
      <c r="DKH30" s="442"/>
      <c r="DKI30" s="442"/>
      <c r="DKJ30" s="442"/>
      <c r="DKK30" s="442"/>
      <c r="DKL30" s="442"/>
      <c r="DKM30" s="442"/>
      <c r="DKN30" s="442"/>
      <c r="DKO30" s="442"/>
      <c r="DKP30" s="442"/>
      <c r="DKQ30" s="442"/>
      <c r="DKR30" s="442"/>
      <c r="DKS30" s="442"/>
      <c r="DKT30" s="442"/>
      <c r="DKU30" s="442"/>
      <c r="DKV30" s="442"/>
      <c r="DKW30" s="442"/>
      <c r="DKX30" s="442"/>
      <c r="DKY30" s="442"/>
      <c r="DKZ30" s="442"/>
      <c r="DLA30" s="442"/>
      <c r="DLB30" s="442"/>
      <c r="DLC30" s="442"/>
      <c r="DLD30" s="442"/>
      <c r="DLE30" s="442"/>
      <c r="DLF30" s="442"/>
      <c r="DLG30" s="442"/>
      <c r="DLH30" s="442"/>
      <c r="DLI30" s="442"/>
      <c r="DLJ30" s="442"/>
      <c r="DLK30" s="442"/>
      <c r="DLL30" s="442"/>
      <c r="DLM30" s="442"/>
      <c r="DLN30" s="442"/>
      <c r="DLO30" s="442"/>
      <c r="DLP30" s="442"/>
      <c r="DLQ30" s="442"/>
      <c r="DLR30" s="442"/>
      <c r="DLS30" s="442"/>
      <c r="DLT30" s="442"/>
      <c r="DLU30" s="442"/>
      <c r="DLV30" s="442"/>
      <c r="DLW30" s="442"/>
      <c r="DLX30" s="442"/>
      <c r="DLY30" s="442"/>
      <c r="DLZ30" s="442"/>
      <c r="DMA30" s="442"/>
      <c r="DMB30" s="442"/>
      <c r="DMC30" s="442"/>
      <c r="DMD30" s="442"/>
      <c r="DME30" s="442"/>
      <c r="DMF30" s="442"/>
      <c r="DMG30" s="442"/>
      <c r="DMH30" s="442"/>
      <c r="DMI30" s="442"/>
      <c r="DMJ30" s="442"/>
      <c r="DMK30" s="442"/>
      <c r="DML30" s="442"/>
      <c r="DMM30" s="442"/>
      <c r="DMN30" s="442"/>
      <c r="DMO30" s="442"/>
      <c r="DMP30" s="442"/>
      <c r="DMQ30" s="442"/>
      <c r="DMR30" s="442"/>
      <c r="DMS30" s="442"/>
      <c r="DMT30" s="442"/>
      <c r="DMU30" s="442"/>
      <c r="DMV30" s="442"/>
      <c r="DMW30" s="442"/>
      <c r="DMX30" s="442"/>
      <c r="DMY30" s="442"/>
      <c r="DMZ30" s="442"/>
      <c r="DNA30" s="442"/>
      <c r="DNB30" s="442"/>
      <c r="DNC30" s="442"/>
      <c r="DND30" s="442"/>
      <c r="DNE30" s="442"/>
      <c r="DNF30" s="442"/>
      <c r="DNG30" s="442"/>
      <c r="DNH30" s="442"/>
      <c r="DNI30" s="442"/>
      <c r="DNJ30" s="442"/>
      <c r="DNK30" s="442"/>
      <c r="DNL30" s="442"/>
      <c r="DNM30" s="442"/>
      <c r="DNN30" s="442"/>
      <c r="DNO30" s="442"/>
      <c r="DNP30" s="442"/>
      <c r="DNQ30" s="442"/>
      <c r="DNR30" s="442"/>
      <c r="DNS30" s="442"/>
      <c r="DNT30" s="442"/>
      <c r="DNU30" s="442"/>
      <c r="DNV30" s="442"/>
      <c r="DNW30" s="442"/>
      <c r="DNX30" s="442"/>
      <c r="DNY30" s="442"/>
      <c r="DNZ30" s="442"/>
      <c r="DOA30" s="442"/>
      <c r="DOB30" s="442"/>
      <c r="DOC30" s="442"/>
      <c r="DOD30" s="442"/>
      <c r="DOE30" s="442"/>
      <c r="DOF30" s="442"/>
      <c r="DOG30" s="442"/>
      <c r="DOH30" s="442"/>
      <c r="DOI30" s="442"/>
      <c r="DOJ30" s="442"/>
      <c r="DOK30" s="442"/>
      <c r="DOL30" s="442"/>
      <c r="DOM30" s="442"/>
      <c r="DON30" s="442"/>
      <c r="DOO30" s="442"/>
      <c r="DOP30" s="442"/>
      <c r="DOQ30" s="442"/>
      <c r="DOR30" s="442"/>
      <c r="DOS30" s="442"/>
      <c r="DOT30" s="442"/>
      <c r="DOU30" s="442"/>
      <c r="DOV30" s="442"/>
      <c r="DOW30" s="442"/>
      <c r="DOX30" s="442"/>
      <c r="DOY30" s="442"/>
      <c r="DOZ30" s="442"/>
      <c r="DPA30" s="442"/>
      <c r="DPB30" s="442"/>
      <c r="DPC30" s="442"/>
      <c r="DPD30" s="442"/>
      <c r="DPE30" s="442"/>
      <c r="DPF30" s="442"/>
      <c r="DPG30" s="442"/>
      <c r="DPH30" s="442"/>
      <c r="DPI30" s="442"/>
      <c r="DPJ30" s="442"/>
      <c r="DPK30" s="442"/>
      <c r="DPL30" s="442"/>
      <c r="DPM30" s="442"/>
      <c r="DPN30" s="442"/>
      <c r="DPO30" s="442"/>
      <c r="DPP30" s="442"/>
      <c r="DPQ30" s="442"/>
      <c r="DPR30" s="442"/>
      <c r="DPS30" s="442"/>
      <c r="DPT30" s="442"/>
      <c r="DPU30" s="442"/>
      <c r="DPV30" s="442"/>
      <c r="DPW30" s="442"/>
      <c r="DPX30" s="442"/>
      <c r="DPY30" s="442"/>
      <c r="DPZ30" s="442"/>
      <c r="DQA30" s="442"/>
      <c r="DQB30" s="442"/>
      <c r="DQC30" s="442"/>
      <c r="DQD30" s="442"/>
      <c r="DQE30" s="442"/>
      <c r="DQF30" s="442"/>
      <c r="DQG30" s="442"/>
      <c r="DQH30" s="442"/>
      <c r="DQI30" s="442"/>
      <c r="DQJ30" s="442"/>
      <c r="DQK30" s="442"/>
      <c r="DQL30" s="442"/>
      <c r="DQM30" s="442"/>
      <c r="DQN30" s="442"/>
      <c r="DQO30" s="442"/>
      <c r="DQP30" s="442"/>
      <c r="DQQ30" s="442"/>
      <c r="DQR30" s="442"/>
      <c r="DQS30" s="442"/>
      <c r="DQT30" s="442"/>
      <c r="DQU30" s="442"/>
      <c r="DQV30" s="442"/>
      <c r="DQW30" s="442"/>
      <c r="DQX30" s="442"/>
      <c r="DQY30" s="442"/>
      <c r="DQZ30" s="442"/>
      <c r="DRA30" s="442"/>
      <c r="DRB30" s="442"/>
      <c r="DRC30" s="442"/>
      <c r="DRD30" s="442"/>
      <c r="DRE30" s="442"/>
      <c r="DRF30" s="442"/>
      <c r="DRG30" s="442"/>
      <c r="DRH30" s="442"/>
      <c r="DRI30" s="442"/>
      <c r="DRJ30" s="442"/>
      <c r="DRK30" s="442"/>
      <c r="DRL30" s="442"/>
      <c r="DRM30" s="442"/>
      <c r="DRN30" s="442"/>
      <c r="DRO30" s="442"/>
      <c r="DRP30" s="442"/>
      <c r="DRQ30" s="442"/>
      <c r="DRR30" s="442"/>
      <c r="DRS30" s="442"/>
      <c r="DRT30" s="442"/>
      <c r="DRU30" s="442"/>
      <c r="DRV30" s="442"/>
      <c r="DRW30" s="442"/>
      <c r="DRX30" s="442"/>
      <c r="DRY30" s="442"/>
      <c r="DRZ30" s="442"/>
      <c r="DSA30" s="442"/>
      <c r="DSB30" s="442"/>
      <c r="DSC30" s="442"/>
      <c r="DSD30" s="442"/>
      <c r="DSE30" s="442"/>
      <c r="DSF30" s="442"/>
      <c r="DSG30" s="442"/>
      <c r="DSH30" s="442"/>
      <c r="DSI30" s="442"/>
      <c r="DSJ30" s="442"/>
      <c r="DSK30" s="442"/>
      <c r="DSL30" s="442"/>
      <c r="DSM30" s="442"/>
      <c r="DSN30" s="442"/>
      <c r="DSO30" s="442"/>
      <c r="DSP30" s="442"/>
      <c r="DSQ30" s="442"/>
      <c r="DSR30" s="442"/>
      <c r="DSS30" s="442"/>
      <c r="DST30" s="442"/>
      <c r="DSU30" s="442"/>
      <c r="DSV30" s="442"/>
      <c r="DSW30" s="442"/>
      <c r="DSX30" s="442"/>
      <c r="DSY30" s="442"/>
      <c r="DSZ30" s="442"/>
      <c r="DTA30" s="442"/>
      <c r="DTB30" s="442"/>
      <c r="DTC30" s="442"/>
      <c r="DTD30" s="442"/>
      <c r="DTE30" s="442"/>
      <c r="DTF30" s="442"/>
      <c r="DTG30" s="442"/>
      <c r="DTH30" s="442"/>
      <c r="DTI30" s="442"/>
      <c r="DTJ30" s="442"/>
      <c r="DTK30" s="442"/>
      <c r="DTL30" s="442"/>
      <c r="DTM30" s="442"/>
      <c r="DTN30" s="442"/>
      <c r="DTO30" s="442"/>
      <c r="DTP30" s="442"/>
      <c r="DTQ30" s="442"/>
      <c r="DTR30" s="442"/>
      <c r="DTS30" s="442"/>
      <c r="DTT30" s="442"/>
      <c r="DTU30" s="442"/>
      <c r="DTV30" s="442"/>
      <c r="DTW30" s="442"/>
      <c r="DTX30" s="442"/>
      <c r="DTY30" s="442"/>
      <c r="DTZ30" s="442"/>
      <c r="DUA30" s="442"/>
      <c r="DUB30" s="442"/>
      <c r="DUC30" s="442"/>
      <c r="DUD30" s="442"/>
      <c r="DUE30" s="442"/>
      <c r="DUF30" s="442"/>
      <c r="DUG30" s="442"/>
      <c r="DUH30" s="442"/>
      <c r="DUI30" s="442"/>
      <c r="DUJ30" s="442"/>
      <c r="DUK30" s="442"/>
      <c r="DUL30" s="442"/>
      <c r="DUM30" s="442"/>
      <c r="DUN30" s="442"/>
      <c r="DUO30" s="442"/>
      <c r="DUP30" s="442"/>
      <c r="DUQ30" s="442"/>
      <c r="DUR30" s="442"/>
      <c r="DUS30" s="442"/>
      <c r="DUT30" s="442"/>
      <c r="DUU30" s="442"/>
      <c r="DUV30" s="442"/>
      <c r="DUW30" s="442"/>
      <c r="DUX30" s="442"/>
      <c r="DUY30" s="442"/>
      <c r="DUZ30" s="442"/>
      <c r="DVA30" s="442"/>
      <c r="DVB30" s="442"/>
      <c r="DVC30" s="442"/>
      <c r="DVD30" s="442"/>
      <c r="DVE30" s="442"/>
      <c r="DVF30" s="442"/>
      <c r="DVG30" s="442"/>
      <c r="DVH30" s="442"/>
      <c r="DVI30" s="442"/>
      <c r="DVJ30" s="442"/>
      <c r="DVK30" s="442"/>
      <c r="DVL30" s="442"/>
      <c r="DVM30" s="442"/>
      <c r="DVN30" s="442"/>
      <c r="DVO30" s="442"/>
      <c r="DVP30" s="442"/>
      <c r="DVQ30" s="442"/>
      <c r="DVR30" s="442"/>
      <c r="DVS30" s="442"/>
      <c r="DVT30" s="442"/>
      <c r="DVU30" s="442"/>
      <c r="DVV30" s="442"/>
      <c r="DVW30" s="442"/>
      <c r="DVX30" s="442"/>
      <c r="DVY30" s="442"/>
      <c r="DVZ30" s="442"/>
      <c r="DWA30" s="442"/>
      <c r="DWB30" s="442"/>
      <c r="DWC30" s="442"/>
      <c r="DWD30" s="442"/>
      <c r="DWE30" s="442"/>
      <c r="DWF30" s="442"/>
      <c r="DWG30" s="442"/>
      <c r="DWH30" s="442"/>
      <c r="DWI30" s="442"/>
      <c r="DWJ30" s="442"/>
      <c r="DWK30" s="442"/>
      <c r="DWL30" s="442"/>
      <c r="DWM30" s="442"/>
      <c r="DWN30" s="442"/>
      <c r="DWO30" s="442"/>
      <c r="DWP30" s="442"/>
      <c r="DWQ30" s="442"/>
      <c r="DWR30" s="442"/>
      <c r="DWS30" s="442"/>
      <c r="DWT30" s="442"/>
      <c r="DWU30" s="442"/>
      <c r="DWV30" s="442"/>
      <c r="DWW30" s="442"/>
      <c r="DWX30" s="442"/>
      <c r="DWY30" s="442"/>
      <c r="DWZ30" s="442"/>
      <c r="DXA30" s="442"/>
      <c r="DXB30" s="442"/>
      <c r="DXC30" s="442"/>
      <c r="DXD30" s="442"/>
      <c r="DXE30" s="442"/>
      <c r="DXF30" s="442"/>
      <c r="DXG30" s="442"/>
      <c r="DXH30" s="442"/>
      <c r="DXI30" s="442"/>
      <c r="DXJ30" s="442"/>
      <c r="DXK30" s="442"/>
      <c r="DXL30" s="442"/>
      <c r="DXM30" s="442"/>
      <c r="DXN30" s="442"/>
      <c r="DXO30" s="442"/>
      <c r="DXP30" s="442"/>
      <c r="DXQ30" s="442"/>
      <c r="DXR30" s="442"/>
      <c r="DXS30" s="442"/>
      <c r="DXT30" s="442"/>
      <c r="DXU30" s="442"/>
      <c r="DXV30" s="442"/>
      <c r="DXW30" s="442"/>
      <c r="DXX30" s="442"/>
      <c r="DXY30" s="442"/>
      <c r="DXZ30" s="442"/>
      <c r="DYA30" s="442"/>
      <c r="DYB30" s="442"/>
      <c r="DYC30" s="442"/>
      <c r="DYD30" s="442"/>
      <c r="DYE30" s="442"/>
      <c r="DYF30" s="442"/>
      <c r="DYG30" s="442"/>
      <c r="DYH30" s="442"/>
      <c r="DYI30" s="442"/>
      <c r="DYJ30" s="442"/>
      <c r="DYK30" s="442"/>
      <c r="DYL30" s="442"/>
      <c r="DYM30" s="442"/>
      <c r="DYN30" s="442"/>
      <c r="DYO30" s="442"/>
      <c r="DYP30" s="442"/>
      <c r="DYQ30" s="442"/>
      <c r="DYR30" s="442"/>
      <c r="DYS30" s="442"/>
      <c r="DYT30" s="442"/>
      <c r="DYU30" s="442"/>
      <c r="DYV30" s="442"/>
      <c r="DYW30" s="442"/>
      <c r="DYX30" s="442"/>
      <c r="DYY30" s="442"/>
      <c r="DYZ30" s="442"/>
      <c r="DZA30" s="442"/>
      <c r="DZB30" s="442"/>
      <c r="DZC30" s="442"/>
      <c r="DZD30" s="442"/>
      <c r="DZE30" s="442"/>
      <c r="DZF30" s="442"/>
      <c r="DZG30" s="442"/>
      <c r="DZH30" s="442"/>
      <c r="DZI30" s="442"/>
      <c r="DZJ30" s="442"/>
      <c r="DZK30" s="442"/>
      <c r="DZL30" s="442"/>
      <c r="DZM30" s="442"/>
      <c r="DZN30" s="442"/>
      <c r="DZO30" s="442"/>
      <c r="DZP30" s="442"/>
      <c r="DZQ30" s="442"/>
      <c r="DZR30" s="442"/>
      <c r="DZS30" s="442"/>
      <c r="DZT30" s="442"/>
      <c r="DZU30" s="442"/>
      <c r="DZV30" s="442"/>
      <c r="DZW30" s="442"/>
      <c r="DZX30" s="442"/>
      <c r="DZY30" s="442"/>
      <c r="DZZ30" s="442"/>
      <c r="EAA30" s="442"/>
      <c r="EAB30" s="442"/>
      <c r="EAC30" s="442"/>
      <c r="EAD30" s="442"/>
      <c r="EAE30" s="442"/>
      <c r="EAF30" s="442"/>
      <c r="EAG30" s="442"/>
      <c r="EAH30" s="442"/>
      <c r="EAI30" s="442"/>
      <c r="EAJ30" s="442"/>
      <c r="EAK30" s="442"/>
      <c r="EAL30" s="442"/>
      <c r="EAM30" s="442"/>
      <c r="EAN30" s="442"/>
      <c r="EAO30" s="442"/>
      <c r="EAP30" s="442"/>
      <c r="EAQ30" s="442"/>
      <c r="EAR30" s="442"/>
      <c r="EAS30" s="442"/>
      <c r="EAT30" s="442"/>
      <c r="EAU30" s="442"/>
      <c r="EAV30" s="442"/>
      <c r="EAW30" s="442"/>
      <c r="EAX30" s="442"/>
      <c r="EAY30" s="442"/>
      <c r="EAZ30" s="442"/>
      <c r="EBA30" s="442"/>
      <c r="EBB30" s="442"/>
      <c r="EBC30" s="442"/>
      <c r="EBD30" s="442"/>
      <c r="EBE30" s="442"/>
      <c r="EBF30" s="442"/>
      <c r="EBG30" s="442"/>
      <c r="EBH30" s="442"/>
      <c r="EBI30" s="442"/>
      <c r="EBJ30" s="442"/>
      <c r="EBK30" s="442"/>
      <c r="EBL30" s="442"/>
      <c r="EBM30" s="442"/>
      <c r="EBN30" s="442"/>
      <c r="EBO30" s="442"/>
      <c r="EBP30" s="442"/>
      <c r="EBQ30" s="442"/>
      <c r="EBR30" s="442"/>
      <c r="EBS30" s="442"/>
      <c r="EBT30" s="442"/>
      <c r="EBU30" s="442"/>
      <c r="EBV30" s="442"/>
      <c r="EBW30" s="442"/>
      <c r="EBX30" s="442"/>
      <c r="EBY30" s="442"/>
      <c r="EBZ30" s="442"/>
      <c r="ECA30" s="442"/>
      <c r="ECB30" s="442"/>
      <c r="ECC30" s="442"/>
      <c r="ECD30" s="442"/>
      <c r="ECE30" s="442"/>
      <c r="ECF30" s="442"/>
      <c r="ECG30" s="442"/>
      <c r="ECH30" s="442"/>
      <c r="ECI30" s="442"/>
      <c r="ECJ30" s="442"/>
      <c r="ECK30" s="442"/>
      <c r="ECL30" s="442"/>
      <c r="ECM30" s="442"/>
      <c r="ECN30" s="442"/>
      <c r="ECO30" s="442"/>
      <c r="ECP30" s="442"/>
      <c r="ECQ30" s="442"/>
      <c r="ECR30" s="442"/>
      <c r="ECS30" s="442"/>
      <c r="ECT30" s="442"/>
      <c r="ECU30" s="442"/>
      <c r="ECV30" s="442"/>
      <c r="ECW30" s="442"/>
      <c r="ECX30" s="442"/>
      <c r="ECY30" s="442"/>
      <c r="ECZ30" s="442"/>
      <c r="EDA30" s="442"/>
      <c r="EDB30" s="442"/>
      <c r="EDC30" s="442"/>
      <c r="EDD30" s="442"/>
      <c r="EDE30" s="442"/>
      <c r="EDF30" s="442"/>
      <c r="EDG30" s="442"/>
      <c r="EDH30" s="442"/>
      <c r="EDI30" s="442"/>
      <c r="EDJ30" s="442"/>
      <c r="EDK30" s="442"/>
      <c r="EDL30" s="442"/>
      <c r="EDM30" s="442"/>
      <c r="EDN30" s="442"/>
      <c r="EDO30" s="442"/>
      <c r="EDP30" s="442"/>
      <c r="EDQ30" s="442"/>
      <c r="EDR30" s="442"/>
      <c r="EDS30" s="442"/>
      <c r="EDT30" s="442"/>
      <c r="EDU30" s="442"/>
      <c r="EDV30" s="442"/>
      <c r="EDW30" s="442"/>
      <c r="EDX30" s="442"/>
      <c r="EDY30" s="442"/>
      <c r="EDZ30" s="442"/>
      <c r="EEA30" s="442"/>
      <c r="EEB30" s="442"/>
      <c r="EEC30" s="442"/>
      <c r="EED30" s="442"/>
      <c r="EEE30" s="442"/>
      <c r="EEF30" s="442"/>
      <c r="EEG30" s="442"/>
      <c r="EEH30" s="442"/>
      <c r="EEI30" s="442"/>
      <c r="EEJ30" s="442"/>
      <c r="EEK30" s="442"/>
      <c r="EEL30" s="442"/>
      <c r="EEM30" s="442"/>
      <c r="EEN30" s="442"/>
      <c r="EEO30" s="442"/>
      <c r="EEP30" s="442"/>
      <c r="EEQ30" s="442"/>
      <c r="EER30" s="442"/>
      <c r="EES30" s="442"/>
      <c r="EET30" s="442"/>
      <c r="EEU30" s="442"/>
      <c r="EEV30" s="442"/>
      <c r="EEW30" s="442"/>
      <c r="EEX30" s="442"/>
      <c r="EEY30" s="442"/>
      <c r="EEZ30" s="442"/>
      <c r="EFA30" s="442"/>
      <c r="EFB30" s="442"/>
      <c r="EFC30" s="442"/>
      <c r="EFD30" s="442"/>
      <c r="EFE30" s="442"/>
      <c r="EFF30" s="442"/>
      <c r="EFG30" s="442"/>
      <c r="EFH30" s="442"/>
      <c r="EFI30" s="442"/>
      <c r="EFJ30" s="442"/>
      <c r="EFK30" s="442"/>
      <c r="EFL30" s="442"/>
      <c r="EFM30" s="442"/>
      <c r="EFN30" s="442"/>
      <c r="EFO30" s="442"/>
      <c r="EFP30" s="442"/>
      <c r="EFQ30" s="442"/>
      <c r="EFR30" s="442"/>
      <c r="EFS30" s="442"/>
      <c r="EFT30" s="442"/>
      <c r="EFU30" s="442"/>
      <c r="EFV30" s="442"/>
      <c r="EFW30" s="442"/>
      <c r="EFX30" s="442"/>
      <c r="EFY30" s="442"/>
      <c r="EFZ30" s="442"/>
      <c r="EGA30" s="442"/>
      <c r="EGB30" s="442"/>
      <c r="EGC30" s="442"/>
      <c r="EGD30" s="442"/>
      <c r="EGE30" s="442"/>
      <c r="EGF30" s="442"/>
      <c r="EGG30" s="442"/>
      <c r="EGH30" s="442"/>
      <c r="EGI30" s="442"/>
      <c r="EGJ30" s="442"/>
      <c r="EGK30" s="442"/>
      <c r="EGL30" s="442"/>
      <c r="EGM30" s="442"/>
      <c r="EGN30" s="442"/>
      <c r="EGO30" s="442"/>
      <c r="EGP30" s="442"/>
      <c r="EGQ30" s="442"/>
      <c r="EGR30" s="442"/>
      <c r="EGS30" s="442"/>
      <c r="EGT30" s="442"/>
      <c r="EGU30" s="442"/>
      <c r="EGV30" s="442"/>
      <c r="EGW30" s="442"/>
      <c r="EGX30" s="442"/>
      <c r="EGY30" s="442"/>
      <c r="EGZ30" s="442"/>
      <c r="EHA30" s="442"/>
      <c r="EHB30" s="442"/>
      <c r="EHC30" s="442"/>
      <c r="EHD30" s="442"/>
      <c r="EHE30" s="442"/>
      <c r="EHF30" s="442"/>
      <c r="EHG30" s="442"/>
      <c r="EHH30" s="442"/>
      <c r="EHI30" s="442"/>
      <c r="EHJ30" s="442"/>
      <c r="EHK30" s="442"/>
      <c r="EHL30" s="442"/>
      <c r="EHM30" s="442"/>
      <c r="EHN30" s="442"/>
      <c r="EHO30" s="442"/>
      <c r="EHP30" s="442"/>
      <c r="EHQ30" s="442"/>
      <c r="EHR30" s="442"/>
      <c r="EHS30" s="442"/>
      <c r="EHT30" s="442"/>
      <c r="EHU30" s="442"/>
      <c r="EHV30" s="442"/>
      <c r="EHW30" s="442"/>
      <c r="EHX30" s="442"/>
      <c r="EHY30" s="442"/>
      <c r="EHZ30" s="442"/>
      <c r="EIA30" s="442"/>
      <c r="EIB30" s="442"/>
      <c r="EIC30" s="442"/>
      <c r="EID30" s="442"/>
      <c r="EIE30" s="442"/>
      <c r="EIF30" s="442"/>
      <c r="EIG30" s="442"/>
      <c r="EIH30" s="442"/>
      <c r="EII30" s="442"/>
      <c r="EIJ30" s="442"/>
      <c r="EIK30" s="442"/>
      <c r="EIL30" s="442"/>
      <c r="EIM30" s="442"/>
      <c r="EIN30" s="442"/>
      <c r="EIO30" s="442"/>
      <c r="EIP30" s="442"/>
      <c r="EIQ30" s="442"/>
      <c r="EIR30" s="442"/>
      <c r="EIS30" s="442"/>
      <c r="EIT30" s="442"/>
      <c r="EIU30" s="442"/>
      <c r="EIV30" s="442"/>
      <c r="EIW30" s="442"/>
      <c r="EIX30" s="442"/>
      <c r="EIY30" s="442"/>
      <c r="EIZ30" s="442"/>
      <c r="EJA30" s="442"/>
      <c r="EJB30" s="442"/>
      <c r="EJC30" s="442"/>
      <c r="EJD30" s="442"/>
      <c r="EJE30" s="442"/>
      <c r="EJF30" s="442"/>
      <c r="EJG30" s="442"/>
      <c r="EJH30" s="442"/>
      <c r="EJI30" s="442"/>
      <c r="EJJ30" s="442"/>
      <c r="EJK30" s="442"/>
      <c r="EJL30" s="442"/>
      <c r="EJM30" s="442"/>
      <c r="EJN30" s="442"/>
      <c r="EJO30" s="442"/>
      <c r="EJP30" s="442"/>
      <c r="EJQ30" s="442"/>
      <c r="EJR30" s="442"/>
      <c r="EJS30" s="442"/>
      <c r="EJT30" s="442"/>
      <c r="EJU30" s="442"/>
      <c r="EJV30" s="442"/>
      <c r="EJW30" s="442"/>
      <c r="EJX30" s="442"/>
      <c r="EJY30" s="442"/>
      <c r="EJZ30" s="442"/>
      <c r="EKA30" s="442"/>
      <c r="EKB30" s="442"/>
      <c r="EKC30" s="442"/>
      <c r="EKD30" s="442"/>
      <c r="EKE30" s="442"/>
      <c r="EKF30" s="442"/>
      <c r="EKG30" s="442"/>
      <c r="EKH30" s="442"/>
      <c r="EKI30" s="442"/>
      <c r="EKJ30" s="442"/>
      <c r="EKK30" s="442"/>
      <c r="EKL30" s="442"/>
      <c r="EKM30" s="442"/>
      <c r="EKN30" s="442"/>
      <c r="EKO30" s="442"/>
      <c r="EKP30" s="442"/>
      <c r="EKQ30" s="442"/>
      <c r="EKR30" s="442"/>
      <c r="EKS30" s="442"/>
      <c r="EKT30" s="442"/>
      <c r="EKU30" s="442"/>
      <c r="EKV30" s="442"/>
      <c r="EKW30" s="442"/>
      <c r="EKX30" s="442"/>
      <c r="EKY30" s="442"/>
      <c r="EKZ30" s="442"/>
      <c r="ELA30" s="442"/>
      <c r="ELB30" s="442"/>
      <c r="ELC30" s="442"/>
      <c r="ELD30" s="442"/>
      <c r="ELE30" s="442"/>
      <c r="ELF30" s="442"/>
      <c r="ELG30" s="442"/>
      <c r="ELH30" s="442"/>
      <c r="ELI30" s="442"/>
      <c r="ELJ30" s="442"/>
      <c r="ELK30" s="442"/>
      <c r="ELL30" s="442"/>
      <c r="ELM30" s="442"/>
      <c r="ELN30" s="442"/>
      <c r="ELO30" s="442"/>
      <c r="ELP30" s="442"/>
      <c r="ELQ30" s="442"/>
      <c r="ELR30" s="442"/>
      <c r="ELS30" s="442"/>
      <c r="ELT30" s="442"/>
      <c r="ELU30" s="442"/>
      <c r="ELV30" s="442"/>
      <c r="ELW30" s="442"/>
      <c r="ELX30" s="442"/>
      <c r="ELY30" s="442"/>
      <c r="ELZ30" s="442"/>
      <c r="EMA30" s="442"/>
      <c r="EMB30" s="442"/>
      <c r="EMC30" s="442"/>
      <c r="EMD30" s="442"/>
      <c r="EME30" s="442"/>
      <c r="EMF30" s="442"/>
      <c r="EMG30" s="442"/>
      <c r="EMH30" s="442"/>
      <c r="EMI30" s="442"/>
      <c r="EMJ30" s="442"/>
      <c r="EMK30" s="442"/>
      <c r="EML30" s="442"/>
      <c r="EMM30" s="442"/>
      <c r="EMN30" s="442"/>
      <c r="EMO30" s="442"/>
      <c r="EMP30" s="442"/>
      <c r="EMQ30" s="442"/>
      <c r="EMR30" s="442"/>
      <c r="EMS30" s="442"/>
      <c r="EMT30" s="442"/>
      <c r="EMU30" s="442"/>
      <c r="EMV30" s="442"/>
      <c r="EMW30" s="442"/>
      <c r="EMX30" s="442"/>
      <c r="EMY30" s="442"/>
      <c r="EMZ30" s="442"/>
      <c r="ENA30" s="442"/>
      <c r="ENB30" s="442"/>
      <c r="ENC30" s="442"/>
      <c r="END30" s="442"/>
      <c r="ENE30" s="442"/>
      <c r="ENF30" s="442"/>
      <c r="ENG30" s="442"/>
      <c r="ENH30" s="442"/>
      <c r="ENI30" s="442"/>
      <c r="ENJ30" s="442"/>
      <c r="ENK30" s="442"/>
      <c r="ENL30" s="442"/>
      <c r="ENM30" s="442"/>
      <c r="ENN30" s="442"/>
      <c r="ENO30" s="442"/>
      <c r="ENP30" s="442"/>
      <c r="ENQ30" s="442"/>
      <c r="ENR30" s="442"/>
      <c r="ENS30" s="442"/>
      <c r="ENT30" s="442"/>
      <c r="ENU30" s="442"/>
      <c r="ENV30" s="442"/>
      <c r="ENW30" s="442"/>
      <c r="ENX30" s="442"/>
      <c r="ENY30" s="442"/>
      <c r="ENZ30" s="442"/>
      <c r="EOA30" s="442"/>
      <c r="EOB30" s="442"/>
      <c r="EOC30" s="442"/>
      <c r="EOD30" s="442"/>
      <c r="EOE30" s="442"/>
      <c r="EOF30" s="442"/>
      <c r="EOG30" s="442"/>
      <c r="EOH30" s="442"/>
      <c r="EOI30" s="442"/>
      <c r="EOJ30" s="442"/>
      <c r="EOK30" s="442"/>
      <c r="EOL30" s="442"/>
      <c r="EOM30" s="442"/>
      <c r="EON30" s="442"/>
      <c r="EOO30" s="442"/>
      <c r="EOP30" s="442"/>
      <c r="EOQ30" s="442"/>
      <c r="EOR30" s="442"/>
      <c r="EOS30" s="442"/>
      <c r="EOT30" s="442"/>
      <c r="EOU30" s="442"/>
      <c r="EOV30" s="442"/>
      <c r="EOW30" s="442"/>
      <c r="EOX30" s="442"/>
      <c r="EOY30" s="442"/>
      <c r="EOZ30" s="442"/>
      <c r="EPA30" s="442"/>
      <c r="EPB30" s="442"/>
      <c r="EPC30" s="442"/>
      <c r="EPD30" s="442"/>
      <c r="EPE30" s="442"/>
      <c r="EPF30" s="442"/>
      <c r="EPG30" s="442"/>
      <c r="EPH30" s="442"/>
      <c r="EPI30" s="442"/>
      <c r="EPJ30" s="442"/>
      <c r="EPK30" s="442"/>
      <c r="EPL30" s="442"/>
      <c r="EPM30" s="442"/>
      <c r="EPN30" s="442"/>
      <c r="EPO30" s="442"/>
      <c r="EPP30" s="442"/>
      <c r="EPQ30" s="442"/>
      <c r="EPR30" s="442"/>
      <c r="EPS30" s="442"/>
      <c r="EPT30" s="442"/>
      <c r="EPU30" s="442"/>
      <c r="EPV30" s="442"/>
      <c r="EPW30" s="442"/>
      <c r="EPX30" s="442"/>
      <c r="EPY30" s="442"/>
      <c r="EPZ30" s="442"/>
      <c r="EQA30" s="442"/>
      <c r="EQB30" s="442"/>
      <c r="EQC30" s="442"/>
      <c r="EQD30" s="442"/>
      <c r="EQE30" s="442"/>
      <c r="EQF30" s="442"/>
      <c r="EQG30" s="442"/>
      <c r="EQH30" s="442"/>
      <c r="EQI30" s="442"/>
      <c r="EQJ30" s="442"/>
      <c r="EQK30" s="442"/>
      <c r="EQL30" s="442"/>
      <c r="EQM30" s="442"/>
      <c r="EQN30" s="442"/>
      <c r="EQO30" s="442"/>
      <c r="EQP30" s="442"/>
      <c r="EQQ30" s="442"/>
      <c r="EQR30" s="442"/>
      <c r="EQS30" s="442"/>
      <c r="EQT30" s="442"/>
      <c r="EQU30" s="442"/>
      <c r="EQV30" s="442"/>
      <c r="EQW30" s="442"/>
      <c r="EQX30" s="442"/>
      <c r="EQY30" s="442"/>
      <c r="EQZ30" s="442"/>
      <c r="ERA30" s="442"/>
      <c r="ERB30" s="442"/>
      <c r="ERC30" s="442"/>
      <c r="ERD30" s="442"/>
      <c r="ERE30" s="442"/>
      <c r="ERF30" s="442"/>
      <c r="ERG30" s="442"/>
      <c r="ERH30" s="442"/>
      <c r="ERI30" s="442"/>
      <c r="ERJ30" s="442"/>
      <c r="ERK30" s="442"/>
      <c r="ERL30" s="442"/>
      <c r="ERM30" s="442"/>
      <c r="ERN30" s="442"/>
      <c r="ERO30" s="442"/>
      <c r="ERP30" s="442"/>
      <c r="ERQ30" s="442"/>
      <c r="ERR30" s="442"/>
      <c r="ERS30" s="442"/>
      <c r="ERT30" s="442"/>
      <c r="ERU30" s="442"/>
      <c r="ERV30" s="442"/>
      <c r="ERW30" s="442"/>
      <c r="ERX30" s="442"/>
      <c r="ERY30" s="442"/>
      <c r="ERZ30" s="442"/>
      <c r="ESA30" s="442"/>
      <c r="ESB30" s="442"/>
      <c r="ESC30" s="442"/>
      <c r="ESD30" s="442"/>
      <c r="ESE30" s="442"/>
      <c r="ESF30" s="442"/>
      <c r="ESG30" s="442"/>
      <c r="ESH30" s="442"/>
      <c r="ESI30" s="442"/>
      <c r="ESJ30" s="442"/>
      <c r="ESK30" s="442"/>
      <c r="ESL30" s="442"/>
      <c r="ESM30" s="442"/>
      <c r="ESN30" s="442"/>
      <c r="ESO30" s="442"/>
      <c r="ESP30" s="442"/>
      <c r="ESQ30" s="442"/>
      <c r="ESR30" s="442"/>
      <c r="ESS30" s="442"/>
      <c r="EST30" s="442"/>
      <c r="ESU30" s="442"/>
      <c r="ESV30" s="442"/>
      <c r="ESW30" s="442"/>
      <c r="ESX30" s="442"/>
      <c r="ESY30" s="442"/>
      <c r="ESZ30" s="442"/>
      <c r="ETA30" s="442"/>
      <c r="ETB30" s="442"/>
      <c r="ETC30" s="442"/>
      <c r="ETD30" s="442"/>
      <c r="ETE30" s="442"/>
      <c r="ETF30" s="442"/>
      <c r="ETG30" s="442"/>
      <c r="ETH30" s="442"/>
      <c r="ETI30" s="442"/>
      <c r="ETJ30" s="442"/>
      <c r="ETK30" s="442"/>
      <c r="ETL30" s="442"/>
      <c r="ETM30" s="442"/>
      <c r="ETN30" s="442"/>
      <c r="ETO30" s="442"/>
      <c r="ETP30" s="442"/>
      <c r="ETQ30" s="442"/>
      <c r="ETR30" s="442"/>
      <c r="ETS30" s="442"/>
      <c r="ETT30" s="442"/>
      <c r="ETU30" s="442"/>
      <c r="ETV30" s="442"/>
      <c r="ETW30" s="442"/>
      <c r="ETX30" s="442"/>
      <c r="ETY30" s="442"/>
      <c r="ETZ30" s="442"/>
      <c r="EUA30" s="442"/>
      <c r="EUB30" s="442"/>
      <c r="EUC30" s="442"/>
      <c r="EUD30" s="442"/>
      <c r="EUE30" s="442"/>
      <c r="EUF30" s="442"/>
      <c r="EUG30" s="442"/>
      <c r="EUH30" s="442"/>
      <c r="EUI30" s="442"/>
      <c r="EUJ30" s="442"/>
      <c r="EUK30" s="442"/>
      <c r="EUL30" s="442"/>
      <c r="EUM30" s="442"/>
      <c r="EUN30" s="442"/>
      <c r="EUO30" s="442"/>
      <c r="EUP30" s="442"/>
      <c r="EUQ30" s="442"/>
      <c r="EUR30" s="442"/>
      <c r="EUS30" s="442"/>
      <c r="EUT30" s="442"/>
      <c r="EUU30" s="442"/>
      <c r="EUV30" s="442"/>
      <c r="EUW30" s="442"/>
      <c r="EUX30" s="442"/>
      <c r="EUY30" s="442"/>
      <c r="EUZ30" s="442"/>
      <c r="EVA30" s="442"/>
      <c r="EVB30" s="442"/>
      <c r="EVC30" s="442"/>
      <c r="EVD30" s="442"/>
      <c r="EVE30" s="442"/>
      <c r="EVF30" s="442"/>
      <c r="EVG30" s="442"/>
      <c r="EVH30" s="442"/>
      <c r="EVI30" s="442"/>
      <c r="EVJ30" s="442"/>
      <c r="EVK30" s="442"/>
      <c r="EVL30" s="442"/>
      <c r="EVM30" s="442"/>
      <c r="EVN30" s="442"/>
      <c r="EVO30" s="442"/>
      <c r="EVP30" s="442"/>
      <c r="EVQ30" s="442"/>
      <c r="EVR30" s="442"/>
      <c r="EVS30" s="442"/>
      <c r="EVT30" s="442"/>
      <c r="EVU30" s="442"/>
      <c r="EVV30" s="442"/>
      <c r="EVW30" s="442"/>
      <c r="EVX30" s="442"/>
      <c r="EVY30" s="442"/>
      <c r="EVZ30" s="442"/>
      <c r="EWA30" s="442"/>
      <c r="EWB30" s="442"/>
      <c r="EWC30" s="442"/>
      <c r="EWD30" s="442"/>
      <c r="EWE30" s="442"/>
      <c r="EWF30" s="442"/>
      <c r="EWG30" s="442"/>
      <c r="EWH30" s="442"/>
      <c r="EWI30" s="442"/>
      <c r="EWJ30" s="442"/>
      <c r="EWK30" s="442"/>
      <c r="EWL30" s="442"/>
      <c r="EWM30" s="442"/>
      <c r="EWN30" s="442"/>
      <c r="EWO30" s="442"/>
      <c r="EWP30" s="442"/>
      <c r="EWQ30" s="442"/>
      <c r="EWR30" s="442"/>
      <c r="EWS30" s="442"/>
      <c r="EWT30" s="442"/>
      <c r="EWU30" s="442"/>
      <c r="EWV30" s="442"/>
      <c r="EWW30" s="442"/>
      <c r="EWX30" s="442"/>
      <c r="EWY30" s="442"/>
      <c r="EWZ30" s="442"/>
      <c r="EXA30" s="442"/>
      <c r="EXB30" s="442"/>
      <c r="EXC30" s="442"/>
      <c r="EXD30" s="442"/>
      <c r="EXE30" s="442"/>
      <c r="EXF30" s="442"/>
      <c r="EXG30" s="442"/>
      <c r="EXH30" s="442"/>
      <c r="EXI30" s="442"/>
      <c r="EXJ30" s="442"/>
      <c r="EXK30" s="442"/>
      <c r="EXL30" s="442"/>
      <c r="EXM30" s="442"/>
      <c r="EXN30" s="442"/>
      <c r="EXO30" s="442"/>
      <c r="EXP30" s="442"/>
      <c r="EXQ30" s="442"/>
      <c r="EXR30" s="442"/>
      <c r="EXS30" s="442"/>
      <c r="EXT30" s="442"/>
      <c r="EXU30" s="442"/>
      <c r="EXV30" s="442"/>
      <c r="EXW30" s="442"/>
      <c r="EXX30" s="442"/>
      <c r="EXY30" s="442"/>
      <c r="EXZ30" s="442"/>
      <c r="EYA30" s="442"/>
      <c r="EYB30" s="442"/>
      <c r="EYC30" s="442"/>
      <c r="EYD30" s="442"/>
      <c r="EYE30" s="442"/>
      <c r="EYF30" s="442"/>
      <c r="EYG30" s="442"/>
      <c r="EYH30" s="442"/>
      <c r="EYI30" s="442"/>
      <c r="EYJ30" s="442"/>
      <c r="EYK30" s="442"/>
      <c r="EYL30" s="442"/>
      <c r="EYM30" s="442"/>
      <c r="EYN30" s="442"/>
      <c r="EYO30" s="442"/>
      <c r="EYP30" s="442"/>
      <c r="EYQ30" s="442"/>
      <c r="EYR30" s="442"/>
      <c r="EYS30" s="442"/>
      <c r="EYT30" s="442"/>
      <c r="EYU30" s="442"/>
      <c r="EYV30" s="442"/>
      <c r="EYW30" s="442"/>
      <c r="EYX30" s="442"/>
      <c r="EYY30" s="442"/>
      <c r="EYZ30" s="442"/>
      <c r="EZA30" s="442"/>
      <c r="EZB30" s="442"/>
      <c r="EZC30" s="442"/>
      <c r="EZD30" s="442"/>
      <c r="EZE30" s="442"/>
      <c r="EZF30" s="442"/>
      <c r="EZG30" s="442"/>
      <c r="EZH30" s="442"/>
      <c r="EZI30" s="442"/>
      <c r="EZJ30" s="442"/>
      <c r="EZK30" s="442"/>
      <c r="EZL30" s="442"/>
      <c r="EZM30" s="442"/>
      <c r="EZN30" s="442"/>
      <c r="EZO30" s="442"/>
      <c r="EZP30" s="442"/>
      <c r="EZQ30" s="442"/>
      <c r="EZR30" s="442"/>
      <c r="EZS30" s="442"/>
      <c r="EZT30" s="442"/>
      <c r="EZU30" s="442"/>
      <c r="EZV30" s="442"/>
      <c r="EZW30" s="442"/>
      <c r="EZX30" s="442"/>
      <c r="EZY30" s="442"/>
      <c r="EZZ30" s="442"/>
      <c r="FAA30" s="442"/>
      <c r="FAB30" s="442"/>
      <c r="FAC30" s="442"/>
      <c r="FAD30" s="442"/>
      <c r="FAE30" s="442"/>
      <c r="FAF30" s="442"/>
      <c r="FAG30" s="442"/>
      <c r="FAH30" s="442"/>
      <c r="FAI30" s="442"/>
      <c r="FAJ30" s="442"/>
      <c r="FAK30" s="442"/>
      <c r="FAL30" s="442"/>
      <c r="FAM30" s="442"/>
      <c r="FAN30" s="442"/>
      <c r="FAO30" s="442"/>
      <c r="FAP30" s="442"/>
      <c r="FAQ30" s="442"/>
      <c r="FAR30" s="442"/>
      <c r="FAS30" s="442"/>
      <c r="FAT30" s="442"/>
      <c r="FAU30" s="442"/>
      <c r="FAV30" s="442"/>
      <c r="FAW30" s="442"/>
      <c r="FAX30" s="442"/>
      <c r="FAY30" s="442"/>
      <c r="FAZ30" s="442"/>
      <c r="FBA30" s="442"/>
      <c r="FBB30" s="442"/>
      <c r="FBC30" s="442"/>
      <c r="FBD30" s="442"/>
      <c r="FBE30" s="442"/>
      <c r="FBF30" s="442"/>
      <c r="FBG30" s="442"/>
      <c r="FBH30" s="442"/>
      <c r="FBI30" s="442"/>
      <c r="FBJ30" s="442"/>
      <c r="FBK30" s="442"/>
      <c r="FBL30" s="442"/>
      <c r="FBM30" s="442"/>
      <c r="FBN30" s="442"/>
      <c r="FBO30" s="442"/>
      <c r="FBP30" s="442"/>
      <c r="FBQ30" s="442"/>
      <c r="FBR30" s="442"/>
      <c r="FBS30" s="442"/>
      <c r="FBT30" s="442"/>
      <c r="FBU30" s="442"/>
      <c r="FBV30" s="442"/>
      <c r="FBW30" s="442"/>
      <c r="FBX30" s="442"/>
      <c r="FBY30" s="442"/>
      <c r="FBZ30" s="442"/>
      <c r="FCA30" s="442"/>
      <c r="FCB30" s="442"/>
      <c r="FCC30" s="442"/>
      <c r="FCD30" s="442"/>
      <c r="FCE30" s="442"/>
      <c r="FCF30" s="442"/>
      <c r="FCG30" s="442"/>
      <c r="FCH30" s="442"/>
      <c r="FCI30" s="442"/>
      <c r="FCJ30" s="442"/>
      <c r="FCK30" s="442"/>
      <c r="FCL30" s="442"/>
      <c r="FCM30" s="442"/>
      <c r="FCN30" s="442"/>
      <c r="FCO30" s="442"/>
      <c r="FCP30" s="442"/>
      <c r="FCQ30" s="442"/>
      <c r="FCR30" s="442"/>
      <c r="FCS30" s="442"/>
      <c r="FCT30" s="442"/>
      <c r="FCU30" s="442"/>
      <c r="FCV30" s="442"/>
      <c r="FCW30" s="442"/>
      <c r="FCX30" s="442"/>
      <c r="FCY30" s="442"/>
      <c r="FCZ30" s="442"/>
      <c r="FDA30" s="442"/>
      <c r="FDB30" s="442"/>
      <c r="FDC30" s="442"/>
      <c r="FDD30" s="442"/>
      <c r="FDE30" s="442"/>
      <c r="FDF30" s="442"/>
      <c r="FDG30" s="442"/>
      <c r="FDH30" s="442"/>
      <c r="FDI30" s="442"/>
      <c r="FDJ30" s="442"/>
      <c r="FDK30" s="442"/>
      <c r="FDL30" s="442"/>
      <c r="FDM30" s="442"/>
      <c r="FDN30" s="442"/>
      <c r="FDO30" s="442"/>
      <c r="FDP30" s="442"/>
      <c r="FDQ30" s="442"/>
      <c r="FDR30" s="442"/>
      <c r="FDS30" s="442"/>
      <c r="FDT30" s="442"/>
      <c r="FDU30" s="442"/>
      <c r="FDV30" s="442"/>
      <c r="FDW30" s="442"/>
      <c r="FDX30" s="442"/>
      <c r="FDY30" s="442"/>
      <c r="FDZ30" s="442"/>
      <c r="FEA30" s="442"/>
      <c r="FEB30" s="442"/>
      <c r="FEC30" s="442"/>
      <c r="FED30" s="442"/>
      <c r="FEE30" s="442"/>
      <c r="FEF30" s="442"/>
      <c r="FEG30" s="442"/>
      <c r="FEH30" s="442"/>
      <c r="FEI30" s="442"/>
      <c r="FEJ30" s="442"/>
      <c r="FEK30" s="442"/>
      <c r="FEL30" s="442"/>
      <c r="FEM30" s="442"/>
      <c r="FEN30" s="442"/>
      <c r="FEO30" s="442"/>
      <c r="FEP30" s="442"/>
      <c r="FEQ30" s="442"/>
      <c r="FER30" s="442"/>
      <c r="FES30" s="442"/>
      <c r="FET30" s="442"/>
      <c r="FEU30" s="442"/>
      <c r="FEV30" s="442"/>
      <c r="FEW30" s="442"/>
      <c r="FEX30" s="442"/>
      <c r="FEY30" s="442"/>
      <c r="FEZ30" s="442"/>
      <c r="FFA30" s="442"/>
      <c r="FFB30" s="442"/>
      <c r="FFC30" s="442"/>
      <c r="FFD30" s="442"/>
      <c r="FFE30" s="442"/>
      <c r="FFF30" s="442"/>
      <c r="FFG30" s="442"/>
      <c r="FFH30" s="442"/>
      <c r="FFI30" s="442"/>
      <c r="FFJ30" s="442"/>
      <c r="FFK30" s="442"/>
      <c r="FFL30" s="442"/>
      <c r="FFM30" s="442"/>
      <c r="FFN30" s="442"/>
      <c r="FFO30" s="442"/>
      <c r="FFP30" s="442"/>
      <c r="FFQ30" s="442"/>
      <c r="FFR30" s="442"/>
      <c r="FFS30" s="442"/>
      <c r="FFT30" s="442"/>
      <c r="FFU30" s="442"/>
      <c r="FFV30" s="442"/>
      <c r="FFW30" s="442"/>
      <c r="FFX30" s="442"/>
      <c r="FFY30" s="442"/>
      <c r="FFZ30" s="442"/>
      <c r="FGA30" s="442"/>
      <c r="FGB30" s="442"/>
      <c r="FGC30" s="442"/>
      <c r="FGD30" s="442"/>
      <c r="FGE30" s="442"/>
      <c r="FGF30" s="442"/>
      <c r="FGG30" s="442"/>
      <c r="FGH30" s="442"/>
      <c r="FGI30" s="442"/>
      <c r="FGJ30" s="442"/>
      <c r="FGK30" s="442"/>
      <c r="FGL30" s="442"/>
      <c r="FGM30" s="442"/>
      <c r="FGN30" s="442"/>
      <c r="FGO30" s="442"/>
      <c r="FGP30" s="442"/>
      <c r="FGQ30" s="442"/>
      <c r="FGR30" s="442"/>
      <c r="FGS30" s="442"/>
      <c r="FGT30" s="442"/>
      <c r="FGU30" s="442"/>
      <c r="FGV30" s="442"/>
      <c r="FGW30" s="442"/>
      <c r="FGX30" s="442"/>
      <c r="FGY30" s="442"/>
      <c r="FGZ30" s="442"/>
      <c r="FHA30" s="442"/>
      <c r="FHB30" s="442"/>
      <c r="FHC30" s="442"/>
      <c r="FHD30" s="442"/>
      <c r="FHE30" s="442"/>
      <c r="FHF30" s="442"/>
      <c r="FHG30" s="442"/>
      <c r="FHH30" s="442"/>
      <c r="FHI30" s="442"/>
      <c r="FHJ30" s="442"/>
      <c r="FHK30" s="442"/>
      <c r="FHL30" s="442"/>
      <c r="FHM30" s="442"/>
      <c r="FHN30" s="442"/>
      <c r="FHO30" s="442"/>
      <c r="FHP30" s="442"/>
      <c r="FHQ30" s="442"/>
      <c r="FHR30" s="442"/>
      <c r="FHS30" s="442"/>
      <c r="FHT30" s="442"/>
      <c r="FHU30" s="442"/>
      <c r="FHV30" s="442"/>
      <c r="FHW30" s="442"/>
      <c r="FHX30" s="442"/>
      <c r="FHY30" s="442"/>
      <c r="FHZ30" s="442"/>
      <c r="FIA30" s="442"/>
      <c r="FIB30" s="442"/>
      <c r="FIC30" s="442"/>
      <c r="FID30" s="442"/>
      <c r="FIE30" s="442"/>
      <c r="FIF30" s="442"/>
      <c r="FIG30" s="442"/>
      <c r="FIH30" s="442"/>
      <c r="FII30" s="442"/>
      <c r="FIJ30" s="442"/>
      <c r="FIK30" s="442"/>
      <c r="FIL30" s="442"/>
      <c r="FIM30" s="442"/>
      <c r="FIN30" s="442"/>
      <c r="FIO30" s="442"/>
      <c r="FIP30" s="442"/>
      <c r="FIQ30" s="442"/>
      <c r="FIR30" s="442"/>
      <c r="FIS30" s="442"/>
      <c r="FIT30" s="442"/>
      <c r="FIU30" s="442"/>
      <c r="FIV30" s="442"/>
      <c r="FIW30" s="442"/>
      <c r="FIX30" s="442"/>
      <c r="FIY30" s="442"/>
      <c r="FIZ30" s="442"/>
      <c r="FJA30" s="442"/>
      <c r="FJB30" s="442"/>
      <c r="FJC30" s="442"/>
      <c r="FJD30" s="442"/>
      <c r="FJE30" s="442"/>
      <c r="FJF30" s="442"/>
      <c r="FJG30" s="442"/>
      <c r="FJH30" s="442"/>
      <c r="FJI30" s="442"/>
      <c r="FJJ30" s="442"/>
      <c r="FJK30" s="442"/>
      <c r="FJL30" s="442"/>
      <c r="FJM30" s="442"/>
      <c r="FJN30" s="442"/>
      <c r="FJO30" s="442"/>
      <c r="FJP30" s="442"/>
      <c r="FJQ30" s="442"/>
      <c r="FJR30" s="442"/>
      <c r="FJS30" s="442"/>
      <c r="FJT30" s="442"/>
      <c r="FJU30" s="442"/>
      <c r="FJV30" s="442"/>
      <c r="FJW30" s="442"/>
      <c r="FJX30" s="442"/>
      <c r="FJY30" s="442"/>
      <c r="FJZ30" s="442"/>
      <c r="FKA30" s="442"/>
      <c r="FKB30" s="442"/>
      <c r="FKC30" s="442"/>
      <c r="FKD30" s="442"/>
      <c r="FKE30" s="442"/>
      <c r="FKF30" s="442"/>
      <c r="FKG30" s="442"/>
      <c r="FKH30" s="442"/>
      <c r="FKI30" s="442"/>
      <c r="FKJ30" s="442"/>
      <c r="FKK30" s="442"/>
      <c r="FKL30" s="442"/>
      <c r="FKM30" s="442"/>
      <c r="FKN30" s="442"/>
      <c r="FKO30" s="442"/>
      <c r="FKP30" s="442"/>
      <c r="FKQ30" s="442"/>
      <c r="FKR30" s="442"/>
      <c r="FKS30" s="442"/>
      <c r="FKT30" s="442"/>
      <c r="FKU30" s="442"/>
      <c r="FKV30" s="442"/>
      <c r="FKW30" s="442"/>
      <c r="FKX30" s="442"/>
      <c r="FKY30" s="442"/>
      <c r="FKZ30" s="442"/>
      <c r="FLA30" s="442"/>
      <c r="FLB30" s="442"/>
      <c r="FLC30" s="442"/>
      <c r="FLD30" s="442"/>
      <c r="FLE30" s="442"/>
      <c r="FLF30" s="442"/>
      <c r="FLG30" s="442"/>
      <c r="FLH30" s="442"/>
      <c r="FLI30" s="442"/>
      <c r="FLJ30" s="442"/>
      <c r="FLK30" s="442"/>
      <c r="FLL30" s="442"/>
      <c r="FLM30" s="442"/>
      <c r="FLN30" s="442"/>
      <c r="FLO30" s="442"/>
      <c r="FLP30" s="442"/>
      <c r="FLQ30" s="442"/>
      <c r="FLR30" s="442"/>
      <c r="FLS30" s="442"/>
      <c r="FLT30" s="442"/>
      <c r="FLU30" s="442"/>
      <c r="FLV30" s="442"/>
      <c r="FLW30" s="442"/>
      <c r="FLX30" s="442"/>
      <c r="FLY30" s="442"/>
      <c r="FLZ30" s="442"/>
      <c r="FMA30" s="442"/>
      <c r="FMB30" s="442"/>
      <c r="FMC30" s="442"/>
      <c r="FMD30" s="442"/>
      <c r="FME30" s="442"/>
      <c r="FMF30" s="442"/>
      <c r="FMG30" s="442"/>
      <c r="FMH30" s="442"/>
      <c r="FMI30" s="442"/>
      <c r="FMJ30" s="442"/>
      <c r="FMK30" s="442"/>
      <c r="FML30" s="442"/>
      <c r="FMM30" s="442"/>
      <c r="FMN30" s="442"/>
      <c r="FMO30" s="442"/>
      <c r="FMP30" s="442"/>
      <c r="FMQ30" s="442"/>
      <c r="FMR30" s="442"/>
      <c r="FMS30" s="442"/>
      <c r="FMT30" s="442"/>
      <c r="FMU30" s="442"/>
      <c r="FMV30" s="442"/>
      <c r="FMW30" s="442"/>
      <c r="FMX30" s="442"/>
      <c r="FMY30" s="442"/>
      <c r="FMZ30" s="442"/>
      <c r="FNA30" s="442"/>
      <c r="FNB30" s="442"/>
      <c r="FNC30" s="442"/>
      <c r="FND30" s="442"/>
      <c r="FNE30" s="442"/>
      <c r="FNF30" s="442"/>
      <c r="FNG30" s="442"/>
      <c r="FNH30" s="442"/>
      <c r="FNI30" s="442"/>
      <c r="FNJ30" s="442"/>
      <c r="FNK30" s="442"/>
      <c r="FNL30" s="442"/>
      <c r="FNM30" s="442"/>
      <c r="FNN30" s="442"/>
      <c r="FNO30" s="442"/>
      <c r="FNP30" s="442"/>
      <c r="FNQ30" s="442"/>
      <c r="FNR30" s="442"/>
      <c r="FNS30" s="442"/>
      <c r="FNT30" s="442"/>
      <c r="FNU30" s="442"/>
      <c r="FNV30" s="442"/>
      <c r="FNW30" s="442"/>
      <c r="FNX30" s="442"/>
      <c r="FNY30" s="442"/>
      <c r="FNZ30" s="442"/>
      <c r="FOA30" s="442"/>
      <c r="FOB30" s="442"/>
      <c r="FOC30" s="442"/>
      <c r="FOD30" s="442"/>
      <c r="FOE30" s="442"/>
      <c r="FOF30" s="442"/>
      <c r="FOG30" s="442"/>
      <c r="FOH30" s="442"/>
      <c r="FOI30" s="442"/>
      <c r="FOJ30" s="442"/>
      <c r="FOK30" s="442"/>
      <c r="FOL30" s="442"/>
      <c r="FOM30" s="442"/>
      <c r="FON30" s="442"/>
      <c r="FOO30" s="442"/>
      <c r="FOP30" s="442"/>
      <c r="FOQ30" s="442"/>
      <c r="FOR30" s="442"/>
      <c r="FOS30" s="442"/>
      <c r="FOT30" s="442"/>
      <c r="FOU30" s="442"/>
      <c r="FOV30" s="442"/>
      <c r="FOW30" s="442"/>
      <c r="FOX30" s="442"/>
      <c r="FOY30" s="442"/>
      <c r="FOZ30" s="442"/>
      <c r="FPA30" s="442"/>
      <c r="FPB30" s="442"/>
      <c r="FPC30" s="442"/>
      <c r="FPD30" s="442"/>
      <c r="FPE30" s="442"/>
      <c r="FPF30" s="442"/>
      <c r="FPG30" s="442"/>
      <c r="FPH30" s="442"/>
      <c r="FPI30" s="442"/>
      <c r="FPJ30" s="442"/>
      <c r="FPK30" s="442"/>
      <c r="FPL30" s="442"/>
      <c r="FPM30" s="442"/>
      <c r="FPN30" s="442"/>
      <c r="FPO30" s="442"/>
      <c r="FPP30" s="442"/>
      <c r="FPQ30" s="442"/>
      <c r="FPR30" s="442"/>
      <c r="FPS30" s="442"/>
      <c r="FPT30" s="442"/>
      <c r="FPU30" s="442"/>
      <c r="FPV30" s="442"/>
      <c r="FPW30" s="442"/>
      <c r="FPX30" s="442"/>
      <c r="FPY30" s="442"/>
      <c r="FPZ30" s="442"/>
      <c r="FQA30" s="442"/>
      <c r="FQB30" s="442"/>
      <c r="FQC30" s="442"/>
      <c r="FQD30" s="442"/>
      <c r="FQE30" s="442"/>
      <c r="FQF30" s="442"/>
      <c r="FQG30" s="442"/>
      <c r="FQH30" s="442"/>
      <c r="FQI30" s="442"/>
      <c r="FQJ30" s="442"/>
      <c r="FQK30" s="442"/>
      <c r="FQL30" s="442"/>
      <c r="FQM30" s="442"/>
      <c r="FQN30" s="442"/>
      <c r="FQO30" s="442"/>
      <c r="FQP30" s="442"/>
      <c r="FQQ30" s="442"/>
      <c r="FQR30" s="442"/>
      <c r="FQS30" s="442"/>
      <c r="FQT30" s="442"/>
      <c r="FQU30" s="442"/>
      <c r="FQV30" s="442"/>
      <c r="FQW30" s="442"/>
      <c r="FQX30" s="442"/>
      <c r="FQY30" s="442"/>
      <c r="FQZ30" s="442"/>
      <c r="FRA30" s="442"/>
      <c r="FRB30" s="442"/>
      <c r="FRC30" s="442"/>
      <c r="FRD30" s="442"/>
      <c r="FRE30" s="442"/>
      <c r="FRF30" s="442"/>
      <c r="FRG30" s="442"/>
      <c r="FRH30" s="442"/>
      <c r="FRI30" s="442"/>
      <c r="FRJ30" s="442"/>
      <c r="FRK30" s="442"/>
      <c r="FRL30" s="442"/>
      <c r="FRM30" s="442"/>
      <c r="FRN30" s="442"/>
      <c r="FRO30" s="442"/>
      <c r="FRP30" s="442"/>
      <c r="FRQ30" s="442"/>
      <c r="FRR30" s="442"/>
      <c r="FRS30" s="442"/>
      <c r="FRT30" s="442"/>
      <c r="FRU30" s="442"/>
      <c r="FRV30" s="442"/>
      <c r="FRW30" s="442"/>
      <c r="FRX30" s="442"/>
      <c r="FRY30" s="442"/>
      <c r="FRZ30" s="442"/>
      <c r="FSA30" s="442"/>
      <c r="FSB30" s="442"/>
      <c r="FSC30" s="442"/>
      <c r="FSD30" s="442"/>
      <c r="FSE30" s="442"/>
      <c r="FSF30" s="442"/>
      <c r="FSG30" s="442"/>
      <c r="FSH30" s="442"/>
      <c r="FSI30" s="442"/>
      <c r="FSJ30" s="442"/>
      <c r="FSK30" s="442"/>
      <c r="FSL30" s="442"/>
      <c r="FSM30" s="442"/>
      <c r="FSN30" s="442"/>
      <c r="FSO30" s="442"/>
      <c r="FSP30" s="442"/>
      <c r="FSQ30" s="442"/>
      <c r="FSR30" s="442"/>
      <c r="FSS30" s="442"/>
      <c r="FST30" s="442"/>
      <c r="FSU30" s="442"/>
      <c r="FSV30" s="442"/>
      <c r="FSW30" s="442"/>
      <c r="FSX30" s="442"/>
      <c r="FSY30" s="442"/>
      <c r="FSZ30" s="442"/>
      <c r="FTA30" s="442"/>
      <c r="FTB30" s="442"/>
      <c r="FTC30" s="442"/>
      <c r="FTD30" s="442"/>
      <c r="FTE30" s="442"/>
      <c r="FTF30" s="442"/>
      <c r="FTG30" s="442"/>
      <c r="FTH30" s="442"/>
      <c r="FTI30" s="442"/>
      <c r="FTJ30" s="442"/>
      <c r="FTK30" s="442"/>
      <c r="FTL30" s="442"/>
      <c r="FTM30" s="442"/>
      <c r="FTN30" s="442"/>
      <c r="FTO30" s="442"/>
      <c r="FTP30" s="442"/>
      <c r="FTQ30" s="442"/>
      <c r="FTR30" s="442"/>
      <c r="FTS30" s="442"/>
      <c r="FTT30" s="442"/>
      <c r="FTU30" s="442"/>
      <c r="FTV30" s="442"/>
      <c r="FTW30" s="442"/>
      <c r="FTX30" s="442"/>
      <c r="FTY30" s="442"/>
      <c r="FTZ30" s="442"/>
      <c r="FUA30" s="442"/>
      <c r="FUB30" s="442"/>
      <c r="FUC30" s="442"/>
      <c r="FUD30" s="442"/>
      <c r="FUE30" s="442"/>
      <c r="FUF30" s="442"/>
      <c r="FUG30" s="442"/>
      <c r="FUH30" s="442"/>
      <c r="FUI30" s="442"/>
      <c r="FUJ30" s="442"/>
      <c r="FUK30" s="442"/>
      <c r="FUL30" s="442"/>
      <c r="FUM30" s="442"/>
      <c r="FUN30" s="442"/>
      <c r="FUO30" s="442"/>
      <c r="FUP30" s="442"/>
      <c r="FUQ30" s="442"/>
      <c r="FUR30" s="442"/>
      <c r="FUS30" s="442"/>
      <c r="FUT30" s="442"/>
      <c r="FUU30" s="442"/>
      <c r="FUV30" s="442"/>
      <c r="FUW30" s="442"/>
      <c r="FUX30" s="442"/>
      <c r="FUY30" s="442"/>
      <c r="FUZ30" s="442"/>
      <c r="FVA30" s="442"/>
      <c r="FVB30" s="442"/>
      <c r="FVC30" s="442"/>
      <c r="FVD30" s="442"/>
      <c r="FVE30" s="442"/>
      <c r="FVF30" s="442"/>
      <c r="FVG30" s="442"/>
      <c r="FVH30" s="442"/>
      <c r="FVI30" s="442"/>
      <c r="FVJ30" s="442"/>
      <c r="FVK30" s="442"/>
      <c r="FVL30" s="442"/>
      <c r="FVM30" s="442"/>
      <c r="FVN30" s="442"/>
      <c r="FVO30" s="442"/>
      <c r="FVP30" s="442"/>
      <c r="FVQ30" s="442"/>
      <c r="FVR30" s="442"/>
      <c r="FVS30" s="442"/>
      <c r="FVT30" s="442"/>
      <c r="FVU30" s="442"/>
      <c r="FVV30" s="442"/>
      <c r="FVW30" s="442"/>
      <c r="FVX30" s="442"/>
      <c r="FVY30" s="442"/>
      <c r="FVZ30" s="442"/>
      <c r="FWA30" s="442"/>
      <c r="FWB30" s="442"/>
      <c r="FWC30" s="442"/>
      <c r="FWD30" s="442"/>
      <c r="FWE30" s="442"/>
      <c r="FWF30" s="442"/>
      <c r="FWG30" s="442"/>
      <c r="FWH30" s="442"/>
      <c r="FWI30" s="442"/>
      <c r="FWJ30" s="442"/>
      <c r="FWK30" s="442"/>
      <c r="FWL30" s="442"/>
      <c r="FWM30" s="442"/>
      <c r="FWN30" s="442"/>
      <c r="FWO30" s="442"/>
      <c r="FWP30" s="442"/>
      <c r="FWQ30" s="442"/>
      <c r="FWR30" s="442"/>
      <c r="FWS30" s="442"/>
      <c r="FWT30" s="442"/>
      <c r="FWU30" s="442"/>
      <c r="FWV30" s="442"/>
      <c r="FWW30" s="442"/>
      <c r="FWX30" s="442"/>
      <c r="FWY30" s="442"/>
      <c r="FWZ30" s="442"/>
      <c r="FXA30" s="442"/>
      <c r="FXB30" s="442"/>
      <c r="FXC30" s="442"/>
      <c r="FXD30" s="442"/>
      <c r="FXE30" s="442"/>
      <c r="FXF30" s="442"/>
      <c r="FXG30" s="442"/>
      <c r="FXH30" s="442"/>
      <c r="FXI30" s="442"/>
      <c r="FXJ30" s="442"/>
      <c r="FXK30" s="442"/>
      <c r="FXL30" s="442"/>
      <c r="FXM30" s="442"/>
      <c r="FXN30" s="442"/>
      <c r="FXO30" s="442"/>
      <c r="FXP30" s="442"/>
      <c r="FXQ30" s="442"/>
      <c r="FXR30" s="442"/>
      <c r="FXS30" s="442"/>
      <c r="FXT30" s="442"/>
      <c r="FXU30" s="442"/>
      <c r="FXV30" s="442"/>
      <c r="FXW30" s="442"/>
      <c r="FXX30" s="442"/>
      <c r="FXY30" s="442"/>
      <c r="FXZ30" s="442"/>
      <c r="FYA30" s="442"/>
      <c r="FYB30" s="442"/>
      <c r="FYC30" s="442"/>
      <c r="FYD30" s="442"/>
      <c r="FYE30" s="442"/>
      <c r="FYF30" s="442"/>
      <c r="FYG30" s="442"/>
      <c r="FYH30" s="442"/>
      <c r="FYI30" s="442"/>
      <c r="FYJ30" s="442"/>
      <c r="FYK30" s="442"/>
      <c r="FYL30" s="442"/>
      <c r="FYM30" s="442"/>
      <c r="FYN30" s="442"/>
      <c r="FYO30" s="442"/>
      <c r="FYP30" s="442"/>
      <c r="FYQ30" s="442"/>
      <c r="FYR30" s="442"/>
      <c r="FYS30" s="442"/>
      <c r="FYT30" s="442"/>
      <c r="FYU30" s="442"/>
      <c r="FYV30" s="442"/>
      <c r="FYW30" s="442"/>
      <c r="FYX30" s="442"/>
      <c r="FYY30" s="442"/>
      <c r="FYZ30" s="442"/>
      <c r="FZA30" s="442"/>
      <c r="FZB30" s="442"/>
      <c r="FZC30" s="442"/>
      <c r="FZD30" s="442"/>
      <c r="FZE30" s="442"/>
      <c r="FZF30" s="442"/>
      <c r="FZG30" s="442"/>
      <c r="FZH30" s="442"/>
      <c r="FZI30" s="442"/>
      <c r="FZJ30" s="442"/>
      <c r="FZK30" s="442"/>
      <c r="FZL30" s="442"/>
      <c r="FZM30" s="442"/>
      <c r="FZN30" s="442"/>
      <c r="FZO30" s="442"/>
      <c r="FZP30" s="442"/>
      <c r="FZQ30" s="442"/>
      <c r="FZR30" s="442"/>
      <c r="FZS30" s="442"/>
      <c r="FZT30" s="442"/>
      <c r="FZU30" s="442"/>
      <c r="FZV30" s="442"/>
      <c r="FZW30" s="442"/>
      <c r="FZX30" s="442"/>
      <c r="FZY30" s="442"/>
      <c r="FZZ30" s="442"/>
      <c r="GAA30" s="442"/>
      <c r="GAB30" s="442"/>
      <c r="GAC30" s="442"/>
      <c r="GAD30" s="442"/>
      <c r="GAE30" s="442"/>
      <c r="GAF30" s="442"/>
      <c r="GAG30" s="442"/>
      <c r="GAH30" s="442"/>
      <c r="GAI30" s="442"/>
      <c r="GAJ30" s="442"/>
      <c r="GAK30" s="442"/>
      <c r="GAL30" s="442"/>
      <c r="GAM30" s="442"/>
      <c r="GAN30" s="442"/>
      <c r="GAO30" s="442"/>
      <c r="GAP30" s="442"/>
      <c r="GAQ30" s="442"/>
      <c r="GAR30" s="442"/>
      <c r="GAS30" s="442"/>
      <c r="GAT30" s="442"/>
      <c r="GAU30" s="442"/>
      <c r="GAV30" s="442"/>
      <c r="GAW30" s="442"/>
      <c r="GAX30" s="442"/>
      <c r="GAY30" s="442"/>
      <c r="GAZ30" s="442"/>
      <c r="GBA30" s="442"/>
      <c r="GBB30" s="442"/>
      <c r="GBC30" s="442"/>
      <c r="GBD30" s="442"/>
      <c r="GBE30" s="442"/>
      <c r="GBF30" s="442"/>
      <c r="GBG30" s="442"/>
      <c r="GBH30" s="442"/>
      <c r="GBI30" s="442"/>
      <c r="GBJ30" s="442"/>
      <c r="GBK30" s="442"/>
      <c r="GBL30" s="442"/>
      <c r="GBM30" s="442"/>
      <c r="GBN30" s="442"/>
      <c r="GBO30" s="442"/>
      <c r="GBP30" s="442"/>
      <c r="GBQ30" s="442"/>
      <c r="GBR30" s="442"/>
      <c r="GBS30" s="442"/>
      <c r="GBT30" s="442"/>
      <c r="GBU30" s="442"/>
      <c r="GBV30" s="442"/>
      <c r="GBW30" s="442"/>
      <c r="GBX30" s="442"/>
      <c r="GBY30" s="442"/>
      <c r="GBZ30" s="442"/>
      <c r="GCA30" s="442"/>
      <c r="GCB30" s="442"/>
      <c r="GCC30" s="442"/>
      <c r="GCD30" s="442"/>
      <c r="GCE30" s="442"/>
      <c r="GCF30" s="442"/>
      <c r="GCG30" s="442"/>
      <c r="GCH30" s="442"/>
      <c r="GCI30" s="442"/>
      <c r="GCJ30" s="442"/>
      <c r="GCK30" s="442"/>
      <c r="GCL30" s="442"/>
      <c r="GCM30" s="442"/>
      <c r="GCN30" s="442"/>
      <c r="GCO30" s="442"/>
      <c r="GCP30" s="442"/>
      <c r="GCQ30" s="442"/>
      <c r="GCR30" s="442"/>
      <c r="GCS30" s="442"/>
      <c r="GCT30" s="442"/>
      <c r="GCU30" s="442"/>
      <c r="GCV30" s="442"/>
      <c r="GCW30" s="442"/>
      <c r="GCX30" s="442"/>
      <c r="GCY30" s="442"/>
      <c r="GCZ30" s="442"/>
      <c r="GDA30" s="442"/>
      <c r="GDB30" s="442"/>
      <c r="GDC30" s="442"/>
      <c r="GDD30" s="442"/>
      <c r="GDE30" s="442"/>
      <c r="GDF30" s="442"/>
      <c r="GDG30" s="442"/>
      <c r="GDH30" s="442"/>
      <c r="GDI30" s="442"/>
      <c r="GDJ30" s="442"/>
      <c r="GDK30" s="442"/>
      <c r="GDL30" s="442"/>
      <c r="GDM30" s="442"/>
      <c r="GDN30" s="442"/>
      <c r="GDO30" s="442"/>
      <c r="GDP30" s="442"/>
      <c r="GDQ30" s="442"/>
      <c r="GDR30" s="442"/>
      <c r="GDS30" s="442"/>
      <c r="GDT30" s="442"/>
      <c r="GDU30" s="442"/>
      <c r="GDV30" s="442"/>
      <c r="GDW30" s="442"/>
      <c r="GDX30" s="442"/>
      <c r="GDY30" s="442"/>
      <c r="GDZ30" s="442"/>
      <c r="GEA30" s="442"/>
      <c r="GEB30" s="442"/>
      <c r="GEC30" s="442"/>
      <c r="GED30" s="442"/>
      <c r="GEE30" s="442"/>
      <c r="GEF30" s="442"/>
      <c r="GEG30" s="442"/>
      <c r="GEH30" s="442"/>
      <c r="GEI30" s="442"/>
      <c r="GEJ30" s="442"/>
      <c r="GEK30" s="442"/>
      <c r="GEL30" s="442"/>
      <c r="GEM30" s="442"/>
      <c r="GEN30" s="442"/>
      <c r="GEO30" s="442"/>
      <c r="GEP30" s="442"/>
      <c r="GEQ30" s="442"/>
      <c r="GER30" s="442"/>
      <c r="GES30" s="442"/>
      <c r="GET30" s="442"/>
      <c r="GEU30" s="442"/>
      <c r="GEV30" s="442"/>
      <c r="GEW30" s="442"/>
      <c r="GEX30" s="442"/>
      <c r="GEY30" s="442"/>
      <c r="GEZ30" s="442"/>
      <c r="GFA30" s="442"/>
      <c r="GFB30" s="442"/>
      <c r="GFC30" s="442"/>
      <c r="GFD30" s="442"/>
      <c r="GFE30" s="442"/>
      <c r="GFF30" s="442"/>
      <c r="GFG30" s="442"/>
      <c r="GFH30" s="442"/>
      <c r="GFI30" s="442"/>
      <c r="GFJ30" s="442"/>
      <c r="GFK30" s="442"/>
      <c r="GFL30" s="442"/>
      <c r="GFM30" s="442"/>
      <c r="GFN30" s="442"/>
      <c r="GFO30" s="442"/>
      <c r="GFP30" s="442"/>
      <c r="GFQ30" s="442"/>
      <c r="GFR30" s="442"/>
      <c r="GFS30" s="442"/>
      <c r="GFT30" s="442"/>
      <c r="GFU30" s="442"/>
      <c r="GFV30" s="442"/>
      <c r="GFW30" s="442"/>
      <c r="GFX30" s="442"/>
      <c r="GFY30" s="442"/>
      <c r="GFZ30" s="442"/>
      <c r="GGA30" s="442"/>
      <c r="GGB30" s="442"/>
      <c r="GGC30" s="442"/>
      <c r="GGD30" s="442"/>
      <c r="GGE30" s="442"/>
      <c r="GGF30" s="442"/>
      <c r="GGG30" s="442"/>
      <c r="GGH30" s="442"/>
      <c r="GGI30" s="442"/>
      <c r="GGJ30" s="442"/>
      <c r="GGK30" s="442"/>
      <c r="GGL30" s="442"/>
      <c r="GGM30" s="442"/>
      <c r="GGN30" s="442"/>
      <c r="GGO30" s="442"/>
      <c r="GGP30" s="442"/>
      <c r="GGQ30" s="442"/>
      <c r="GGR30" s="442"/>
      <c r="GGS30" s="442"/>
      <c r="GGT30" s="442"/>
      <c r="GGU30" s="442"/>
      <c r="GGV30" s="442"/>
      <c r="GGW30" s="442"/>
      <c r="GGX30" s="442"/>
      <c r="GGY30" s="442"/>
      <c r="GGZ30" s="442"/>
      <c r="GHA30" s="442"/>
      <c r="GHB30" s="442"/>
      <c r="GHC30" s="442"/>
      <c r="GHD30" s="442"/>
      <c r="GHE30" s="442"/>
      <c r="GHF30" s="442"/>
      <c r="GHG30" s="442"/>
      <c r="GHH30" s="442"/>
      <c r="GHI30" s="442"/>
      <c r="GHJ30" s="442"/>
      <c r="GHK30" s="442"/>
      <c r="GHL30" s="442"/>
      <c r="GHM30" s="442"/>
      <c r="GHN30" s="442"/>
      <c r="GHO30" s="442"/>
      <c r="GHP30" s="442"/>
      <c r="GHQ30" s="442"/>
      <c r="GHR30" s="442"/>
      <c r="GHS30" s="442"/>
      <c r="GHT30" s="442"/>
      <c r="GHU30" s="442"/>
      <c r="GHV30" s="442"/>
      <c r="GHW30" s="442"/>
      <c r="GHX30" s="442"/>
      <c r="GHY30" s="442"/>
      <c r="GHZ30" s="442"/>
      <c r="GIA30" s="442"/>
      <c r="GIB30" s="442"/>
      <c r="GIC30" s="442"/>
      <c r="GID30" s="442"/>
      <c r="GIE30" s="442"/>
      <c r="GIF30" s="442"/>
      <c r="GIG30" s="442"/>
      <c r="GIH30" s="442"/>
      <c r="GII30" s="442"/>
      <c r="GIJ30" s="442"/>
      <c r="GIK30" s="442"/>
      <c r="GIL30" s="442"/>
      <c r="GIM30" s="442"/>
      <c r="GIN30" s="442"/>
      <c r="GIO30" s="442"/>
      <c r="GIP30" s="442"/>
      <c r="GIQ30" s="442"/>
      <c r="GIR30" s="442"/>
      <c r="GIS30" s="442"/>
      <c r="GIT30" s="442"/>
      <c r="GIU30" s="442"/>
      <c r="GIV30" s="442"/>
      <c r="GIW30" s="442"/>
      <c r="GIX30" s="442"/>
      <c r="GIY30" s="442"/>
      <c r="GIZ30" s="442"/>
      <c r="GJA30" s="442"/>
      <c r="GJB30" s="442"/>
      <c r="GJC30" s="442"/>
      <c r="GJD30" s="442"/>
      <c r="GJE30" s="442"/>
      <c r="GJF30" s="442"/>
      <c r="GJG30" s="442"/>
      <c r="GJH30" s="442"/>
      <c r="GJI30" s="442"/>
      <c r="GJJ30" s="442"/>
      <c r="GJK30" s="442"/>
      <c r="GJL30" s="442"/>
      <c r="GJM30" s="442"/>
      <c r="GJN30" s="442"/>
      <c r="GJO30" s="442"/>
      <c r="GJP30" s="442"/>
      <c r="GJQ30" s="442"/>
      <c r="GJR30" s="442"/>
      <c r="GJS30" s="442"/>
      <c r="GJT30" s="442"/>
      <c r="GJU30" s="442"/>
      <c r="GJV30" s="442"/>
      <c r="GJW30" s="442"/>
      <c r="GJX30" s="442"/>
      <c r="GJY30" s="442"/>
      <c r="GJZ30" s="442"/>
      <c r="GKA30" s="442"/>
      <c r="GKB30" s="442"/>
      <c r="GKC30" s="442"/>
      <c r="GKD30" s="442"/>
      <c r="GKE30" s="442"/>
      <c r="GKF30" s="442"/>
      <c r="GKG30" s="442"/>
      <c r="GKH30" s="442"/>
      <c r="GKI30" s="442"/>
      <c r="GKJ30" s="442"/>
      <c r="GKK30" s="442"/>
      <c r="GKL30" s="442"/>
      <c r="GKM30" s="442"/>
      <c r="GKN30" s="442"/>
      <c r="GKO30" s="442"/>
      <c r="GKP30" s="442"/>
      <c r="GKQ30" s="442"/>
      <c r="GKR30" s="442"/>
      <c r="GKS30" s="442"/>
      <c r="GKT30" s="442"/>
      <c r="GKU30" s="442"/>
      <c r="GKV30" s="442"/>
      <c r="GKW30" s="442"/>
      <c r="GKX30" s="442"/>
      <c r="GKY30" s="442"/>
      <c r="GKZ30" s="442"/>
      <c r="GLA30" s="442"/>
      <c r="GLB30" s="442"/>
      <c r="GLC30" s="442"/>
      <c r="GLD30" s="442"/>
      <c r="GLE30" s="442"/>
      <c r="GLF30" s="442"/>
      <c r="GLG30" s="442"/>
      <c r="GLH30" s="442"/>
      <c r="GLI30" s="442"/>
      <c r="GLJ30" s="442"/>
      <c r="GLK30" s="442"/>
      <c r="GLL30" s="442"/>
      <c r="GLM30" s="442"/>
      <c r="GLN30" s="442"/>
      <c r="GLO30" s="442"/>
      <c r="GLP30" s="442"/>
      <c r="GLQ30" s="442"/>
      <c r="GLR30" s="442"/>
      <c r="GLS30" s="442"/>
      <c r="GLT30" s="442"/>
      <c r="GLU30" s="442"/>
      <c r="GLV30" s="442"/>
      <c r="GLW30" s="442"/>
      <c r="GLX30" s="442"/>
      <c r="GLY30" s="442"/>
      <c r="GLZ30" s="442"/>
      <c r="GMA30" s="442"/>
      <c r="GMB30" s="442"/>
      <c r="GMC30" s="442"/>
      <c r="GMD30" s="442"/>
      <c r="GME30" s="442"/>
      <c r="GMF30" s="442"/>
      <c r="GMG30" s="442"/>
      <c r="GMH30" s="442"/>
      <c r="GMI30" s="442"/>
      <c r="GMJ30" s="442"/>
      <c r="GMK30" s="442"/>
      <c r="GML30" s="442"/>
      <c r="GMM30" s="442"/>
      <c r="GMN30" s="442"/>
      <c r="GMO30" s="442"/>
      <c r="GMP30" s="442"/>
      <c r="GMQ30" s="442"/>
      <c r="GMR30" s="442"/>
      <c r="GMS30" s="442"/>
      <c r="GMT30" s="442"/>
      <c r="GMU30" s="442"/>
      <c r="GMV30" s="442"/>
      <c r="GMW30" s="442"/>
      <c r="GMX30" s="442"/>
      <c r="GMY30" s="442"/>
      <c r="GMZ30" s="442"/>
      <c r="GNA30" s="442"/>
      <c r="GNB30" s="442"/>
      <c r="GNC30" s="442"/>
      <c r="GND30" s="442"/>
      <c r="GNE30" s="442"/>
      <c r="GNF30" s="442"/>
      <c r="GNG30" s="442"/>
      <c r="GNH30" s="442"/>
      <c r="GNI30" s="442"/>
      <c r="GNJ30" s="442"/>
      <c r="GNK30" s="442"/>
      <c r="GNL30" s="442"/>
      <c r="GNM30" s="442"/>
      <c r="GNN30" s="442"/>
      <c r="GNO30" s="442"/>
      <c r="GNP30" s="442"/>
      <c r="GNQ30" s="442"/>
      <c r="GNR30" s="442"/>
      <c r="GNS30" s="442"/>
      <c r="GNT30" s="442"/>
      <c r="GNU30" s="442"/>
      <c r="GNV30" s="442"/>
      <c r="GNW30" s="442"/>
      <c r="GNX30" s="442"/>
      <c r="GNY30" s="442"/>
      <c r="GNZ30" s="442"/>
      <c r="GOA30" s="442"/>
      <c r="GOB30" s="442"/>
      <c r="GOC30" s="442"/>
      <c r="GOD30" s="442"/>
      <c r="GOE30" s="442"/>
      <c r="GOF30" s="442"/>
      <c r="GOG30" s="442"/>
      <c r="GOH30" s="442"/>
      <c r="GOI30" s="442"/>
      <c r="GOJ30" s="442"/>
      <c r="GOK30" s="442"/>
      <c r="GOL30" s="442"/>
      <c r="GOM30" s="442"/>
      <c r="GON30" s="442"/>
      <c r="GOO30" s="442"/>
      <c r="GOP30" s="442"/>
      <c r="GOQ30" s="442"/>
      <c r="GOR30" s="442"/>
      <c r="GOS30" s="442"/>
      <c r="GOT30" s="442"/>
      <c r="GOU30" s="442"/>
      <c r="GOV30" s="442"/>
      <c r="GOW30" s="442"/>
      <c r="GOX30" s="442"/>
      <c r="GOY30" s="442"/>
      <c r="GOZ30" s="442"/>
      <c r="GPA30" s="442"/>
      <c r="GPB30" s="442"/>
      <c r="GPC30" s="442"/>
      <c r="GPD30" s="442"/>
      <c r="GPE30" s="442"/>
      <c r="GPF30" s="442"/>
      <c r="GPG30" s="442"/>
      <c r="GPH30" s="442"/>
      <c r="GPI30" s="442"/>
      <c r="GPJ30" s="442"/>
      <c r="GPK30" s="442"/>
      <c r="GPL30" s="442"/>
      <c r="GPM30" s="442"/>
      <c r="GPN30" s="442"/>
      <c r="GPO30" s="442"/>
      <c r="GPP30" s="442"/>
      <c r="GPQ30" s="442"/>
      <c r="GPR30" s="442"/>
      <c r="GPS30" s="442"/>
      <c r="GPT30" s="442"/>
      <c r="GPU30" s="442"/>
      <c r="GPV30" s="442"/>
      <c r="GPW30" s="442"/>
      <c r="GPX30" s="442"/>
      <c r="GPY30" s="442"/>
      <c r="GPZ30" s="442"/>
      <c r="GQA30" s="442"/>
      <c r="GQB30" s="442"/>
      <c r="GQC30" s="442"/>
      <c r="GQD30" s="442"/>
      <c r="GQE30" s="442"/>
      <c r="GQF30" s="442"/>
      <c r="GQG30" s="442"/>
      <c r="GQH30" s="442"/>
      <c r="GQI30" s="442"/>
      <c r="GQJ30" s="442"/>
      <c r="GQK30" s="442"/>
      <c r="GQL30" s="442"/>
      <c r="GQM30" s="442"/>
      <c r="GQN30" s="442"/>
      <c r="GQO30" s="442"/>
      <c r="GQP30" s="442"/>
      <c r="GQQ30" s="442"/>
      <c r="GQR30" s="442"/>
      <c r="GQS30" s="442"/>
      <c r="GQT30" s="442"/>
      <c r="GQU30" s="442"/>
      <c r="GQV30" s="442"/>
      <c r="GQW30" s="442"/>
      <c r="GQX30" s="442"/>
      <c r="GQY30" s="442"/>
      <c r="GQZ30" s="442"/>
      <c r="GRA30" s="442"/>
      <c r="GRB30" s="442"/>
      <c r="GRC30" s="442"/>
      <c r="GRD30" s="442"/>
      <c r="GRE30" s="442"/>
      <c r="GRF30" s="442"/>
      <c r="GRG30" s="442"/>
      <c r="GRH30" s="442"/>
      <c r="GRI30" s="442"/>
      <c r="GRJ30" s="442"/>
      <c r="GRK30" s="442"/>
      <c r="GRL30" s="442"/>
      <c r="GRM30" s="442"/>
      <c r="GRN30" s="442"/>
      <c r="GRO30" s="442"/>
      <c r="GRP30" s="442"/>
      <c r="GRQ30" s="442"/>
      <c r="GRR30" s="442"/>
      <c r="GRS30" s="442"/>
      <c r="GRT30" s="442"/>
      <c r="GRU30" s="442"/>
      <c r="GRV30" s="442"/>
      <c r="GRW30" s="442"/>
      <c r="GRX30" s="442"/>
      <c r="GRY30" s="442"/>
      <c r="GRZ30" s="442"/>
      <c r="GSA30" s="442"/>
      <c r="GSB30" s="442"/>
      <c r="GSC30" s="442"/>
      <c r="GSD30" s="442"/>
      <c r="GSE30" s="442"/>
      <c r="GSF30" s="442"/>
      <c r="GSG30" s="442"/>
      <c r="GSH30" s="442"/>
      <c r="GSI30" s="442"/>
      <c r="GSJ30" s="442"/>
      <c r="GSK30" s="442"/>
      <c r="GSL30" s="442"/>
      <c r="GSM30" s="442"/>
      <c r="GSN30" s="442"/>
      <c r="GSO30" s="442"/>
      <c r="GSP30" s="442"/>
      <c r="GSQ30" s="442"/>
      <c r="GSR30" s="442"/>
      <c r="GSS30" s="442"/>
      <c r="GST30" s="442"/>
      <c r="GSU30" s="442"/>
      <c r="GSV30" s="442"/>
      <c r="GSW30" s="442"/>
      <c r="GSX30" s="442"/>
      <c r="GSY30" s="442"/>
      <c r="GSZ30" s="442"/>
      <c r="GTA30" s="442"/>
      <c r="GTB30" s="442"/>
      <c r="GTC30" s="442"/>
      <c r="GTD30" s="442"/>
      <c r="GTE30" s="442"/>
      <c r="GTF30" s="442"/>
      <c r="GTG30" s="442"/>
      <c r="GTH30" s="442"/>
      <c r="GTI30" s="442"/>
      <c r="GTJ30" s="442"/>
      <c r="GTK30" s="442"/>
      <c r="GTL30" s="442"/>
      <c r="GTM30" s="442"/>
      <c r="GTN30" s="442"/>
      <c r="GTO30" s="442"/>
      <c r="GTP30" s="442"/>
      <c r="GTQ30" s="442"/>
      <c r="GTR30" s="442"/>
      <c r="GTS30" s="442"/>
      <c r="GTT30" s="442"/>
      <c r="GTU30" s="442"/>
      <c r="GTV30" s="442"/>
      <c r="GTW30" s="442"/>
      <c r="GTX30" s="442"/>
      <c r="GTY30" s="442"/>
      <c r="GTZ30" s="442"/>
      <c r="GUA30" s="442"/>
      <c r="GUB30" s="442"/>
      <c r="GUC30" s="442"/>
      <c r="GUD30" s="442"/>
      <c r="GUE30" s="442"/>
      <c r="GUF30" s="442"/>
      <c r="GUG30" s="442"/>
      <c r="GUH30" s="442"/>
      <c r="GUI30" s="442"/>
      <c r="GUJ30" s="442"/>
      <c r="GUK30" s="442"/>
      <c r="GUL30" s="442"/>
      <c r="GUM30" s="442"/>
      <c r="GUN30" s="442"/>
      <c r="GUO30" s="442"/>
      <c r="GUP30" s="442"/>
      <c r="GUQ30" s="442"/>
      <c r="GUR30" s="442"/>
      <c r="GUS30" s="442"/>
      <c r="GUT30" s="442"/>
      <c r="GUU30" s="442"/>
      <c r="GUV30" s="442"/>
      <c r="GUW30" s="442"/>
      <c r="GUX30" s="442"/>
      <c r="GUY30" s="442"/>
      <c r="GUZ30" s="442"/>
      <c r="GVA30" s="442"/>
      <c r="GVB30" s="442"/>
      <c r="GVC30" s="442"/>
      <c r="GVD30" s="442"/>
      <c r="GVE30" s="442"/>
      <c r="GVF30" s="442"/>
      <c r="GVG30" s="442"/>
      <c r="GVH30" s="442"/>
      <c r="GVI30" s="442"/>
      <c r="GVJ30" s="442"/>
      <c r="GVK30" s="442"/>
      <c r="GVL30" s="442"/>
      <c r="GVM30" s="442"/>
      <c r="GVN30" s="442"/>
      <c r="GVO30" s="442"/>
      <c r="GVP30" s="442"/>
      <c r="GVQ30" s="442"/>
      <c r="GVR30" s="442"/>
      <c r="GVS30" s="442"/>
      <c r="GVT30" s="442"/>
      <c r="GVU30" s="442"/>
      <c r="GVV30" s="442"/>
      <c r="GVW30" s="442"/>
      <c r="GVX30" s="442"/>
      <c r="GVY30" s="442"/>
      <c r="GVZ30" s="442"/>
      <c r="GWA30" s="442"/>
      <c r="GWB30" s="442"/>
      <c r="GWC30" s="442"/>
      <c r="GWD30" s="442"/>
      <c r="GWE30" s="442"/>
      <c r="GWF30" s="442"/>
      <c r="GWG30" s="442"/>
      <c r="GWH30" s="442"/>
      <c r="GWI30" s="442"/>
      <c r="GWJ30" s="442"/>
      <c r="GWK30" s="442"/>
      <c r="GWL30" s="442"/>
      <c r="GWM30" s="442"/>
      <c r="GWN30" s="442"/>
      <c r="GWO30" s="442"/>
      <c r="GWP30" s="442"/>
      <c r="GWQ30" s="442"/>
      <c r="GWR30" s="442"/>
      <c r="GWS30" s="442"/>
      <c r="GWT30" s="442"/>
      <c r="GWU30" s="442"/>
      <c r="GWV30" s="442"/>
      <c r="GWW30" s="442"/>
      <c r="GWX30" s="442"/>
      <c r="GWY30" s="442"/>
      <c r="GWZ30" s="442"/>
      <c r="GXA30" s="442"/>
      <c r="GXB30" s="442"/>
      <c r="GXC30" s="442"/>
      <c r="GXD30" s="442"/>
      <c r="GXE30" s="442"/>
      <c r="GXF30" s="442"/>
      <c r="GXG30" s="442"/>
      <c r="GXH30" s="442"/>
      <c r="GXI30" s="442"/>
      <c r="GXJ30" s="442"/>
      <c r="GXK30" s="442"/>
      <c r="GXL30" s="442"/>
      <c r="GXM30" s="442"/>
      <c r="GXN30" s="442"/>
      <c r="GXO30" s="442"/>
      <c r="GXP30" s="442"/>
      <c r="GXQ30" s="442"/>
      <c r="GXR30" s="442"/>
      <c r="GXS30" s="442"/>
      <c r="GXT30" s="442"/>
      <c r="GXU30" s="442"/>
      <c r="GXV30" s="442"/>
      <c r="GXW30" s="442"/>
      <c r="GXX30" s="442"/>
      <c r="GXY30" s="442"/>
      <c r="GXZ30" s="442"/>
      <c r="GYA30" s="442"/>
      <c r="GYB30" s="442"/>
      <c r="GYC30" s="442"/>
      <c r="GYD30" s="442"/>
      <c r="GYE30" s="442"/>
      <c r="GYF30" s="442"/>
      <c r="GYG30" s="442"/>
      <c r="GYH30" s="442"/>
      <c r="GYI30" s="442"/>
      <c r="GYJ30" s="442"/>
      <c r="GYK30" s="442"/>
      <c r="GYL30" s="442"/>
      <c r="GYM30" s="442"/>
      <c r="GYN30" s="442"/>
      <c r="GYO30" s="442"/>
      <c r="GYP30" s="442"/>
      <c r="GYQ30" s="442"/>
      <c r="GYR30" s="442"/>
      <c r="GYS30" s="442"/>
      <c r="GYT30" s="442"/>
      <c r="GYU30" s="442"/>
      <c r="GYV30" s="442"/>
      <c r="GYW30" s="442"/>
      <c r="GYX30" s="442"/>
      <c r="GYY30" s="442"/>
      <c r="GYZ30" s="442"/>
      <c r="GZA30" s="442"/>
      <c r="GZB30" s="442"/>
      <c r="GZC30" s="442"/>
      <c r="GZD30" s="442"/>
      <c r="GZE30" s="442"/>
      <c r="GZF30" s="442"/>
      <c r="GZG30" s="442"/>
      <c r="GZH30" s="442"/>
      <c r="GZI30" s="442"/>
      <c r="GZJ30" s="442"/>
      <c r="GZK30" s="442"/>
      <c r="GZL30" s="442"/>
      <c r="GZM30" s="442"/>
      <c r="GZN30" s="442"/>
      <c r="GZO30" s="442"/>
      <c r="GZP30" s="442"/>
      <c r="GZQ30" s="442"/>
      <c r="GZR30" s="442"/>
      <c r="GZS30" s="442"/>
      <c r="GZT30" s="442"/>
      <c r="GZU30" s="442"/>
      <c r="GZV30" s="442"/>
      <c r="GZW30" s="442"/>
      <c r="GZX30" s="442"/>
      <c r="GZY30" s="442"/>
      <c r="GZZ30" s="442"/>
      <c r="HAA30" s="442"/>
      <c r="HAB30" s="442"/>
      <c r="HAC30" s="442"/>
      <c r="HAD30" s="442"/>
      <c r="HAE30" s="442"/>
      <c r="HAF30" s="442"/>
      <c r="HAG30" s="442"/>
      <c r="HAH30" s="442"/>
      <c r="HAI30" s="442"/>
      <c r="HAJ30" s="442"/>
      <c r="HAK30" s="442"/>
      <c r="HAL30" s="442"/>
      <c r="HAM30" s="442"/>
      <c r="HAN30" s="442"/>
      <c r="HAO30" s="442"/>
      <c r="HAP30" s="442"/>
      <c r="HAQ30" s="442"/>
      <c r="HAR30" s="442"/>
      <c r="HAS30" s="442"/>
      <c r="HAT30" s="442"/>
      <c r="HAU30" s="442"/>
      <c r="HAV30" s="442"/>
      <c r="HAW30" s="442"/>
      <c r="HAX30" s="442"/>
      <c r="HAY30" s="442"/>
      <c r="HAZ30" s="442"/>
      <c r="HBA30" s="442"/>
      <c r="HBB30" s="442"/>
      <c r="HBC30" s="442"/>
      <c r="HBD30" s="442"/>
      <c r="HBE30" s="442"/>
      <c r="HBF30" s="442"/>
      <c r="HBG30" s="442"/>
      <c r="HBH30" s="442"/>
      <c r="HBI30" s="442"/>
      <c r="HBJ30" s="442"/>
      <c r="HBK30" s="442"/>
      <c r="HBL30" s="442"/>
      <c r="HBM30" s="442"/>
      <c r="HBN30" s="442"/>
      <c r="HBO30" s="442"/>
      <c r="HBP30" s="442"/>
      <c r="HBQ30" s="442"/>
      <c r="HBR30" s="442"/>
      <c r="HBS30" s="442"/>
      <c r="HBT30" s="442"/>
      <c r="HBU30" s="442"/>
      <c r="HBV30" s="442"/>
      <c r="HBW30" s="442"/>
      <c r="HBX30" s="442"/>
      <c r="HBY30" s="442"/>
      <c r="HBZ30" s="442"/>
      <c r="HCA30" s="442"/>
      <c r="HCB30" s="442"/>
      <c r="HCC30" s="442"/>
      <c r="HCD30" s="442"/>
      <c r="HCE30" s="442"/>
      <c r="HCF30" s="442"/>
      <c r="HCG30" s="442"/>
      <c r="HCH30" s="442"/>
      <c r="HCI30" s="442"/>
      <c r="HCJ30" s="442"/>
      <c r="HCK30" s="442"/>
      <c r="HCL30" s="442"/>
      <c r="HCM30" s="442"/>
      <c r="HCN30" s="442"/>
      <c r="HCO30" s="442"/>
      <c r="HCP30" s="442"/>
      <c r="HCQ30" s="442"/>
      <c r="HCR30" s="442"/>
      <c r="HCS30" s="442"/>
      <c r="HCT30" s="442"/>
      <c r="HCU30" s="442"/>
      <c r="HCV30" s="442"/>
      <c r="HCW30" s="442"/>
      <c r="HCX30" s="442"/>
      <c r="HCY30" s="442"/>
      <c r="HCZ30" s="442"/>
      <c r="HDA30" s="442"/>
      <c r="HDB30" s="442"/>
      <c r="HDC30" s="442"/>
      <c r="HDD30" s="442"/>
      <c r="HDE30" s="442"/>
      <c r="HDF30" s="442"/>
      <c r="HDG30" s="442"/>
      <c r="HDH30" s="442"/>
      <c r="HDI30" s="442"/>
      <c r="HDJ30" s="442"/>
      <c r="HDK30" s="442"/>
      <c r="HDL30" s="442"/>
      <c r="HDM30" s="442"/>
      <c r="HDN30" s="442"/>
      <c r="HDO30" s="442"/>
      <c r="HDP30" s="442"/>
      <c r="HDQ30" s="442"/>
      <c r="HDR30" s="442"/>
      <c r="HDS30" s="442"/>
      <c r="HDT30" s="442"/>
      <c r="HDU30" s="442"/>
      <c r="HDV30" s="442"/>
      <c r="HDW30" s="442"/>
      <c r="HDX30" s="442"/>
      <c r="HDY30" s="442"/>
      <c r="HDZ30" s="442"/>
      <c r="HEA30" s="442"/>
      <c r="HEB30" s="442"/>
      <c r="HEC30" s="442"/>
      <c r="HED30" s="442"/>
      <c r="HEE30" s="442"/>
      <c r="HEF30" s="442"/>
      <c r="HEG30" s="442"/>
      <c r="HEH30" s="442"/>
      <c r="HEI30" s="442"/>
      <c r="HEJ30" s="442"/>
      <c r="HEK30" s="442"/>
      <c r="HEL30" s="442"/>
      <c r="HEM30" s="442"/>
      <c r="HEN30" s="442"/>
      <c r="HEO30" s="442"/>
      <c r="HEP30" s="442"/>
      <c r="HEQ30" s="442"/>
      <c r="HER30" s="442"/>
      <c r="HES30" s="442"/>
      <c r="HET30" s="442"/>
      <c r="HEU30" s="442"/>
      <c r="HEV30" s="442"/>
      <c r="HEW30" s="442"/>
      <c r="HEX30" s="442"/>
      <c r="HEY30" s="442"/>
      <c r="HEZ30" s="442"/>
      <c r="HFA30" s="442"/>
      <c r="HFB30" s="442"/>
      <c r="HFC30" s="442"/>
      <c r="HFD30" s="442"/>
      <c r="HFE30" s="442"/>
      <c r="HFF30" s="442"/>
      <c r="HFG30" s="442"/>
      <c r="HFH30" s="442"/>
      <c r="HFI30" s="442"/>
      <c r="HFJ30" s="442"/>
      <c r="HFK30" s="442"/>
      <c r="HFL30" s="442"/>
      <c r="HFM30" s="442"/>
      <c r="HFN30" s="442"/>
      <c r="HFO30" s="442"/>
      <c r="HFP30" s="442"/>
      <c r="HFQ30" s="442"/>
      <c r="HFR30" s="442"/>
      <c r="HFS30" s="442"/>
      <c r="HFT30" s="442"/>
      <c r="HFU30" s="442"/>
      <c r="HFV30" s="442"/>
      <c r="HFW30" s="442"/>
      <c r="HFX30" s="442"/>
      <c r="HFY30" s="442"/>
      <c r="HFZ30" s="442"/>
      <c r="HGA30" s="442"/>
      <c r="HGB30" s="442"/>
      <c r="HGC30" s="442"/>
      <c r="HGD30" s="442"/>
      <c r="HGE30" s="442"/>
      <c r="HGF30" s="442"/>
      <c r="HGG30" s="442"/>
      <c r="HGH30" s="442"/>
      <c r="HGI30" s="442"/>
      <c r="HGJ30" s="442"/>
      <c r="HGK30" s="442"/>
      <c r="HGL30" s="442"/>
      <c r="HGM30" s="442"/>
      <c r="HGN30" s="442"/>
      <c r="HGO30" s="442"/>
      <c r="HGP30" s="442"/>
      <c r="HGQ30" s="442"/>
      <c r="HGR30" s="442"/>
      <c r="HGS30" s="442"/>
      <c r="HGT30" s="442"/>
      <c r="HGU30" s="442"/>
      <c r="HGV30" s="442"/>
      <c r="HGW30" s="442"/>
      <c r="HGX30" s="442"/>
      <c r="HGY30" s="442"/>
      <c r="HGZ30" s="442"/>
      <c r="HHA30" s="442"/>
      <c r="HHB30" s="442"/>
      <c r="HHC30" s="442"/>
      <c r="HHD30" s="442"/>
      <c r="HHE30" s="442"/>
      <c r="HHF30" s="442"/>
      <c r="HHG30" s="442"/>
      <c r="HHH30" s="442"/>
      <c r="HHI30" s="442"/>
      <c r="HHJ30" s="442"/>
      <c r="HHK30" s="442"/>
      <c r="HHL30" s="442"/>
      <c r="HHM30" s="442"/>
      <c r="HHN30" s="442"/>
      <c r="HHO30" s="442"/>
      <c r="HHP30" s="442"/>
      <c r="HHQ30" s="442"/>
      <c r="HHR30" s="442"/>
      <c r="HHS30" s="442"/>
      <c r="HHT30" s="442"/>
      <c r="HHU30" s="442"/>
      <c r="HHV30" s="442"/>
      <c r="HHW30" s="442"/>
      <c r="HHX30" s="442"/>
      <c r="HHY30" s="442"/>
      <c r="HHZ30" s="442"/>
      <c r="HIA30" s="442"/>
      <c r="HIB30" s="442"/>
      <c r="HIC30" s="442"/>
      <c r="HID30" s="442"/>
      <c r="HIE30" s="442"/>
      <c r="HIF30" s="442"/>
      <c r="HIG30" s="442"/>
      <c r="HIH30" s="442"/>
      <c r="HII30" s="442"/>
      <c r="HIJ30" s="442"/>
      <c r="HIK30" s="442"/>
      <c r="HIL30" s="442"/>
      <c r="HIM30" s="442"/>
      <c r="HIN30" s="442"/>
      <c r="HIO30" s="442"/>
      <c r="HIP30" s="442"/>
      <c r="HIQ30" s="442"/>
      <c r="HIR30" s="442"/>
      <c r="HIS30" s="442"/>
      <c r="HIT30" s="442"/>
      <c r="HIU30" s="442"/>
      <c r="HIV30" s="442"/>
      <c r="HIW30" s="442"/>
      <c r="HIX30" s="442"/>
      <c r="HIY30" s="442"/>
      <c r="HIZ30" s="442"/>
      <c r="HJA30" s="442"/>
      <c r="HJB30" s="442"/>
      <c r="HJC30" s="442"/>
      <c r="HJD30" s="442"/>
      <c r="HJE30" s="442"/>
      <c r="HJF30" s="442"/>
      <c r="HJG30" s="442"/>
      <c r="HJH30" s="442"/>
      <c r="HJI30" s="442"/>
      <c r="HJJ30" s="442"/>
      <c r="HJK30" s="442"/>
      <c r="HJL30" s="442"/>
      <c r="HJM30" s="442"/>
      <c r="HJN30" s="442"/>
      <c r="HJO30" s="442"/>
      <c r="HJP30" s="442"/>
      <c r="HJQ30" s="442"/>
      <c r="HJR30" s="442"/>
      <c r="HJS30" s="442"/>
      <c r="HJT30" s="442"/>
      <c r="HJU30" s="442"/>
      <c r="HJV30" s="442"/>
      <c r="HJW30" s="442"/>
      <c r="HJX30" s="442"/>
      <c r="HJY30" s="442"/>
      <c r="HJZ30" s="442"/>
      <c r="HKA30" s="442"/>
      <c r="HKB30" s="442"/>
      <c r="HKC30" s="442"/>
      <c r="HKD30" s="442"/>
      <c r="HKE30" s="442"/>
      <c r="HKF30" s="442"/>
      <c r="HKG30" s="442"/>
      <c r="HKH30" s="442"/>
      <c r="HKI30" s="442"/>
      <c r="HKJ30" s="442"/>
      <c r="HKK30" s="442"/>
      <c r="HKL30" s="442"/>
      <c r="HKM30" s="442"/>
      <c r="HKN30" s="442"/>
      <c r="HKO30" s="442"/>
      <c r="HKP30" s="442"/>
      <c r="HKQ30" s="442"/>
      <c r="HKR30" s="442"/>
      <c r="HKS30" s="442"/>
      <c r="HKT30" s="442"/>
      <c r="HKU30" s="442"/>
      <c r="HKV30" s="442"/>
      <c r="HKW30" s="442"/>
      <c r="HKX30" s="442"/>
      <c r="HKY30" s="442"/>
      <c r="HKZ30" s="442"/>
      <c r="HLA30" s="442"/>
      <c r="HLB30" s="442"/>
      <c r="HLC30" s="442"/>
      <c r="HLD30" s="442"/>
      <c r="HLE30" s="442"/>
      <c r="HLF30" s="442"/>
      <c r="HLG30" s="442"/>
      <c r="HLH30" s="442"/>
      <c r="HLI30" s="442"/>
      <c r="HLJ30" s="442"/>
      <c r="HLK30" s="442"/>
      <c r="HLL30" s="442"/>
      <c r="HLM30" s="442"/>
      <c r="HLN30" s="442"/>
      <c r="HLO30" s="442"/>
      <c r="HLP30" s="442"/>
      <c r="HLQ30" s="442"/>
      <c r="HLR30" s="442"/>
      <c r="HLS30" s="442"/>
      <c r="HLT30" s="442"/>
      <c r="HLU30" s="442"/>
      <c r="HLV30" s="442"/>
      <c r="HLW30" s="442"/>
      <c r="HLX30" s="442"/>
      <c r="HLY30" s="442"/>
      <c r="HLZ30" s="442"/>
      <c r="HMA30" s="442"/>
      <c r="HMB30" s="442"/>
      <c r="HMC30" s="442"/>
      <c r="HMD30" s="442"/>
      <c r="HME30" s="442"/>
      <c r="HMF30" s="442"/>
      <c r="HMG30" s="442"/>
      <c r="HMH30" s="442"/>
      <c r="HMI30" s="442"/>
      <c r="HMJ30" s="442"/>
      <c r="HMK30" s="442"/>
      <c r="HML30" s="442"/>
      <c r="HMM30" s="442"/>
      <c r="HMN30" s="442"/>
      <c r="HMO30" s="442"/>
      <c r="HMP30" s="442"/>
      <c r="HMQ30" s="442"/>
      <c r="HMR30" s="442"/>
      <c r="HMS30" s="442"/>
      <c r="HMT30" s="442"/>
      <c r="HMU30" s="442"/>
      <c r="HMV30" s="442"/>
      <c r="HMW30" s="442"/>
      <c r="HMX30" s="442"/>
      <c r="HMY30" s="442"/>
      <c r="HMZ30" s="442"/>
      <c r="HNA30" s="442"/>
      <c r="HNB30" s="442"/>
      <c r="HNC30" s="442"/>
      <c r="HND30" s="442"/>
      <c r="HNE30" s="442"/>
      <c r="HNF30" s="442"/>
      <c r="HNG30" s="442"/>
      <c r="HNH30" s="442"/>
      <c r="HNI30" s="442"/>
      <c r="HNJ30" s="442"/>
      <c r="HNK30" s="442"/>
      <c r="HNL30" s="442"/>
      <c r="HNM30" s="442"/>
      <c r="HNN30" s="442"/>
      <c r="HNO30" s="442"/>
      <c r="HNP30" s="442"/>
      <c r="HNQ30" s="442"/>
      <c r="HNR30" s="442"/>
      <c r="HNS30" s="442"/>
      <c r="HNT30" s="442"/>
      <c r="HNU30" s="442"/>
      <c r="HNV30" s="442"/>
      <c r="HNW30" s="442"/>
      <c r="HNX30" s="442"/>
      <c r="HNY30" s="442"/>
      <c r="HNZ30" s="442"/>
      <c r="HOA30" s="442"/>
      <c r="HOB30" s="442"/>
      <c r="HOC30" s="442"/>
      <c r="HOD30" s="442"/>
      <c r="HOE30" s="442"/>
      <c r="HOF30" s="442"/>
      <c r="HOG30" s="442"/>
      <c r="HOH30" s="442"/>
      <c r="HOI30" s="442"/>
      <c r="HOJ30" s="442"/>
      <c r="HOK30" s="442"/>
      <c r="HOL30" s="442"/>
      <c r="HOM30" s="442"/>
      <c r="HON30" s="442"/>
      <c r="HOO30" s="442"/>
      <c r="HOP30" s="442"/>
      <c r="HOQ30" s="442"/>
      <c r="HOR30" s="442"/>
      <c r="HOS30" s="442"/>
      <c r="HOT30" s="442"/>
      <c r="HOU30" s="442"/>
      <c r="HOV30" s="442"/>
      <c r="HOW30" s="442"/>
      <c r="HOX30" s="442"/>
      <c r="HOY30" s="442"/>
      <c r="HOZ30" s="442"/>
      <c r="HPA30" s="442"/>
      <c r="HPB30" s="442"/>
      <c r="HPC30" s="442"/>
      <c r="HPD30" s="442"/>
      <c r="HPE30" s="442"/>
      <c r="HPF30" s="442"/>
      <c r="HPG30" s="442"/>
      <c r="HPH30" s="442"/>
      <c r="HPI30" s="442"/>
      <c r="HPJ30" s="442"/>
      <c r="HPK30" s="442"/>
      <c r="HPL30" s="442"/>
      <c r="HPM30" s="442"/>
      <c r="HPN30" s="442"/>
      <c r="HPO30" s="442"/>
      <c r="HPP30" s="442"/>
      <c r="HPQ30" s="442"/>
      <c r="HPR30" s="442"/>
      <c r="HPS30" s="442"/>
      <c r="HPT30" s="442"/>
      <c r="HPU30" s="442"/>
      <c r="HPV30" s="442"/>
      <c r="HPW30" s="442"/>
      <c r="HPX30" s="442"/>
      <c r="HPY30" s="442"/>
      <c r="HPZ30" s="442"/>
      <c r="HQA30" s="442"/>
      <c r="HQB30" s="442"/>
      <c r="HQC30" s="442"/>
      <c r="HQD30" s="442"/>
      <c r="HQE30" s="442"/>
      <c r="HQF30" s="442"/>
      <c r="HQG30" s="442"/>
      <c r="HQH30" s="442"/>
      <c r="HQI30" s="442"/>
      <c r="HQJ30" s="442"/>
      <c r="HQK30" s="442"/>
      <c r="HQL30" s="442"/>
      <c r="HQM30" s="442"/>
      <c r="HQN30" s="442"/>
      <c r="HQO30" s="442"/>
      <c r="HQP30" s="442"/>
      <c r="HQQ30" s="442"/>
      <c r="HQR30" s="442"/>
      <c r="HQS30" s="442"/>
      <c r="HQT30" s="442"/>
      <c r="HQU30" s="442"/>
      <c r="HQV30" s="442"/>
      <c r="HQW30" s="442"/>
      <c r="HQX30" s="442"/>
      <c r="HQY30" s="442"/>
      <c r="HQZ30" s="442"/>
      <c r="HRA30" s="442"/>
      <c r="HRB30" s="442"/>
      <c r="HRC30" s="442"/>
      <c r="HRD30" s="442"/>
      <c r="HRE30" s="442"/>
      <c r="HRF30" s="442"/>
      <c r="HRG30" s="442"/>
      <c r="HRH30" s="442"/>
      <c r="HRI30" s="442"/>
      <c r="HRJ30" s="442"/>
      <c r="HRK30" s="442"/>
      <c r="HRL30" s="442"/>
      <c r="HRM30" s="442"/>
      <c r="HRN30" s="442"/>
      <c r="HRO30" s="442"/>
      <c r="HRP30" s="442"/>
      <c r="HRQ30" s="442"/>
      <c r="HRR30" s="442"/>
      <c r="HRS30" s="442"/>
      <c r="HRT30" s="442"/>
      <c r="HRU30" s="442"/>
      <c r="HRV30" s="442"/>
      <c r="HRW30" s="442"/>
      <c r="HRX30" s="442"/>
      <c r="HRY30" s="442"/>
      <c r="HRZ30" s="442"/>
      <c r="HSA30" s="442"/>
      <c r="HSB30" s="442"/>
      <c r="HSC30" s="442"/>
      <c r="HSD30" s="442"/>
      <c r="HSE30" s="442"/>
      <c r="HSF30" s="442"/>
      <c r="HSG30" s="442"/>
      <c r="HSH30" s="442"/>
      <c r="HSI30" s="442"/>
      <c r="HSJ30" s="442"/>
      <c r="HSK30" s="442"/>
      <c r="HSL30" s="442"/>
      <c r="HSM30" s="442"/>
      <c r="HSN30" s="442"/>
      <c r="HSO30" s="442"/>
      <c r="HSP30" s="442"/>
      <c r="HSQ30" s="442"/>
      <c r="HSR30" s="442"/>
      <c r="HSS30" s="442"/>
      <c r="HST30" s="442"/>
      <c r="HSU30" s="442"/>
      <c r="HSV30" s="442"/>
      <c r="HSW30" s="442"/>
      <c r="HSX30" s="442"/>
      <c r="HSY30" s="442"/>
      <c r="HSZ30" s="442"/>
      <c r="HTA30" s="442"/>
      <c r="HTB30" s="442"/>
      <c r="HTC30" s="442"/>
      <c r="HTD30" s="442"/>
      <c r="HTE30" s="442"/>
      <c r="HTF30" s="442"/>
      <c r="HTG30" s="442"/>
      <c r="HTH30" s="442"/>
      <c r="HTI30" s="442"/>
      <c r="HTJ30" s="442"/>
      <c r="HTK30" s="442"/>
      <c r="HTL30" s="442"/>
      <c r="HTM30" s="442"/>
      <c r="HTN30" s="442"/>
      <c r="HTO30" s="442"/>
      <c r="HTP30" s="442"/>
      <c r="HTQ30" s="442"/>
      <c r="HTR30" s="442"/>
      <c r="HTS30" s="442"/>
      <c r="HTT30" s="442"/>
      <c r="HTU30" s="442"/>
      <c r="HTV30" s="442"/>
      <c r="HTW30" s="442"/>
      <c r="HTX30" s="442"/>
      <c r="HTY30" s="442"/>
      <c r="HTZ30" s="442"/>
      <c r="HUA30" s="442"/>
      <c r="HUB30" s="442"/>
      <c r="HUC30" s="442"/>
      <c r="HUD30" s="442"/>
      <c r="HUE30" s="442"/>
      <c r="HUF30" s="442"/>
      <c r="HUG30" s="442"/>
      <c r="HUH30" s="442"/>
      <c r="HUI30" s="442"/>
      <c r="HUJ30" s="442"/>
      <c r="HUK30" s="442"/>
      <c r="HUL30" s="442"/>
      <c r="HUM30" s="442"/>
      <c r="HUN30" s="442"/>
      <c r="HUO30" s="442"/>
      <c r="HUP30" s="442"/>
      <c r="HUQ30" s="442"/>
      <c r="HUR30" s="442"/>
      <c r="HUS30" s="442"/>
      <c r="HUT30" s="442"/>
      <c r="HUU30" s="442"/>
      <c r="HUV30" s="442"/>
      <c r="HUW30" s="442"/>
      <c r="HUX30" s="442"/>
      <c r="HUY30" s="442"/>
      <c r="HUZ30" s="442"/>
      <c r="HVA30" s="442"/>
      <c r="HVB30" s="442"/>
      <c r="HVC30" s="442"/>
      <c r="HVD30" s="442"/>
      <c r="HVE30" s="442"/>
      <c r="HVF30" s="442"/>
      <c r="HVG30" s="442"/>
      <c r="HVH30" s="442"/>
      <c r="HVI30" s="442"/>
      <c r="HVJ30" s="442"/>
      <c r="HVK30" s="442"/>
      <c r="HVL30" s="442"/>
      <c r="HVM30" s="442"/>
      <c r="HVN30" s="442"/>
      <c r="HVO30" s="442"/>
      <c r="HVP30" s="442"/>
      <c r="HVQ30" s="442"/>
      <c r="HVR30" s="442"/>
      <c r="HVS30" s="442"/>
      <c r="HVT30" s="442"/>
      <c r="HVU30" s="442"/>
      <c r="HVV30" s="442"/>
      <c r="HVW30" s="442"/>
      <c r="HVX30" s="442"/>
      <c r="HVY30" s="442"/>
      <c r="HVZ30" s="442"/>
      <c r="HWA30" s="442"/>
      <c r="HWB30" s="442"/>
      <c r="HWC30" s="442"/>
      <c r="HWD30" s="442"/>
      <c r="HWE30" s="442"/>
      <c r="HWF30" s="442"/>
      <c r="HWG30" s="442"/>
      <c r="HWH30" s="442"/>
      <c r="HWI30" s="442"/>
      <c r="HWJ30" s="442"/>
      <c r="HWK30" s="442"/>
      <c r="HWL30" s="442"/>
      <c r="HWM30" s="442"/>
      <c r="HWN30" s="442"/>
      <c r="HWO30" s="442"/>
      <c r="HWP30" s="442"/>
      <c r="HWQ30" s="442"/>
      <c r="HWR30" s="442"/>
      <c r="HWS30" s="442"/>
      <c r="HWT30" s="442"/>
      <c r="HWU30" s="442"/>
      <c r="HWV30" s="442"/>
      <c r="HWW30" s="442"/>
      <c r="HWX30" s="442"/>
      <c r="HWY30" s="442"/>
      <c r="HWZ30" s="442"/>
      <c r="HXA30" s="442"/>
      <c r="HXB30" s="442"/>
      <c r="HXC30" s="442"/>
      <c r="HXD30" s="442"/>
      <c r="HXE30" s="442"/>
      <c r="HXF30" s="442"/>
      <c r="HXG30" s="442"/>
      <c r="HXH30" s="442"/>
      <c r="HXI30" s="442"/>
      <c r="HXJ30" s="442"/>
      <c r="HXK30" s="442"/>
      <c r="HXL30" s="442"/>
      <c r="HXM30" s="442"/>
      <c r="HXN30" s="442"/>
      <c r="HXO30" s="442"/>
      <c r="HXP30" s="442"/>
      <c r="HXQ30" s="442"/>
      <c r="HXR30" s="442"/>
      <c r="HXS30" s="442"/>
      <c r="HXT30" s="442"/>
      <c r="HXU30" s="442"/>
      <c r="HXV30" s="442"/>
      <c r="HXW30" s="442"/>
      <c r="HXX30" s="442"/>
      <c r="HXY30" s="442"/>
      <c r="HXZ30" s="442"/>
      <c r="HYA30" s="442"/>
      <c r="HYB30" s="442"/>
      <c r="HYC30" s="442"/>
      <c r="HYD30" s="442"/>
      <c r="HYE30" s="442"/>
      <c r="HYF30" s="442"/>
      <c r="HYG30" s="442"/>
      <c r="HYH30" s="442"/>
      <c r="HYI30" s="442"/>
      <c r="HYJ30" s="442"/>
      <c r="HYK30" s="442"/>
      <c r="HYL30" s="442"/>
      <c r="HYM30" s="442"/>
      <c r="HYN30" s="442"/>
      <c r="HYO30" s="442"/>
      <c r="HYP30" s="442"/>
      <c r="HYQ30" s="442"/>
      <c r="HYR30" s="442"/>
      <c r="HYS30" s="442"/>
      <c r="HYT30" s="442"/>
      <c r="HYU30" s="442"/>
      <c r="HYV30" s="442"/>
      <c r="HYW30" s="442"/>
      <c r="HYX30" s="442"/>
      <c r="HYY30" s="442"/>
      <c r="HYZ30" s="442"/>
      <c r="HZA30" s="442"/>
      <c r="HZB30" s="442"/>
      <c r="HZC30" s="442"/>
      <c r="HZD30" s="442"/>
      <c r="HZE30" s="442"/>
      <c r="HZF30" s="442"/>
      <c r="HZG30" s="442"/>
      <c r="HZH30" s="442"/>
      <c r="HZI30" s="442"/>
      <c r="HZJ30" s="442"/>
      <c r="HZK30" s="442"/>
      <c r="HZL30" s="442"/>
      <c r="HZM30" s="442"/>
      <c r="HZN30" s="442"/>
      <c r="HZO30" s="442"/>
      <c r="HZP30" s="442"/>
      <c r="HZQ30" s="442"/>
      <c r="HZR30" s="442"/>
      <c r="HZS30" s="442"/>
      <c r="HZT30" s="442"/>
      <c r="HZU30" s="442"/>
      <c r="HZV30" s="442"/>
      <c r="HZW30" s="442"/>
      <c r="HZX30" s="442"/>
      <c r="HZY30" s="442"/>
      <c r="HZZ30" s="442"/>
      <c r="IAA30" s="442"/>
      <c r="IAB30" s="442"/>
      <c r="IAC30" s="442"/>
      <c r="IAD30" s="442"/>
      <c r="IAE30" s="442"/>
      <c r="IAF30" s="442"/>
      <c r="IAG30" s="442"/>
      <c r="IAH30" s="442"/>
      <c r="IAI30" s="442"/>
      <c r="IAJ30" s="442"/>
      <c r="IAK30" s="442"/>
      <c r="IAL30" s="442"/>
      <c r="IAM30" s="442"/>
      <c r="IAN30" s="442"/>
      <c r="IAO30" s="442"/>
      <c r="IAP30" s="442"/>
      <c r="IAQ30" s="442"/>
      <c r="IAR30" s="442"/>
      <c r="IAS30" s="442"/>
      <c r="IAT30" s="442"/>
      <c r="IAU30" s="442"/>
      <c r="IAV30" s="442"/>
      <c r="IAW30" s="442"/>
      <c r="IAX30" s="442"/>
      <c r="IAY30" s="442"/>
      <c r="IAZ30" s="442"/>
      <c r="IBA30" s="442"/>
      <c r="IBB30" s="442"/>
      <c r="IBC30" s="442"/>
      <c r="IBD30" s="442"/>
      <c r="IBE30" s="442"/>
      <c r="IBF30" s="442"/>
      <c r="IBG30" s="442"/>
      <c r="IBH30" s="442"/>
      <c r="IBI30" s="442"/>
      <c r="IBJ30" s="442"/>
      <c r="IBK30" s="442"/>
      <c r="IBL30" s="442"/>
      <c r="IBM30" s="442"/>
      <c r="IBN30" s="442"/>
      <c r="IBO30" s="442"/>
      <c r="IBP30" s="442"/>
      <c r="IBQ30" s="442"/>
      <c r="IBR30" s="442"/>
      <c r="IBS30" s="442"/>
      <c r="IBT30" s="442"/>
      <c r="IBU30" s="442"/>
      <c r="IBV30" s="442"/>
      <c r="IBW30" s="442"/>
      <c r="IBX30" s="442"/>
      <c r="IBY30" s="442"/>
      <c r="IBZ30" s="442"/>
      <c r="ICA30" s="442"/>
      <c r="ICB30" s="442"/>
      <c r="ICC30" s="442"/>
      <c r="ICD30" s="442"/>
      <c r="ICE30" s="442"/>
      <c r="ICF30" s="442"/>
      <c r="ICG30" s="442"/>
      <c r="ICH30" s="442"/>
      <c r="ICI30" s="442"/>
      <c r="ICJ30" s="442"/>
      <c r="ICK30" s="442"/>
      <c r="ICL30" s="442"/>
      <c r="ICM30" s="442"/>
      <c r="ICN30" s="442"/>
      <c r="ICO30" s="442"/>
      <c r="ICP30" s="442"/>
      <c r="ICQ30" s="442"/>
      <c r="ICR30" s="442"/>
      <c r="ICS30" s="442"/>
      <c r="ICT30" s="442"/>
      <c r="ICU30" s="442"/>
      <c r="ICV30" s="442"/>
      <c r="ICW30" s="442"/>
      <c r="ICX30" s="442"/>
      <c r="ICY30" s="442"/>
      <c r="ICZ30" s="442"/>
      <c r="IDA30" s="442"/>
      <c r="IDB30" s="442"/>
      <c r="IDC30" s="442"/>
      <c r="IDD30" s="442"/>
      <c r="IDE30" s="442"/>
      <c r="IDF30" s="442"/>
      <c r="IDG30" s="442"/>
      <c r="IDH30" s="442"/>
      <c r="IDI30" s="442"/>
      <c r="IDJ30" s="442"/>
      <c r="IDK30" s="442"/>
      <c r="IDL30" s="442"/>
      <c r="IDM30" s="442"/>
      <c r="IDN30" s="442"/>
      <c r="IDO30" s="442"/>
      <c r="IDP30" s="442"/>
      <c r="IDQ30" s="442"/>
      <c r="IDR30" s="442"/>
      <c r="IDS30" s="442"/>
      <c r="IDT30" s="442"/>
      <c r="IDU30" s="442"/>
      <c r="IDV30" s="442"/>
      <c r="IDW30" s="442"/>
      <c r="IDX30" s="442"/>
      <c r="IDY30" s="442"/>
      <c r="IDZ30" s="442"/>
      <c r="IEA30" s="442"/>
      <c r="IEB30" s="442"/>
      <c r="IEC30" s="442"/>
      <c r="IED30" s="442"/>
      <c r="IEE30" s="442"/>
      <c r="IEF30" s="442"/>
      <c r="IEG30" s="442"/>
      <c r="IEH30" s="442"/>
      <c r="IEI30" s="442"/>
      <c r="IEJ30" s="442"/>
      <c r="IEK30" s="442"/>
      <c r="IEL30" s="442"/>
      <c r="IEM30" s="442"/>
      <c r="IEN30" s="442"/>
      <c r="IEO30" s="442"/>
      <c r="IEP30" s="442"/>
      <c r="IEQ30" s="442"/>
      <c r="IER30" s="442"/>
      <c r="IES30" s="442"/>
      <c r="IET30" s="442"/>
      <c r="IEU30" s="442"/>
      <c r="IEV30" s="442"/>
      <c r="IEW30" s="442"/>
      <c r="IEX30" s="442"/>
      <c r="IEY30" s="442"/>
      <c r="IEZ30" s="442"/>
      <c r="IFA30" s="442"/>
      <c r="IFB30" s="442"/>
      <c r="IFC30" s="442"/>
      <c r="IFD30" s="442"/>
      <c r="IFE30" s="442"/>
      <c r="IFF30" s="442"/>
      <c r="IFG30" s="442"/>
      <c r="IFH30" s="442"/>
      <c r="IFI30" s="442"/>
      <c r="IFJ30" s="442"/>
      <c r="IFK30" s="442"/>
      <c r="IFL30" s="442"/>
      <c r="IFM30" s="442"/>
      <c r="IFN30" s="442"/>
      <c r="IFO30" s="442"/>
      <c r="IFP30" s="442"/>
      <c r="IFQ30" s="442"/>
      <c r="IFR30" s="442"/>
      <c r="IFS30" s="442"/>
      <c r="IFT30" s="442"/>
      <c r="IFU30" s="442"/>
      <c r="IFV30" s="442"/>
      <c r="IFW30" s="442"/>
      <c r="IFX30" s="442"/>
      <c r="IFY30" s="442"/>
      <c r="IFZ30" s="442"/>
      <c r="IGA30" s="442"/>
      <c r="IGB30" s="442"/>
      <c r="IGC30" s="442"/>
      <c r="IGD30" s="442"/>
      <c r="IGE30" s="442"/>
      <c r="IGF30" s="442"/>
      <c r="IGG30" s="442"/>
      <c r="IGH30" s="442"/>
      <c r="IGI30" s="442"/>
      <c r="IGJ30" s="442"/>
      <c r="IGK30" s="442"/>
      <c r="IGL30" s="442"/>
      <c r="IGM30" s="442"/>
      <c r="IGN30" s="442"/>
      <c r="IGO30" s="442"/>
      <c r="IGP30" s="442"/>
      <c r="IGQ30" s="442"/>
      <c r="IGR30" s="442"/>
      <c r="IGS30" s="442"/>
      <c r="IGT30" s="442"/>
      <c r="IGU30" s="442"/>
      <c r="IGV30" s="442"/>
      <c r="IGW30" s="442"/>
      <c r="IGX30" s="442"/>
      <c r="IGY30" s="442"/>
      <c r="IGZ30" s="442"/>
      <c r="IHA30" s="442"/>
      <c r="IHB30" s="442"/>
      <c r="IHC30" s="442"/>
      <c r="IHD30" s="442"/>
      <c r="IHE30" s="442"/>
      <c r="IHF30" s="442"/>
      <c r="IHG30" s="442"/>
      <c r="IHH30" s="442"/>
      <c r="IHI30" s="442"/>
      <c r="IHJ30" s="442"/>
      <c r="IHK30" s="442"/>
      <c r="IHL30" s="442"/>
      <c r="IHM30" s="442"/>
      <c r="IHN30" s="442"/>
      <c r="IHO30" s="442"/>
      <c r="IHP30" s="442"/>
      <c r="IHQ30" s="442"/>
      <c r="IHR30" s="442"/>
      <c r="IHS30" s="442"/>
      <c r="IHT30" s="442"/>
      <c r="IHU30" s="442"/>
      <c r="IHV30" s="442"/>
      <c r="IHW30" s="442"/>
      <c r="IHX30" s="442"/>
      <c r="IHY30" s="442"/>
      <c r="IHZ30" s="442"/>
      <c r="IIA30" s="442"/>
      <c r="IIB30" s="442"/>
      <c r="IIC30" s="442"/>
      <c r="IID30" s="442"/>
      <c r="IIE30" s="442"/>
      <c r="IIF30" s="442"/>
      <c r="IIG30" s="442"/>
      <c r="IIH30" s="442"/>
      <c r="III30" s="442"/>
      <c r="IIJ30" s="442"/>
      <c r="IIK30" s="442"/>
      <c r="IIL30" s="442"/>
      <c r="IIM30" s="442"/>
      <c r="IIN30" s="442"/>
      <c r="IIO30" s="442"/>
      <c r="IIP30" s="442"/>
      <c r="IIQ30" s="442"/>
      <c r="IIR30" s="442"/>
      <c r="IIS30" s="442"/>
      <c r="IIT30" s="442"/>
      <c r="IIU30" s="442"/>
      <c r="IIV30" s="442"/>
      <c r="IIW30" s="442"/>
      <c r="IIX30" s="442"/>
      <c r="IIY30" s="442"/>
      <c r="IIZ30" s="442"/>
      <c r="IJA30" s="442"/>
      <c r="IJB30" s="442"/>
      <c r="IJC30" s="442"/>
      <c r="IJD30" s="442"/>
      <c r="IJE30" s="442"/>
      <c r="IJF30" s="442"/>
      <c r="IJG30" s="442"/>
      <c r="IJH30" s="442"/>
      <c r="IJI30" s="442"/>
      <c r="IJJ30" s="442"/>
      <c r="IJK30" s="442"/>
      <c r="IJL30" s="442"/>
      <c r="IJM30" s="442"/>
      <c r="IJN30" s="442"/>
      <c r="IJO30" s="442"/>
      <c r="IJP30" s="442"/>
      <c r="IJQ30" s="442"/>
      <c r="IJR30" s="442"/>
      <c r="IJS30" s="442"/>
      <c r="IJT30" s="442"/>
      <c r="IJU30" s="442"/>
      <c r="IJV30" s="442"/>
      <c r="IJW30" s="442"/>
      <c r="IJX30" s="442"/>
      <c r="IJY30" s="442"/>
      <c r="IJZ30" s="442"/>
      <c r="IKA30" s="442"/>
      <c r="IKB30" s="442"/>
      <c r="IKC30" s="442"/>
      <c r="IKD30" s="442"/>
      <c r="IKE30" s="442"/>
      <c r="IKF30" s="442"/>
      <c r="IKG30" s="442"/>
      <c r="IKH30" s="442"/>
      <c r="IKI30" s="442"/>
      <c r="IKJ30" s="442"/>
      <c r="IKK30" s="442"/>
      <c r="IKL30" s="442"/>
      <c r="IKM30" s="442"/>
      <c r="IKN30" s="442"/>
      <c r="IKO30" s="442"/>
      <c r="IKP30" s="442"/>
      <c r="IKQ30" s="442"/>
      <c r="IKR30" s="442"/>
      <c r="IKS30" s="442"/>
      <c r="IKT30" s="442"/>
      <c r="IKU30" s="442"/>
      <c r="IKV30" s="442"/>
      <c r="IKW30" s="442"/>
      <c r="IKX30" s="442"/>
      <c r="IKY30" s="442"/>
      <c r="IKZ30" s="442"/>
      <c r="ILA30" s="442"/>
      <c r="ILB30" s="442"/>
      <c r="ILC30" s="442"/>
      <c r="ILD30" s="442"/>
      <c r="ILE30" s="442"/>
      <c r="ILF30" s="442"/>
      <c r="ILG30" s="442"/>
      <c r="ILH30" s="442"/>
      <c r="ILI30" s="442"/>
      <c r="ILJ30" s="442"/>
      <c r="ILK30" s="442"/>
      <c r="ILL30" s="442"/>
      <c r="ILM30" s="442"/>
      <c r="ILN30" s="442"/>
      <c r="ILO30" s="442"/>
      <c r="ILP30" s="442"/>
      <c r="ILQ30" s="442"/>
      <c r="ILR30" s="442"/>
      <c r="ILS30" s="442"/>
      <c r="ILT30" s="442"/>
      <c r="ILU30" s="442"/>
      <c r="ILV30" s="442"/>
      <c r="ILW30" s="442"/>
      <c r="ILX30" s="442"/>
      <c r="ILY30" s="442"/>
      <c r="ILZ30" s="442"/>
      <c r="IMA30" s="442"/>
      <c r="IMB30" s="442"/>
      <c r="IMC30" s="442"/>
      <c r="IMD30" s="442"/>
      <c r="IME30" s="442"/>
      <c r="IMF30" s="442"/>
      <c r="IMG30" s="442"/>
      <c r="IMH30" s="442"/>
      <c r="IMI30" s="442"/>
      <c r="IMJ30" s="442"/>
      <c r="IMK30" s="442"/>
      <c r="IML30" s="442"/>
      <c r="IMM30" s="442"/>
      <c r="IMN30" s="442"/>
      <c r="IMO30" s="442"/>
      <c r="IMP30" s="442"/>
      <c r="IMQ30" s="442"/>
      <c r="IMR30" s="442"/>
      <c r="IMS30" s="442"/>
      <c r="IMT30" s="442"/>
      <c r="IMU30" s="442"/>
      <c r="IMV30" s="442"/>
      <c r="IMW30" s="442"/>
      <c r="IMX30" s="442"/>
      <c r="IMY30" s="442"/>
      <c r="IMZ30" s="442"/>
      <c r="INA30" s="442"/>
      <c r="INB30" s="442"/>
      <c r="INC30" s="442"/>
      <c r="IND30" s="442"/>
      <c r="INE30" s="442"/>
      <c r="INF30" s="442"/>
      <c r="ING30" s="442"/>
      <c r="INH30" s="442"/>
      <c r="INI30" s="442"/>
      <c r="INJ30" s="442"/>
      <c r="INK30" s="442"/>
      <c r="INL30" s="442"/>
      <c r="INM30" s="442"/>
      <c r="INN30" s="442"/>
      <c r="INO30" s="442"/>
      <c r="INP30" s="442"/>
      <c r="INQ30" s="442"/>
      <c r="INR30" s="442"/>
      <c r="INS30" s="442"/>
      <c r="INT30" s="442"/>
      <c r="INU30" s="442"/>
      <c r="INV30" s="442"/>
      <c r="INW30" s="442"/>
      <c r="INX30" s="442"/>
      <c r="INY30" s="442"/>
      <c r="INZ30" s="442"/>
      <c r="IOA30" s="442"/>
      <c r="IOB30" s="442"/>
      <c r="IOC30" s="442"/>
      <c r="IOD30" s="442"/>
      <c r="IOE30" s="442"/>
      <c r="IOF30" s="442"/>
      <c r="IOG30" s="442"/>
      <c r="IOH30" s="442"/>
      <c r="IOI30" s="442"/>
      <c r="IOJ30" s="442"/>
      <c r="IOK30" s="442"/>
      <c r="IOL30" s="442"/>
      <c r="IOM30" s="442"/>
      <c r="ION30" s="442"/>
      <c r="IOO30" s="442"/>
      <c r="IOP30" s="442"/>
      <c r="IOQ30" s="442"/>
      <c r="IOR30" s="442"/>
      <c r="IOS30" s="442"/>
      <c r="IOT30" s="442"/>
      <c r="IOU30" s="442"/>
      <c r="IOV30" s="442"/>
      <c r="IOW30" s="442"/>
      <c r="IOX30" s="442"/>
      <c r="IOY30" s="442"/>
      <c r="IOZ30" s="442"/>
      <c r="IPA30" s="442"/>
      <c r="IPB30" s="442"/>
      <c r="IPC30" s="442"/>
      <c r="IPD30" s="442"/>
      <c r="IPE30" s="442"/>
      <c r="IPF30" s="442"/>
      <c r="IPG30" s="442"/>
      <c r="IPH30" s="442"/>
      <c r="IPI30" s="442"/>
      <c r="IPJ30" s="442"/>
      <c r="IPK30" s="442"/>
      <c r="IPL30" s="442"/>
      <c r="IPM30" s="442"/>
      <c r="IPN30" s="442"/>
      <c r="IPO30" s="442"/>
      <c r="IPP30" s="442"/>
      <c r="IPQ30" s="442"/>
      <c r="IPR30" s="442"/>
      <c r="IPS30" s="442"/>
      <c r="IPT30" s="442"/>
      <c r="IPU30" s="442"/>
      <c r="IPV30" s="442"/>
      <c r="IPW30" s="442"/>
      <c r="IPX30" s="442"/>
      <c r="IPY30" s="442"/>
      <c r="IPZ30" s="442"/>
      <c r="IQA30" s="442"/>
      <c r="IQB30" s="442"/>
      <c r="IQC30" s="442"/>
      <c r="IQD30" s="442"/>
      <c r="IQE30" s="442"/>
      <c r="IQF30" s="442"/>
      <c r="IQG30" s="442"/>
      <c r="IQH30" s="442"/>
      <c r="IQI30" s="442"/>
      <c r="IQJ30" s="442"/>
      <c r="IQK30" s="442"/>
      <c r="IQL30" s="442"/>
      <c r="IQM30" s="442"/>
      <c r="IQN30" s="442"/>
      <c r="IQO30" s="442"/>
      <c r="IQP30" s="442"/>
      <c r="IQQ30" s="442"/>
      <c r="IQR30" s="442"/>
      <c r="IQS30" s="442"/>
      <c r="IQT30" s="442"/>
      <c r="IQU30" s="442"/>
      <c r="IQV30" s="442"/>
      <c r="IQW30" s="442"/>
      <c r="IQX30" s="442"/>
      <c r="IQY30" s="442"/>
      <c r="IQZ30" s="442"/>
      <c r="IRA30" s="442"/>
      <c r="IRB30" s="442"/>
      <c r="IRC30" s="442"/>
      <c r="IRD30" s="442"/>
      <c r="IRE30" s="442"/>
      <c r="IRF30" s="442"/>
      <c r="IRG30" s="442"/>
      <c r="IRH30" s="442"/>
      <c r="IRI30" s="442"/>
      <c r="IRJ30" s="442"/>
      <c r="IRK30" s="442"/>
      <c r="IRL30" s="442"/>
      <c r="IRM30" s="442"/>
      <c r="IRN30" s="442"/>
      <c r="IRO30" s="442"/>
      <c r="IRP30" s="442"/>
      <c r="IRQ30" s="442"/>
      <c r="IRR30" s="442"/>
      <c r="IRS30" s="442"/>
      <c r="IRT30" s="442"/>
      <c r="IRU30" s="442"/>
      <c r="IRV30" s="442"/>
      <c r="IRW30" s="442"/>
      <c r="IRX30" s="442"/>
      <c r="IRY30" s="442"/>
      <c r="IRZ30" s="442"/>
      <c r="ISA30" s="442"/>
      <c r="ISB30" s="442"/>
      <c r="ISC30" s="442"/>
      <c r="ISD30" s="442"/>
      <c r="ISE30" s="442"/>
      <c r="ISF30" s="442"/>
      <c r="ISG30" s="442"/>
      <c r="ISH30" s="442"/>
      <c r="ISI30" s="442"/>
      <c r="ISJ30" s="442"/>
      <c r="ISK30" s="442"/>
      <c r="ISL30" s="442"/>
      <c r="ISM30" s="442"/>
      <c r="ISN30" s="442"/>
      <c r="ISO30" s="442"/>
      <c r="ISP30" s="442"/>
      <c r="ISQ30" s="442"/>
      <c r="ISR30" s="442"/>
      <c r="ISS30" s="442"/>
      <c r="IST30" s="442"/>
      <c r="ISU30" s="442"/>
      <c r="ISV30" s="442"/>
      <c r="ISW30" s="442"/>
      <c r="ISX30" s="442"/>
      <c r="ISY30" s="442"/>
      <c r="ISZ30" s="442"/>
      <c r="ITA30" s="442"/>
      <c r="ITB30" s="442"/>
      <c r="ITC30" s="442"/>
      <c r="ITD30" s="442"/>
      <c r="ITE30" s="442"/>
      <c r="ITF30" s="442"/>
      <c r="ITG30" s="442"/>
      <c r="ITH30" s="442"/>
      <c r="ITI30" s="442"/>
      <c r="ITJ30" s="442"/>
      <c r="ITK30" s="442"/>
      <c r="ITL30" s="442"/>
      <c r="ITM30" s="442"/>
      <c r="ITN30" s="442"/>
      <c r="ITO30" s="442"/>
      <c r="ITP30" s="442"/>
      <c r="ITQ30" s="442"/>
      <c r="ITR30" s="442"/>
      <c r="ITS30" s="442"/>
      <c r="ITT30" s="442"/>
      <c r="ITU30" s="442"/>
      <c r="ITV30" s="442"/>
      <c r="ITW30" s="442"/>
      <c r="ITX30" s="442"/>
      <c r="ITY30" s="442"/>
      <c r="ITZ30" s="442"/>
      <c r="IUA30" s="442"/>
      <c r="IUB30" s="442"/>
      <c r="IUC30" s="442"/>
      <c r="IUD30" s="442"/>
      <c r="IUE30" s="442"/>
      <c r="IUF30" s="442"/>
      <c r="IUG30" s="442"/>
      <c r="IUH30" s="442"/>
      <c r="IUI30" s="442"/>
      <c r="IUJ30" s="442"/>
      <c r="IUK30" s="442"/>
      <c r="IUL30" s="442"/>
      <c r="IUM30" s="442"/>
      <c r="IUN30" s="442"/>
      <c r="IUO30" s="442"/>
      <c r="IUP30" s="442"/>
      <c r="IUQ30" s="442"/>
      <c r="IUR30" s="442"/>
      <c r="IUS30" s="442"/>
      <c r="IUT30" s="442"/>
      <c r="IUU30" s="442"/>
      <c r="IUV30" s="442"/>
      <c r="IUW30" s="442"/>
      <c r="IUX30" s="442"/>
      <c r="IUY30" s="442"/>
      <c r="IUZ30" s="442"/>
      <c r="IVA30" s="442"/>
      <c r="IVB30" s="442"/>
      <c r="IVC30" s="442"/>
      <c r="IVD30" s="442"/>
      <c r="IVE30" s="442"/>
      <c r="IVF30" s="442"/>
      <c r="IVG30" s="442"/>
      <c r="IVH30" s="442"/>
      <c r="IVI30" s="442"/>
      <c r="IVJ30" s="442"/>
      <c r="IVK30" s="442"/>
      <c r="IVL30" s="442"/>
      <c r="IVM30" s="442"/>
      <c r="IVN30" s="442"/>
      <c r="IVO30" s="442"/>
      <c r="IVP30" s="442"/>
      <c r="IVQ30" s="442"/>
      <c r="IVR30" s="442"/>
      <c r="IVS30" s="442"/>
      <c r="IVT30" s="442"/>
      <c r="IVU30" s="442"/>
      <c r="IVV30" s="442"/>
      <c r="IVW30" s="442"/>
      <c r="IVX30" s="442"/>
      <c r="IVY30" s="442"/>
      <c r="IVZ30" s="442"/>
      <c r="IWA30" s="442"/>
      <c r="IWB30" s="442"/>
      <c r="IWC30" s="442"/>
      <c r="IWD30" s="442"/>
      <c r="IWE30" s="442"/>
      <c r="IWF30" s="442"/>
      <c r="IWG30" s="442"/>
      <c r="IWH30" s="442"/>
      <c r="IWI30" s="442"/>
      <c r="IWJ30" s="442"/>
      <c r="IWK30" s="442"/>
      <c r="IWL30" s="442"/>
      <c r="IWM30" s="442"/>
      <c r="IWN30" s="442"/>
      <c r="IWO30" s="442"/>
      <c r="IWP30" s="442"/>
      <c r="IWQ30" s="442"/>
      <c r="IWR30" s="442"/>
      <c r="IWS30" s="442"/>
      <c r="IWT30" s="442"/>
      <c r="IWU30" s="442"/>
      <c r="IWV30" s="442"/>
      <c r="IWW30" s="442"/>
      <c r="IWX30" s="442"/>
      <c r="IWY30" s="442"/>
      <c r="IWZ30" s="442"/>
      <c r="IXA30" s="442"/>
      <c r="IXB30" s="442"/>
      <c r="IXC30" s="442"/>
      <c r="IXD30" s="442"/>
      <c r="IXE30" s="442"/>
      <c r="IXF30" s="442"/>
      <c r="IXG30" s="442"/>
      <c r="IXH30" s="442"/>
      <c r="IXI30" s="442"/>
      <c r="IXJ30" s="442"/>
      <c r="IXK30" s="442"/>
      <c r="IXL30" s="442"/>
      <c r="IXM30" s="442"/>
      <c r="IXN30" s="442"/>
      <c r="IXO30" s="442"/>
      <c r="IXP30" s="442"/>
      <c r="IXQ30" s="442"/>
      <c r="IXR30" s="442"/>
      <c r="IXS30" s="442"/>
      <c r="IXT30" s="442"/>
      <c r="IXU30" s="442"/>
      <c r="IXV30" s="442"/>
      <c r="IXW30" s="442"/>
      <c r="IXX30" s="442"/>
      <c r="IXY30" s="442"/>
      <c r="IXZ30" s="442"/>
      <c r="IYA30" s="442"/>
      <c r="IYB30" s="442"/>
      <c r="IYC30" s="442"/>
      <c r="IYD30" s="442"/>
      <c r="IYE30" s="442"/>
      <c r="IYF30" s="442"/>
      <c r="IYG30" s="442"/>
      <c r="IYH30" s="442"/>
      <c r="IYI30" s="442"/>
      <c r="IYJ30" s="442"/>
      <c r="IYK30" s="442"/>
      <c r="IYL30" s="442"/>
      <c r="IYM30" s="442"/>
      <c r="IYN30" s="442"/>
      <c r="IYO30" s="442"/>
      <c r="IYP30" s="442"/>
      <c r="IYQ30" s="442"/>
      <c r="IYR30" s="442"/>
      <c r="IYS30" s="442"/>
      <c r="IYT30" s="442"/>
      <c r="IYU30" s="442"/>
      <c r="IYV30" s="442"/>
      <c r="IYW30" s="442"/>
      <c r="IYX30" s="442"/>
      <c r="IYY30" s="442"/>
      <c r="IYZ30" s="442"/>
      <c r="IZA30" s="442"/>
      <c r="IZB30" s="442"/>
      <c r="IZC30" s="442"/>
      <c r="IZD30" s="442"/>
      <c r="IZE30" s="442"/>
      <c r="IZF30" s="442"/>
      <c r="IZG30" s="442"/>
      <c r="IZH30" s="442"/>
      <c r="IZI30" s="442"/>
      <c r="IZJ30" s="442"/>
      <c r="IZK30" s="442"/>
      <c r="IZL30" s="442"/>
      <c r="IZM30" s="442"/>
      <c r="IZN30" s="442"/>
      <c r="IZO30" s="442"/>
      <c r="IZP30" s="442"/>
      <c r="IZQ30" s="442"/>
      <c r="IZR30" s="442"/>
      <c r="IZS30" s="442"/>
      <c r="IZT30" s="442"/>
      <c r="IZU30" s="442"/>
      <c r="IZV30" s="442"/>
      <c r="IZW30" s="442"/>
      <c r="IZX30" s="442"/>
      <c r="IZY30" s="442"/>
      <c r="IZZ30" s="442"/>
      <c r="JAA30" s="442"/>
      <c r="JAB30" s="442"/>
      <c r="JAC30" s="442"/>
      <c r="JAD30" s="442"/>
      <c r="JAE30" s="442"/>
      <c r="JAF30" s="442"/>
      <c r="JAG30" s="442"/>
      <c r="JAH30" s="442"/>
      <c r="JAI30" s="442"/>
      <c r="JAJ30" s="442"/>
      <c r="JAK30" s="442"/>
      <c r="JAL30" s="442"/>
      <c r="JAM30" s="442"/>
      <c r="JAN30" s="442"/>
      <c r="JAO30" s="442"/>
      <c r="JAP30" s="442"/>
      <c r="JAQ30" s="442"/>
      <c r="JAR30" s="442"/>
      <c r="JAS30" s="442"/>
      <c r="JAT30" s="442"/>
      <c r="JAU30" s="442"/>
      <c r="JAV30" s="442"/>
      <c r="JAW30" s="442"/>
      <c r="JAX30" s="442"/>
      <c r="JAY30" s="442"/>
      <c r="JAZ30" s="442"/>
      <c r="JBA30" s="442"/>
      <c r="JBB30" s="442"/>
      <c r="JBC30" s="442"/>
      <c r="JBD30" s="442"/>
      <c r="JBE30" s="442"/>
      <c r="JBF30" s="442"/>
      <c r="JBG30" s="442"/>
      <c r="JBH30" s="442"/>
      <c r="JBI30" s="442"/>
      <c r="JBJ30" s="442"/>
      <c r="JBK30" s="442"/>
      <c r="JBL30" s="442"/>
      <c r="JBM30" s="442"/>
      <c r="JBN30" s="442"/>
      <c r="JBO30" s="442"/>
      <c r="JBP30" s="442"/>
      <c r="JBQ30" s="442"/>
      <c r="JBR30" s="442"/>
      <c r="JBS30" s="442"/>
      <c r="JBT30" s="442"/>
      <c r="JBU30" s="442"/>
      <c r="JBV30" s="442"/>
      <c r="JBW30" s="442"/>
      <c r="JBX30" s="442"/>
      <c r="JBY30" s="442"/>
      <c r="JBZ30" s="442"/>
      <c r="JCA30" s="442"/>
      <c r="JCB30" s="442"/>
      <c r="JCC30" s="442"/>
      <c r="JCD30" s="442"/>
      <c r="JCE30" s="442"/>
      <c r="JCF30" s="442"/>
      <c r="JCG30" s="442"/>
      <c r="JCH30" s="442"/>
      <c r="JCI30" s="442"/>
      <c r="JCJ30" s="442"/>
      <c r="JCK30" s="442"/>
      <c r="JCL30" s="442"/>
      <c r="JCM30" s="442"/>
      <c r="JCN30" s="442"/>
      <c r="JCO30" s="442"/>
      <c r="JCP30" s="442"/>
      <c r="JCQ30" s="442"/>
      <c r="JCR30" s="442"/>
      <c r="JCS30" s="442"/>
      <c r="JCT30" s="442"/>
      <c r="JCU30" s="442"/>
      <c r="JCV30" s="442"/>
      <c r="JCW30" s="442"/>
      <c r="JCX30" s="442"/>
      <c r="JCY30" s="442"/>
      <c r="JCZ30" s="442"/>
      <c r="JDA30" s="442"/>
      <c r="JDB30" s="442"/>
      <c r="JDC30" s="442"/>
      <c r="JDD30" s="442"/>
      <c r="JDE30" s="442"/>
      <c r="JDF30" s="442"/>
      <c r="JDG30" s="442"/>
      <c r="JDH30" s="442"/>
      <c r="JDI30" s="442"/>
      <c r="JDJ30" s="442"/>
      <c r="JDK30" s="442"/>
      <c r="JDL30" s="442"/>
      <c r="JDM30" s="442"/>
      <c r="JDN30" s="442"/>
      <c r="JDO30" s="442"/>
      <c r="JDP30" s="442"/>
      <c r="JDQ30" s="442"/>
      <c r="JDR30" s="442"/>
      <c r="JDS30" s="442"/>
      <c r="JDT30" s="442"/>
      <c r="JDU30" s="442"/>
      <c r="JDV30" s="442"/>
      <c r="JDW30" s="442"/>
      <c r="JDX30" s="442"/>
      <c r="JDY30" s="442"/>
      <c r="JDZ30" s="442"/>
      <c r="JEA30" s="442"/>
      <c r="JEB30" s="442"/>
      <c r="JEC30" s="442"/>
      <c r="JED30" s="442"/>
      <c r="JEE30" s="442"/>
      <c r="JEF30" s="442"/>
      <c r="JEG30" s="442"/>
      <c r="JEH30" s="442"/>
      <c r="JEI30" s="442"/>
      <c r="JEJ30" s="442"/>
      <c r="JEK30" s="442"/>
      <c r="JEL30" s="442"/>
      <c r="JEM30" s="442"/>
      <c r="JEN30" s="442"/>
      <c r="JEO30" s="442"/>
      <c r="JEP30" s="442"/>
      <c r="JEQ30" s="442"/>
      <c r="JER30" s="442"/>
      <c r="JES30" s="442"/>
      <c r="JET30" s="442"/>
      <c r="JEU30" s="442"/>
      <c r="JEV30" s="442"/>
      <c r="JEW30" s="442"/>
      <c r="JEX30" s="442"/>
      <c r="JEY30" s="442"/>
      <c r="JEZ30" s="442"/>
      <c r="JFA30" s="442"/>
      <c r="JFB30" s="442"/>
      <c r="JFC30" s="442"/>
      <c r="JFD30" s="442"/>
      <c r="JFE30" s="442"/>
      <c r="JFF30" s="442"/>
      <c r="JFG30" s="442"/>
      <c r="JFH30" s="442"/>
      <c r="JFI30" s="442"/>
      <c r="JFJ30" s="442"/>
      <c r="JFK30" s="442"/>
      <c r="JFL30" s="442"/>
      <c r="JFM30" s="442"/>
      <c r="JFN30" s="442"/>
      <c r="JFO30" s="442"/>
      <c r="JFP30" s="442"/>
      <c r="JFQ30" s="442"/>
      <c r="JFR30" s="442"/>
      <c r="JFS30" s="442"/>
      <c r="JFT30" s="442"/>
      <c r="JFU30" s="442"/>
      <c r="JFV30" s="442"/>
      <c r="JFW30" s="442"/>
      <c r="JFX30" s="442"/>
      <c r="JFY30" s="442"/>
      <c r="JFZ30" s="442"/>
      <c r="JGA30" s="442"/>
      <c r="JGB30" s="442"/>
      <c r="JGC30" s="442"/>
      <c r="JGD30" s="442"/>
      <c r="JGE30" s="442"/>
      <c r="JGF30" s="442"/>
      <c r="JGG30" s="442"/>
      <c r="JGH30" s="442"/>
      <c r="JGI30" s="442"/>
      <c r="JGJ30" s="442"/>
      <c r="JGK30" s="442"/>
      <c r="JGL30" s="442"/>
      <c r="JGM30" s="442"/>
      <c r="JGN30" s="442"/>
      <c r="JGO30" s="442"/>
      <c r="JGP30" s="442"/>
      <c r="JGQ30" s="442"/>
      <c r="JGR30" s="442"/>
      <c r="JGS30" s="442"/>
      <c r="JGT30" s="442"/>
      <c r="JGU30" s="442"/>
      <c r="JGV30" s="442"/>
      <c r="JGW30" s="442"/>
      <c r="JGX30" s="442"/>
      <c r="JGY30" s="442"/>
      <c r="JGZ30" s="442"/>
      <c r="JHA30" s="442"/>
      <c r="JHB30" s="442"/>
      <c r="JHC30" s="442"/>
      <c r="JHD30" s="442"/>
      <c r="JHE30" s="442"/>
      <c r="JHF30" s="442"/>
      <c r="JHG30" s="442"/>
      <c r="JHH30" s="442"/>
      <c r="JHI30" s="442"/>
      <c r="JHJ30" s="442"/>
      <c r="JHK30" s="442"/>
      <c r="JHL30" s="442"/>
      <c r="JHM30" s="442"/>
      <c r="JHN30" s="442"/>
      <c r="JHO30" s="442"/>
      <c r="JHP30" s="442"/>
      <c r="JHQ30" s="442"/>
      <c r="JHR30" s="442"/>
      <c r="JHS30" s="442"/>
      <c r="JHT30" s="442"/>
      <c r="JHU30" s="442"/>
      <c r="JHV30" s="442"/>
      <c r="JHW30" s="442"/>
      <c r="JHX30" s="442"/>
      <c r="JHY30" s="442"/>
      <c r="JHZ30" s="442"/>
      <c r="JIA30" s="442"/>
      <c r="JIB30" s="442"/>
      <c r="JIC30" s="442"/>
      <c r="JID30" s="442"/>
      <c r="JIE30" s="442"/>
      <c r="JIF30" s="442"/>
      <c r="JIG30" s="442"/>
      <c r="JIH30" s="442"/>
      <c r="JII30" s="442"/>
      <c r="JIJ30" s="442"/>
      <c r="JIK30" s="442"/>
      <c r="JIL30" s="442"/>
      <c r="JIM30" s="442"/>
      <c r="JIN30" s="442"/>
      <c r="JIO30" s="442"/>
      <c r="JIP30" s="442"/>
      <c r="JIQ30" s="442"/>
      <c r="JIR30" s="442"/>
      <c r="JIS30" s="442"/>
      <c r="JIT30" s="442"/>
      <c r="JIU30" s="442"/>
      <c r="JIV30" s="442"/>
      <c r="JIW30" s="442"/>
      <c r="JIX30" s="442"/>
      <c r="JIY30" s="442"/>
      <c r="JIZ30" s="442"/>
      <c r="JJA30" s="442"/>
      <c r="JJB30" s="442"/>
      <c r="JJC30" s="442"/>
      <c r="JJD30" s="442"/>
      <c r="JJE30" s="442"/>
      <c r="JJF30" s="442"/>
      <c r="JJG30" s="442"/>
      <c r="JJH30" s="442"/>
      <c r="JJI30" s="442"/>
      <c r="JJJ30" s="442"/>
      <c r="JJK30" s="442"/>
      <c r="JJL30" s="442"/>
      <c r="JJM30" s="442"/>
      <c r="JJN30" s="442"/>
      <c r="JJO30" s="442"/>
      <c r="JJP30" s="442"/>
      <c r="JJQ30" s="442"/>
      <c r="JJR30" s="442"/>
      <c r="JJS30" s="442"/>
      <c r="JJT30" s="442"/>
      <c r="JJU30" s="442"/>
      <c r="JJV30" s="442"/>
      <c r="JJW30" s="442"/>
      <c r="JJX30" s="442"/>
      <c r="JJY30" s="442"/>
      <c r="JJZ30" s="442"/>
      <c r="JKA30" s="442"/>
      <c r="JKB30" s="442"/>
      <c r="JKC30" s="442"/>
      <c r="JKD30" s="442"/>
      <c r="JKE30" s="442"/>
      <c r="JKF30" s="442"/>
      <c r="JKG30" s="442"/>
      <c r="JKH30" s="442"/>
      <c r="JKI30" s="442"/>
      <c r="JKJ30" s="442"/>
      <c r="JKK30" s="442"/>
      <c r="JKL30" s="442"/>
      <c r="JKM30" s="442"/>
      <c r="JKN30" s="442"/>
      <c r="JKO30" s="442"/>
      <c r="JKP30" s="442"/>
      <c r="JKQ30" s="442"/>
      <c r="JKR30" s="442"/>
      <c r="JKS30" s="442"/>
      <c r="JKT30" s="442"/>
      <c r="JKU30" s="442"/>
      <c r="JKV30" s="442"/>
      <c r="JKW30" s="442"/>
      <c r="JKX30" s="442"/>
      <c r="JKY30" s="442"/>
      <c r="JKZ30" s="442"/>
      <c r="JLA30" s="442"/>
      <c r="JLB30" s="442"/>
      <c r="JLC30" s="442"/>
      <c r="JLD30" s="442"/>
      <c r="JLE30" s="442"/>
      <c r="JLF30" s="442"/>
      <c r="JLG30" s="442"/>
      <c r="JLH30" s="442"/>
      <c r="JLI30" s="442"/>
      <c r="JLJ30" s="442"/>
      <c r="JLK30" s="442"/>
      <c r="JLL30" s="442"/>
      <c r="JLM30" s="442"/>
      <c r="JLN30" s="442"/>
      <c r="JLO30" s="442"/>
      <c r="JLP30" s="442"/>
      <c r="JLQ30" s="442"/>
      <c r="JLR30" s="442"/>
      <c r="JLS30" s="442"/>
      <c r="JLT30" s="442"/>
      <c r="JLU30" s="442"/>
      <c r="JLV30" s="442"/>
      <c r="JLW30" s="442"/>
      <c r="JLX30" s="442"/>
      <c r="JLY30" s="442"/>
      <c r="JLZ30" s="442"/>
      <c r="JMA30" s="442"/>
      <c r="JMB30" s="442"/>
      <c r="JMC30" s="442"/>
      <c r="JMD30" s="442"/>
      <c r="JME30" s="442"/>
      <c r="JMF30" s="442"/>
      <c r="JMG30" s="442"/>
      <c r="JMH30" s="442"/>
      <c r="JMI30" s="442"/>
      <c r="JMJ30" s="442"/>
      <c r="JMK30" s="442"/>
      <c r="JML30" s="442"/>
      <c r="JMM30" s="442"/>
      <c r="JMN30" s="442"/>
      <c r="JMO30" s="442"/>
      <c r="JMP30" s="442"/>
      <c r="JMQ30" s="442"/>
      <c r="JMR30" s="442"/>
      <c r="JMS30" s="442"/>
      <c r="JMT30" s="442"/>
      <c r="JMU30" s="442"/>
      <c r="JMV30" s="442"/>
      <c r="JMW30" s="442"/>
      <c r="JMX30" s="442"/>
      <c r="JMY30" s="442"/>
      <c r="JMZ30" s="442"/>
      <c r="JNA30" s="442"/>
      <c r="JNB30" s="442"/>
      <c r="JNC30" s="442"/>
      <c r="JND30" s="442"/>
      <c r="JNE30" s="442"/>
      <c r="JNF30" s="442"/>
      <c r="JNG30" s="442"/>
      <c r="JNH30" s="442"/>
      <c r="JNI30" s="442"/>
      <c r="JNJ30" s="442"/>
      <c r="JNK30" s="442"/>
      <c r="JNL30" s="442"/>
      <c r="JNM30" s="442"/>
      <c r="JNN30" s="442"/>
      <c r="JNO30" s="442"/>
      <c r="JNP30" s="442"/>
      <c r="JNQ30" s="442"/>
      <c r="JNR30" s="442"/>
      <c r="JNS30" s="442"/>
      <c r="JNT30" s="442"/>
      <c r="JNU30" s="442"/>
      <c r="JNV30" s="442"/>
      <c r="JNW30" s="442"/>
      <c r="JNX30" s="442"/>
      <c r="JNY30" s="442"/>
      <c r="JNZ30" s="442"/>
      <c r="JOA30" s="442"/>
      <c r="JOB30" s="442"/>
      <c r="JOC30" s="442"/>
      <c r="JOD30" s="442"/>
      <c r="JOE30" s="442"/>
      <c r="JOF30" s="442"/>
      <c r="JOG30" s="442"/>
      <c r="JOH30" s="442"/>
      <c r="JOI30" s="442"/>
      <c r="JOJ30" s="442"/>
      <c r="JOK30" s="442"/>
      <c r="JOL30" s="442"/>
      <c r="JOM30" s="442"/>
      <c r="JON30" s="442"/>
      <c r="JOO30" s="442"/>
      <c r="JOP30" s="442"/>
      <c r="JOQ30" s="442"/>
      <c r="JOR30" s="442"/>
      <c r="JOS30" s="442"/>
      <c r="JOT30" s="442"/>
      <c r="JOU30" s="442"/>
      <c r="JOV30" s="442"/>
      <c r="JOW30" s="442"/>
      <c r="JOX30" s="442"/>
      <c r="JOY30" s="442"/>
      <c r="JOZ30" s="442"/>
      <c r="JPA30" s="442"/>
      <c r="JPB30" s="442"/>
      <c r="JPC30" s="442"/>
      <c r="JPD30" s="442"/>
      <c r="JPE30" s="442"/>
      <c r="JPF30" s="442"/>
      <c r="JPG30" s="442"/>
      <c r="JPH30" s="442"/>
      <c r="JPI30" s="442"/>
      <c r="JPJ30" s="442"/>
      <c r="JPK30" s="442"/>
      <c r="JPL30" s="442"/>
      <c r="JPM30" s="442"/>
      <c r="JPN30" s="442"/>
      <c r="JPO30" s="442"/>
      <c r="JPP30" s="442"/>
      <c r="JPQ30" s="442"/>
      <c r="JPR30" s="442"/>
      <c r="JPS30" s="442"/>
      <c r="JPT30" s="442"/>
      <c r="JPU30" s="442"/>
      <c r="JPV30" s="442"/>
      <c r="JPW30" s="442"/>
      <c r="JPX30" s="442"/>
      <c r="JPY30" s="442"/>
      <c r="JPZ30" s="442"/>
      <c r="JQA30" s="442"/>
      <c r="JQB30" s="442"/>
      <c r="JQC30" s="442"/>
      <c r="JQD30" s="442"/>
      <c r="JQE30" s="442"/>
      <c r="JQF30" s="442"/>
      <c r="JQG30" s="442"/>
      <c r="JQH30" s="442"/>
      <c r="JQI30" s="442"/>
      <c r="JQJ30" s="442"/>
      <c r="JQK30" s="442"/>
      <c r="JQL30" s="442"/>
      <c r="JQM30" s="442"/>
      <c r="JQN30" s="442"/>
      <c r="JQO30" s="442"/>
      <c r="JQP30" s="442"/>
      <c r="JQQ30" s="442"/>
      <c r="JQR30" s="442"/>
      <c r="JQS30" s="442"/>
      <c r="JQT30" s="442"/>
      <c r="JQU30" s="442"/>
      <c r="JQV30" s="442"/>
      <c r="JQW30" s="442"/>
      <c r="JQX30" s="442"/>
      <c r="JQY30" s="442"/>
      <c r="JQZ30" s="442"/>
      <c r="JRA30" s="442"/>
      <c r="JRB30" s="442"/>
      <c r="JRC30" s="442"/>
      <c r="JRD30" s="442"/>
      <c r="JRE30" s="442"/>
      <c r="JRF30" s="442"/>
      <c r="JRG30" s="442"/>
      <c r="JRH30" s="442"/>
      <c r="JRI30" s="442"/>
      <c r="JRJ30" s="442"/>
      <c r="JRK30" s="442"/>
      <c r="JRL30" s="442"/>
      <c r="JRM30" s="442"/>
      <c r="JRN30" s="442"/>
      <c r="JRO30" s="442"/>
      <c r="JRP30" s="442"/>
      <c r="JRQ30" s="442"/>
      <c r="JRR30" s="442"/>
      <c r="JRS30" s="442"/>
      <c r="JRT30" s="442"/>
      <c r="JRU30" s="442"/>
      <c r="JRV30" s="442"/>
      <c r="JRW30" s="442"/>
      <c r="JRX30" s="442"/>
      <c r="JRY30" s="442"/>
      <c r="JRZ30" s="442"/>
      <c r="JSA30" s="442"/>
      <c r="JSB30" s="442"/>
      <c r="JSC30" s="442"/>
      <c r="JSD30" s="442"/>
      <c r="JSE30" s="442"/>
      <c r="JSF30" s="442"/>
      <c r="JSG30" s="442"/>
      <c r="JSH30" s="442"/>
      <c r="JSI30" s="442"/>
      <c r="JSJ30" s="442"/>
      <c r="JSK30" s="442"/>
      <c r="JSL30" s="442"/>
      <c r="JSM30" s="442"/>
      <c r="JSN30" s="442"/>
      <c r="JSO30" s="442"/>
      <c r="JSP30" s="442"/>
      <c r="JSQ30" s="442"/>
      <c r="JSR30" s="442"/>
      <c r="JSS30" s="442"/>
      <c r="JST30" s="442"/>
      <c r="JSU30" s="442"/>
      <c r="JSV30" s="442"/>
      <c r="JSW30" s="442"/>
      <c r="JSX30" s="442"/>
      <c r="JSY30" s="442"/>
      <c r="JSZ30" s="442"/>
      <c r="JTA30" s="442"/>
      <c r="JTB30" s="442"/>
      <c r="JTC30" s="442"/>
      <c r="JTD30" s="442"/>
      <c r="JTE30" s="442"/>
      <c r="JTF30" s="442"/>
      <c r="JTG30" s="442"/>
      <c r="JTH30" s="442"/>
      <c r="JTI30" s="442"/>
      <c r="JTJ30" s="442"/>
      <c r="JTK30" s="442"/>
      <c r="JTL30" s="442"/>
      <c r="JTM30" s="442"/>
      <c r="JTN30" s="442"/>
      <c r="JTO30" s="442"/>
      <c r="JTP30" s="442"/>
      <c r="JTQ30" s="442"/>
      <c r="JTR30" s="442"/>
      <c r="JTS30" s="442"/>
      <c r="JTT30" s="442"/>
      <c r="JTU30" s="442"/>
      <c r="JTV30" s="442"/>
      <c r="JTW30" s="442"/>
      <c r="JTX30" s="442"/>
      <c r="JTY30" s="442"/>
      <c r="JTZ30" s="442"/>
      <c r="JUA30" s="442"/>
      <c r="JUB30" s="442"/>
      <c r="JUC30" s="442"/>
      <c r="JUD30" s="442"/>
      <c r="JUE30" s="442"/>
      <c r="JUF30" s="442"/>
      <c r="JUG30" s="442"/>
      <c r="JUH30" s="442"/>
      <c r="JUI30" s="442"/>
      <c r="JUJ30" s="442"/>
      <c r="JUK30" s="442"/>
      <c r="JUL30" s="442"/>
      <c r="JUM30" s="442"/>
      <c r="JUN30" s="442"/>
      <c r="JUO30" s="442"/>
      <c r="JUP30" s="442"/>
      <c r="JUQ30" s="442"/>
      <c r="JUR30" s="442"/>
      <c r="JUS30" s="442"/>
      <c r="JUT30" s="442"/>
      <c r="JUU30" s="442"/>
      <c r="JUV30" s="442"/>
      <c r="JUW30" s="442"/>
      <c r="JUX30" s="442"/>
      <c r="JUY30" s="442"/>
      <c r="JUZ30" s="442"/>
      <c r="JVA30" s="442"/>
      <c r="JVB30" s="442"/>
      <c r="JVC30" s="442"/>
      <c r="JVD30" s="442"/>
      <c r="JVE30" s="442"/>
      <c r="JVF30" s="442"/>
      <c r="JVG30" s="442"/>
      <c r="JVH30" s="442"/>
      <c r="JVI30" s="442"/>
      <c r="JVJ30" s="442"/>
      <c r="JVK30" s="442"/>
      <c r="JVL30" s="442"/>
      <c r="JVM30" s="442"/>
      <c r="JVN30" s="442"/>
      <c r="JVO30" s="442"/>
      <c r="JVP30" s="442"/>
      <c r="JVQ30" s="442"/>
      <c r="JVR30" s="442"/>
      <c r="JVS30" s="442"/>
      <c r="JVT30" s="442"/>
      <c r="JVU30" s="442"/>
      <c r="JVV30" s="442"/>
      <c r="JVW30" s="442"/>
      <c r="JVX30" s="442"/>
      <c r="JVY30" s="442"/>
      <c r="JVZ30" s="442"/>
      <c r="JWA30" s="442"/>
      <c r="JWB30" s="442"/>
      <c r="JWC30" s="442"/>
      <c r="JWD30" s="442"/>
      <c r="JWE30" s="442"/>
      <c r="JWF30" s="442"/>
      <c r="JWG30" s="442"/>
      <c r="JWH30" s="442"/>
      <c r="JWI30" s="442"/>
      <c r="JWJ30" s="442"/>
      <c r="JWK30" s="442"/>
      <c r="JWL30" s="442"/>
      <c r="JWM30" s="442"/>
      <c r="JWN30" s="442"/>
      <c r="JWO30" s="442"/>
      <c r="JWP30" s="442"/>
      <c r="JWQ30" s="442"/>
      <c r="JWR30" s="442"/>
      <c r="JWS30" s="442"/>
      <c r="JWT30" s="442"/>
      <c r="JWU30" s="442"/>
      <c r="JWV30" s="442"/>
      <c r="JWW30" s="442"/>
      <c r="JWX30" s="442"/>
      <c r="JWY30" s="442"/>
      <c r="JWZ30" s="442"/>
      <c r="JXA30" s="442"/>
      <c r="JXB30" s="442"/>
      <c r="JXC30" s="442"/>
      <c r="JXD30" s="442"/>
      <c r="JXE30" s="442"/>
      <c r="JXF30" s="442"/>
      <c r="JXG30" s="442"/>
      <c r="JXH30" s="442"/>
      <c r="JXI30" s="442"/>
      <c r="JXJ30" s="442"/>
      <c r="JXK30" s="442"/>
      <c r="JXL30" s="442"/>
      <c r="JXM30" s="442"/>
      <c r="JXN30" s="442"/>
      <c r="JXO30" s="442"/>
      <c r="JXP30" s="442"/>
      <c r="JXQ30" s="442"/>
      <c r="JXR30" s="442"/>
      <c r="JXS30" s="442"/>
      <c r="JXT30" s="442"/>
      <c r="JXU30" s="442"/>
      <c r="JXV30" s="442"/>
      <c r="JXW30" s="442"/>
      <c r="JXX30" s="442"/>
      <c r="JXY30" s="442"/>
      <c r="JXZ30" s="442"/>
      <c r="JYA30" s="442"/>
      <c r="JYB30" s="442"/>
      <c r="JYC30" s="442"/>
      <c r="JYD30" s="442"/>
      <c r="JYE30" s="442"/>
      <c r="JYF30" s="442"/>
      <c r="JYG30" s="442"/>
      <c r="JYH30" s="442"/>
      <c r="JYI30" s="442"/>
      <c r="JYJ30" s="442"/>
      <c r="JYK30" s="442"/>
      <c r="JYL30" s="442"/>
      <c r="JYM30" s="442"/>
      <c r="JYN30" s="442"/>
      <c r="JYO30" s="442"/>
      <c r="JYP30" s="442"/>
      <c r="JYQ30" s="442"/>
      <c r="JYR30" s="442"/>
      <c r="JYS30" s="442"/>
      <c r="JYT30" s="442"/>
      <c r="JYU30" s="442"/>
      <c r="JYV30" s="442"/>
      <c r="JYW30" s="442"/>
      <c r="JYX30" s="442"/>
      <c r="JYY30" s="442"/>
      <c r="JYZ30" s="442"/>
      <c r="JZA30" s="442"/>
      <c r="JZB30" s="442"/>
      <c r="JZC30" s="442"/>
      <c r="JZD30" s="442"/>
      <c r="JZE30" s="442"/>
      <c r="JZF30" s="442"/>
      <c r="JZG30" s="442"/>
      <c r="JZH30" s="442"/>
      <c r="JZI30" s="442"/>
      <c r="JZJ30" s="442"/>
      <c r="JZK30" s="442"/>
      <c r="JZL30" s="442"/>
      <c r="JZM30" s="442"/>
      <c r="JZN30" s="442"/>
      <c r="JZO30" s="442"/>
      <c r="JZP30" s="442"/>
      <c r="JZQ30" s="442"/>
      <c r="JZR30" s="442"/>
      <c r="JZS30" s="442"/>
      <c r="JZT30" s="442"/>
      <c r="JZU30" s="442"/>
      <c r="JZV30" s="442"/>
      <c r="JZW30" s="442"/>
      <c r="JZX30" s="442"/>
      <c r="JZY30" s="442"/>
      <c r="JZZ30" s="442"/>
      <c r="KAA30" s="442"/>
      <c r="KAB30" s="442"/>
      <c r="KAC30" s="442"/>
      <c r="KAD30" s="442"/>
      <c r="KAE30" s="442"/>
      <c r="KAF30" s="442"/>
      <c r="KAG30" s="442"/>
      <c r="KAH30" s="442"/>
      <c r="KAI30" s="442"/>
      <c r="KAJ30" s="442"/>
      <c r="KAK30" s="442"/>
      <c r="KAL30" s="442"/>
      <c r="KAM30" s="442"/>
      <c r="KAN30" s="442"/>
      <c r="KAO30" s="442"/>
      <c r="KAP30" s="442"/>
      <c r="KAQ30" s="442"/>
      <c r="KAR30" s="442"/>
      <c r="KAS30" s="442"/>
      <c r="KAT30" s="442"/>
      <c r="KAU30" s="442"/>
      <c r="KAV30" s="442"/>
      <c r="KAW30" s="442"/>
      <c r="KAX30" s="442"/>
      <c r="KAY30" s="442"/>
      <c r="KAZ30" s="442"/>
      <c r="KBA30" s="442"/>
      <c r="KBB30" s="442"/>
      <c r="KBC30" s="442"/>
      <c r="KBD30" s="442"/>
      <c r="KBE30" s="442"/>
      <c r="KBF30" s="442"/>
      <c r="KBG30" s="442"/>
      <c r="KBH30" s="442"/>
      <c r="KBI30" s="442"/>
      <c r="KBJ30" s="442"/>
      <c r="KBK30" s="442"/>
      <c r="KBL30" s="442"/>
      <c r="KBM30" s="442"/>
      <c r="KBN30" s="442"/>
      <c r="KBO30" s="442"/>
      <c r="KBP30" s="442"/>
      <c r="KBQ30" s="442"/>
      <c r="KBR30" s="442"/>
      <c r="KBS30" s="442"/>
      <c r="KBT30" s="442"/>
      <c r="KBU30" s="442"/>
      <c r="KBV30" s="442"/>
      <c r="KBW30" s="442"/>
      <c r="KBX30" s="442"/>
      <c r="KBY30" s="442"/>
      <c r="KBZ30" s="442"/>
      <c r="KCA30" s="442"/>
      <c r="KCB30" s="442"/>
      <c r="KCC30" s="442"/>
      <c r="KCD30" s="442"/>
      <c r="KCE30" s="442"/>
      <c r="KCF30" s="442"/>
      <c r="KCG30" s="442"/>
      <c r="KCH30" s="442"/>
      <c r="KCI30" s="442"/>
      <c r="KCJ30" s="442"/>
      <c r="KCK30" s="442"/>
      <c r="KCL30" s="442"/>
      <c r="KCM30" s="442"/>
      <c r="KCN30" s="442"/>
      <c r="KCO30" s="442"/>
      <c r="KCP30" s="442"/>
      <c r="KCQ30" s="442"/>
      <c r="KCR30" s="442"/>
      <c r="KCS30" s="442"/>
      <c r="KCT30" s="442"/>
      <c r="KCU30" s="442"/>
      <c r="KCV30" s="442"/>
      <c r="KCW30" s="442"/>
      <c r="KCX30" s="442"/>
      <c r="KCY30" s="442"/>
      <c r="KCZ30" s="442"/>
      <c r="KDA30" s="442"/>
      <c r="KDB30" s="442"/>
      <c r="KDC30" s="442"/>
      <c r="KDD30" s="442"/>
      <c r="KDE30" s="442"/>
      <c r="KDF30" s="442"/>
      <c r="KDG30" s="442"/>
      <c r="KDH30" s="442"/>
      <c r="KDI30" s="442"/>
      <c r="KDJ30" s="442"/>
      <c r="KDK30" s="442"/>
      <c r="KDL30" s="442"/>
      <c r="KDM30" s="442"/>
      <c r="KDN30" s="442"/>
      <c r="KDO30" s="442"/>
      <c r="KDP30" s="442"/>
      <c r="KDQ30" s="442"/>
      <c r="KDR30" s="442"/>
      <c r="KDS30" s="442"/>
      <c r="KDT30" s="442"/>
      <c r="KDU30" s="442"/>
      <c r="KDV30" s="442"/>
      <c r="KDW30" s="442"/>
      <c r="KDX30" s="442"/>
      <c r="KDY30" s="442"/>
      <c r="KDZ30" s="442"/>
      <c r="KEA30" s="442"/>
      <c r="KEB30" s="442"/>
      <c r="KEC30" s="442"/>
      <c r="KED30" s="442"/>
      <c r="KEE30" s="442"/>
      <c r="KEF30" s="442"/>
      <c r="KEG30" s="442"/>
      <c r="KEH30" s="442"/>
      <c r="KEI30" s="442"/>
      <c r="KEJ30" s="442"/>
      <c r="KEK30" s="442"/>
      <c r="KEL30" s="442"/>
      <c r="KEM30" s="442"/>
      <c r="KEN30" s="442"/>
      <c r="KEO30" s="442"/>
      <c r="KEP30" s="442"/>
      <c r="KEQ30" s="442"/>
      <c r="KER30" s="442"/>
      <c r="KES30" s="442"/>
      <c r="KET30" s="442"/>
      <c r="KEU30" s="442"/>
      <c r="KEV30" s="442"/>
      <c r="KEW30" s="442"/>
      <c r="KEX30" s="442"/>
      <c r="KEY30" s="442"/>
      <c r="KEZ30" s="442"/>
      <c r="KFA30" s="442"/>
      <c r="KFB30" s="442"/>
      <c r="KFC30" s="442"/>
      <c r="KFD30" s="442"/>
      <c r="KFE30" s="442"/>
      <c r="KFF30" s="442"/>
      <c r="KFG30" s="442"/>
      <c r="KFH30" s="442"/>
      <c r="KFI30" s="442"/>
      <c r="KFJ30" s="442"/>
      <c r="KFK30" s="442"/>
      <c r="KFL30" s="442"/>
      <c r="KFM30" s="442"/>
      <c r="KFN30" s="442"/>
      <c r="KFO30" s="442"/>
      <c r="KFP30" s="442"/>
      <c r="KFQ30" s="442"/>
      <c r="KFR30" s="442"/>
      <c r="KFS30" s="442"/>
      <c r="KFT30" s="442"/>
      <c r="KFU30" s="442"/>
      <c r="KFV30" s="442"/>
      <c r="KFW30" s="442"/>
      <c r="KFX30" s="442"/>
      <c r="KFY30" s="442"/>
      <c r="KFZ30" s="442"/>
      <c r="KGA30" s="442"/>
      <c r="KGB30" s="442"/>
      <c r="KGC30" s="442"/>
      <c r="KGD30" s="442"/>
      <c r="KGE30" s="442"/>
      <c r="KGF30" s="442"/>
      <c r="KGG30" s="442"/>
      <c r="KGH30" s="442"/>
      <c r="KGI30" s="442"/>
      <c r="KGJ30" s="442"/>
      <c r="KGK30" s="442"/>
      <c r="KGL30" s="442"/>
      <c r="KGM30" s="442"/>
      <c r="KGN30" s="442"/>
      <c r="KGO30" s="442"/>
      <c r="KGP30" s="442"/>
      <c r="KGQ30" s="442"/>
      <c r="KGR30" s="442"/>
      <c r="KGS30" s="442"/>
      <c r="KGT30" s="442"/>
      <c r="KGU30" s="442"/>
      <c r="KGV30" s="442"/>
      <c r="KGW30" s="442"/>
      <c r="KGX30" s="442"/>
      <c r="KGY30" s="442"/>
      <c r="KGZ30" s="442"/>
      <c r="KHA30" s="442"/>
      <c r="KHB30" s="442"/>
      <c r="KHC30" s="442"/>
      <c r="KHD30" s="442"/>
      <c r="KHE30" s="442"/>
      <c r="KHF30" s="442"/>
      <c r="KHG30" s="442"/>
      <c r="KHH30" s="442"/>
      <c r="KHI30" s="442"/>
      <c r="KHJ30" s="442"/>
      <c r="KHK30" s="442"/>
      <c r="KHL30" s="442"/>
      <c r="KHM30" s="442"/>
      <c r="KHN30" s="442"/>
      <c r="KHO30" s="442"/>
      <c r="KHP30" s="442"/>
      <c r="KHQ30" s="442"/>
      <c r="KHR30" s="442"/>
      <c r="KHS30" s="442"/>
      <c r="KHT30" s="442"/>
      <c r="KHU30" s="442"/>
      <c r="KHV30" s="442"/>
      <c r="KHW30" s="442"/>
      <c r="KHX30" s="442"/>
      <c r="KHY30" s="442"/>
      <c r="KHZ30" s="442"/>
      <c r="KIA30" s="442"/>
      <c r="KIB30" s="442"/>
      <c r="KIC30" s="442"/>
      <c r="KID30" s="442"/>
      <c r="KIE30" s="442"/>
      <c r="KIF30" s="442"/>
      <c r="KIG30" s="442"/>
      <c r="KIH30" s="442"/>
      <c r="KII30" s="442"/>
      <c r="KIJ30" s="442"/>
      <c r="KIK30" s="442"/>
      <c r="KIL30" s="442"/>
      <c r="KIM30" s="442"/>
      <c r="KIN30" s="442"/>
      <c r="KIO30" s="442"/>
      <c r="KIP30" s="442"/>
      <c r="KIQ30" s="442"/>
      <c r="KIR30" s="442"/>
      <c r="KIS30" s="442"/>
      <c r="KIT30" s="442"/>
      <c r="KIU30" s="442"/>
      <c r="KIV30" s="442"/>
      <c r="KIW30" s="442"/>
      <c r="KIX30" s="442"/>
      <c r="KIY30" s="442"/>
      <c r="KIZ30" s="442"/>
      <c r="KJA30" s="442"/>
      <c r="KJB30" s="442"/>
      <c r="KJC30" s="442"/>
      <c r="KJD30" s="442"/>
      <c r="KJE30" s="442"/>
      <c r="KJF30" s="442"/>
      <c r="KJG30" s="442"/>
      <c r="KJH30" s="442"/>
      <c r="KJI30" s="442"/>
      <c r="KJJ30" s="442"/>
      <c r="KJK30" s="442"/>
      <c r="KJL30" s="442"/>
      <c r="KJM30" s="442"/>
      <c r="KJN30" s="442"/>
      <c r="KJO30" s="442"/>
      <c r="KJP30" s="442"/>
      <c r="KJQ30" s="442"/>
      <c r="KJR30" s="442"/>
      <c r="KJS30" s="442"/>
      <c r="KJT30" s="442"/>
      <c r="KJU30" s="442"/>
      <c r="KJV30" s="442"/>
      <c r="KJW30" s="442"/>
      <c r="KJX30" s="442"/>
      <c r="KJY30" s="442"/>
      <c r="KJZ30" s="442"/>
      <c r="KKA30" s="442"/>
      <c r="KKB30" s="442"/>
      <c r="KKC30" s="442"/>
      <c r="KKD30" s="442"/>
      <c r="KKE30" s="442"/>
      <c r="KKF30" s="442"/>
      <c r="KKG30" s="442"/>
      <c r="KKH30" s="442"/>
      <c r="KKI30" s="442"/>
      <c r="KKJ30" s="442"/>
      <c r="KKK30" s="442"/>
      <c r="KKL30" s="442"/>
      <c r="KKM30" s="442"/>
      <c r="KKN30" s="442"/>
      <c r="KKO30" s="442"/>
      <c r="KKP30" s="442"/>
      <c r="KKQ30" s="442"/>
      <c r="KKR30" s="442"/>
      <c r="KKS30" s="442"/>
      <c r="KKT30" s="442"/>
      <c r="KKU30" s="442"/>
      <c r="KKV30" s="442"/>
      <c r="KKW30" s="442"/>
      <c r="KKX30" s="442"/>
      <c r="KKY30" s="442"/>
      <c r="KKZ30" s="442"/>
      <c r="KLA30" s="442"/>
      <c r="KLB30" s="442"/>
      <c r="KLC30" s="442"/>
      <c r="KLD30" s="442"/>
      <c r="KLE30" s="442"/>
      <c r="KLF30" s="442"/>
      <c r="KLG30" s="442"/>
      <c r="KLH30" s="442"/>
      <c r="KLI30" s="442"/>
      <c r="KLJ30" s="442"/>
      <c r="KLK30" s="442"/>
      <c r="KLL30" s="442"/>
      <c r="KLM30" s="442"/>
      <c r="KLN30" s="442"/>
      <c r="KLO30" s="442"/>
      <c r="KLP30" s="442"/>
      <c r="KLQ30" s="442"/>
      <c r="KLR30" s="442"/>
      <c r="KLS30" s="442"/>
      <c r="KLT30" s="442"/>
      <c r="KLU30" s="442"/>
      <c r="KLV30" s="442"/>
      <c r="KLW30" s="442"/>
      <c r="KLX30" s="442"/>
      <c r="KLY30" s="442"/>
      <c r="KLZ30" s="442"/>
      <c r="KMA30" s="442"/>
      <c r="KMB30" s="442"/>
      <c r="KMC30" s="442"/>
      <c r="KMD30" s="442"/>
      <c r="KME30" s="442"/>
      <c r="KMF30" s="442"/>
      <c r="KMG30" s="442"/>
      <c r="KMH30" s="442"/>
      <c r="KMI30" s="442"/>
      <c r="KMJ30" s="442"/>
      <c r="KMK30" s="442"/>
      <c r="KML30" s="442"/>
      <c r="KMM30" s="442"/>
      <c r="KMN30" s="442"/>
      <c r="KMO30" s="442"/>
      <c r="KMP30" s="442"/>
      <c r="KMQ30" s="442"/>
      <c r="KMR30" s="442"/>
      <c r="KMS30" s="442"/>
      <c r="KMT30" s="442"/>
      <c r="KMU30" s="442"/>
      <c r="KMV30" s="442"/>
      <c r="KMW30" s="442"/>
      <c r="KMX30" s="442"/>
      <c r="KMY30" s="442"/>
      <c r="KMZ30" s="442"/>
      <c r="KNA30" s="442"/>
      <c r="KNB30" s="442"/>
      <c r="KNC30" s="442"/>
      <c r="KND30" s="442"/>
      <c r="KNE30" s="442"/>
      <c r="KNF30" s="442"/>
      <c r="KNG30" s="442"/>
      <c r="KNH30" s="442"/>
      <c r="KNI30" s="442"/>
      <c r="KNJ30" s="442"/>
      <c r="KNK30" s="442"/>
      <c r="KNL30" s="442"/>
      <c r="KNM30" s="442"/>
      <c r="KNN30" s="442"/>
      <c r="KNO30" s="442"/>
      <c r="KNP30" s="442"/>
      <c r="KNQ30" s="442"/>
      <c r="KNR30" s="442"/>
      <c r="KNS30" s="442"/>
      <c r="KNT30" s="442"/>
      <c r="KNU30" s="442"/>
      <c r="KNV30" s="442"/>
      <c r="KNW30" s="442"/>
      <c r="KNX30" s="442"/>
      <c r="KNY30" s="442"/>
      <c r="KNZ30" s="442"/>
      <c r="KOA30" s="442"/>
      <c r="KOB30" s="442"/>
      <c r="KOC30" s="442"/>
      <c r="KOD30" s="442"/>
      <c r="KOE30" s="442"/>
      <c r="KOF30" s="442"/>
      <c r="KOG30" s="442"/>
      <c r="KOH30" s="442"/>
      <c r="KOI30" s="442"/>
      <c r="KOJ30" s="442"/>
      <c r="KOK30" s="442"/>
      <c r="KOL30" s="442"/>
      <c r="KOM30" s="442"/>
      <c r="KON30" s="442"/>
      <c r="KOO30" s="442"/>
      <c r="KOP30" s="442"/>
      <c r="KOQ30" s="442"/>
      <c r="KOR30" s="442"/>
      <c r="KOS30" s="442"/>
      <c r="KOT30" s="442"/>
      <c r="KOU30" s="442"/>
      <c r="KOV30" s="442"/>
      <c r="KOW30" s="442"/>
      <c r="KOX30" s="442"/>
      <c r="KOY30" s="442"/>
      <c r="KOZ30" s="442"/>
      <c r="KPA30" s="442"/>
      <c r="KPB30" s="442"/>
      <c r="KPC30" s="442"/>
      <c r="KPD30" s="442"/>
      <c r="KPE30" s="442"/>
      <c r="KPF30" s="442"/>
      <c r="KPG30" s="442"/>
      <c r="KPH30" s="442"/>
      <c r="KPI30" s="442"/>
      <c r="KPJ30" s="442"/>
      <c r="KPK30" s="442"/>
      <c r="KPL30" s="442"/>
      <c r="KPM30" s="442"/>
      <c r="KPN30" s="442"/>
      <c r="KPO30" s="442"/>
      <c r="KPP30" s="442"/>
      <c r="KPQ30" s="442"/>
      <c r="KPR30" s="442"/>
      <c r="KPS30" s="442"/>
      <c r="KPT30" s="442"/>
      <c r="KPU30" s="442"/>
      <c r="KPV30" s="442"/>
      <c r="KPW30" s="442"/>
      <c r="KPX30" s="442"/>
      <c r="KPY30" s="442"/>
      <c r="KPZ30" s="442"/>
      <c r="KQA30" s="442"/>
      <c r="KQB30" s="442"/>
      <c r="KQC30" s="442"/>
      <c r="KQD30" s="442"/>
      <c r="KQE30" s="442"/>
      <c r="KQF30" s="442"/>
      <c r="KQG30" s="442"/>
      <c r="KQH30" s="442"/>
      <c r="KQI30" s="442"/>
      <c r="KQJ30" s="442"/>
      <c r="KQK30" s="442"/>
      <c r="KQL30" s="442"/>
      <c r="KQM30" s="442"/>
      <c r="KQN30" s="442"/>
      <c r="KQO30" s="442"/>
      <c r="KQP30" s="442"/>
      <c r="KQQ30" s="442"/>
      <c r="KQR30" s="442"/>
      <c r="KQS30" s="442"/>
      <c r="KQT30" s="442"/>
      <c r="KQU30" s="442"/>
      <c r="KQV30" s="442"/>
      <c r="KQW30" s="442"/>
      <c r="KQX30" s="442"/>
      <c r="KQY30" s="442"/>
      <c r="KQZ30" s="442"/>
      <c r="KRA30" s="442"/>
      <c r="KRB30" s="442"/>
      <c r="KRC30" s="442"/>
      <c r="KRD30" s="442"/>
      <c r="KRE30" s="442"/>
      <c r="KRF30" s="442"/>
      <c r="KRG30" s="442"/>
      <c r="KRH30" s="442"/>
      <c r="KRI30" s="442"/>
      <c r="KRJ30" s="442"/>
      <c r="KRK30" s="442"/>
      <c r="KRL30" s="442"/>
      <c r="KRM30" s="442"/>
      <c r="KRN30" s="442"/>
      <c r="KRO30" s="442"/>
      <c r="KRP30" s="442"/>
      <c r="KRQ30" s="442"/>
      <c r="KRR30" s="442"/>
      <c r="KRS30" s="442"/>
      <c r="KRT30" s="442"/>
      <c r="KRU30" s="442"/>
      <c r="KRV30" s="442"/>
      <c r="KRW30" s="442"/>
      <c r="KRX30" s="442"/>
      <c r="KRY30" s="442"/>
      <c r="KRZ30" s="442"/>
      <c r="KSA30" s="442"/>
      <c r="KSB30" s="442"/>
      <c r="KSC30" s="442"/>
      <c r="KSD30" s="442"/>
      <c r="KSE30" s="442"/>
      <c r="KSF30" s="442"/>
      <c r="KSG30" s="442"/>
      <c r="KSH30" s="442"/>
      <c r="KSI30" s="442"/>
      <c r="KSJ30" s="442"/>
      <c r="KSK30" s="442"/>
      <c r="KSL30" s="442"/>
      <c r="KSM30" s="442"/>
      <c r="KSN30" s="442"/>
      <c r="KSO30" s="442"/>
      <c r="KSP30" s="442"/>
      <c r="KSQ30" s="442"/>
      <c r="KSR30" s="442"/>
      <c r="KSS30" s="442"/>
      <c r="KST30" s="442"/>
      <c r="KSU30" s="442"/>
      <c r="KSV30" s="442"/>
      <c r="KSW30" s="442"/>
      <c r="KSX30" s="442"/>
      <c r="KSY30" s="442"/>
      <c r="KSZ30" s="442"/>
      <c r="KTA30" s="442"/>
      <c r="KTB30" s="442"/>
      <c r="KTC30" s="442"/>
      <c r="KTD30" s="442"/>
      <c r="KTE30" s="442"/>
      <c r="KTF30" s="442"/>
      <c r="KTG30" s="442"/>
      <c r="KTH30" s="442"/>
      <c r="KTI30" s="442"/>
      <c r="KTJ30" s="442"/>
      <c r="KTK30" s="442"/>
      <c r="KTL30" s="442"/>
      <c r="KTM30" s="442"/>
      <c r="KTN30" s="442"/>
      <c r="KTO30" s="442"/>
      <c r="KTP30" s="442"/>
      <c r="KTQ30" s="442"/>
      <c r="KTR30" s="442"/>
      <c r="KTS30" s="442"/>
      <c r="KTT30" s="442"/>
      <c r="KTU30" s="442"/>
      <c r="KTV30" s="442"/>
      <c r="KTW30" s="442"/>
      <c r="KTX30" s="442"/>
      <c r="KTY30" s="442"/>
      <c r="KTZ30" s="442"/>
      <c r="KUA30" s="442"/>
      <c r="KUB30" s="442"/>
      <c r="KUC30" s="442"/>
      <c r="KUD30" s="442"/>
      <c r="KUE30" s="442"/>
      <c r="KUF30" s="442"/>
      <c r="KUG30" s="442"/>
      <c r="KUH30" s="442"/>
      <c r="KUI30" s="442"/>
      <c r="KUJ30" s="442"/>
      <c r="KUK30" s="442"/>
      <c r="KUL30" s="442"/>
      <c r="KUM30" s="442"/>
      <c r="KUN30" s="442"/>
      <c r="KUO30" s="442"/>
      <c r="KUP30" s="442"/>
      <c r="KUQ30" s="442"/>
      <c r="KUR30" s="442"/>
      <c r="KUS30" s="442"/>
      <c r="KUT30" s="442"/>
      <c r="KUU30" s="442"/>
      <c r="KUV30" s="442"/>
      <c r="KUW30" s="442"/>
      <c r="KUX30" s="442"/>
      <c r="KUY30" s="442"/>
      <c r="KUZ30" s="442"/>
      <c r="KVA30" s="442"/>
      <c r="KVB30" s="442"/>
      <c r="KVC30" s="442"/>
      <c r="KVD30" s="442"/>
      <c r="KVE30" s="442"/>
      <c r="KVF30" s="442"/>
      <c r="KVG30" s="442"/>
      <c r="KVH30" s="442"/>
      <c r="KVI30" s="442"/>
      <c r="KVJ30" s="442"/>
      <c r="KVK30" s="442"/>
      <c r="KVL30" s="442"/>
      <c r="KVM30" s="442"/>
      <c r="KVN30" s="442"/>
      <c r="KVO30" s="442"/>
      <c r="KVP30" s="442"/>
      <c r="KVQ30" s="442"/>
      <c r="KVR30" s="442"/>
      <c r="KVS30" s="442"/>
      <c r="KVT30" s="442"/>
      <c r="KVU30" s="442"/>
      <c r="KVV30" s="442"/>
      <c r="KVW30" s="442"/>
      <c r="KVX30" s="442"/>
      <c r="KVY30" s="442"/>
      <c r="KVZ30" s="442"/>
      <c r="KWA30" s="442"/>
      <c r="KWB30" s="442"/>
      <c r="KWC30" s="442"/>
      <c r="KWD30" s="442"/>
      <c r="KWE30" s="442"/>
      <c r="KWF30" s="442"/>
      <c r="KWG30" s="442"/>
      <c r="KWH30" s="442"/>
      <c r="KWI30" s="442"/>
      <c r="KWJ30" s="442"/>
      <c r="KWK30" s="442"/>
      <c r="KWL30" s="442"/>
      <c r="KWM30" s="442"/>
      <c r="KWN30" s="442"/>
      <c r="KWO30" s="442"/>
      <c r="KWP30" s="442"/>
      <c r="KWQ30" s="442"/>
      <c r="KWR30" s="442"/>
      <c r="KWS30" s="442"/>
      <c r="KWT30" s="442"/>
      <c r="KWU30" s="442"/>
      <c r="KWV30" s="442"/>
      <c r="KWW30" s="442"/>
      <c r="KWX30" s="442"/>
      <c r="KWY30" s="442"/>
      <c r="KWZ30" s="442"/>
      <c r="KXA30" s="442"/>
      <c r="KXB30" s="442"/>
      <c r="KXC30" s="442"/>
      <c r="KXD30" s="442"/>
      <c r="KXE30" s="442"/>
      <c r="KXF30" s="442"/>
      <c r="KXG30" s="442"/>
      <c r="KXH30" s="442"/>
      <c r="KXI30" s="442"/>
      <c r="KXJ30" s="442"/>
      <c r="KXK30" s="442"/>
      <c r="KXL30" s="442"/>
      <c r="KXM30" s="442"/>
      <c r="KXN30" s="442"/>
      <c r="KXO30" s="442"/>
      <c r="KXP30" s="442"/>
      <c r="KXQ30" s="442"/>
      <c r="KXR30" s="442"/>
      <c r="KXS30" s="442"/>
      <c r="KXT30" s="442"/>
      <c r="KXU30" s="442"/>
      <c r="KXV30" s="442"/>
      <c r="KXW30" s="442"/>
      <c r="KXX30" s="442"/>
      <c r="KXY30" s="442"/>
      <c r="KXZ30" s="442"/>
      <c r="KYA30" s="442"/>
      <c r="KYB30" s="442"/>
      <c r="KYC30" s="442"/>
      <c r="KYD30" s="442"/>
      <c r="KYE30" s="442"/>
      <c r="KYF30" s="442"/>
      <c r="KYG30" s="442"/>
      <c r="KYH30" s="442"/>
      <c r="KYI30" s="442"/>
      <c r="KYJ30" s="442"/>
      <c r="KYK30" s="442"/>
      <c r="KYL30" s="442"/>
      <c r="KYM30" s="442"/>
      <c r="KYN30" s="442"/>
      <c r="KYO30" s="442"/>
      <c r="KYP30" s="442"/>
      <c r="KYQ30" s="442"/>
      <c r="KYR30" s="442"/>
      <c r="KYS30" s="442"/>
      <c r="KYT30" s="442"/>
      <c r="KYU30" s="442"/>
      <c r="KYV30" s="442"/>
      <c r="KYW30" s="442"/>
      <c r="KYX30" s="442"/>
      <c r="KYY30" s="442"/>
      <c r="KYZ30" s="442"/>
      <c r="KZA30" s="442"/>
      <c r="KZB30" s="442"/>
      <c r="KZC30" s="442"/>
      <c r="KZD30" s="442"/>
      <c r="KZE30" s="442"/>
      <c r="KZF30" s="442"/>
      <c r="KZG30" s="442"/>
      <c r="KZH30" s="442"/>
      <c r="KZI30" s="442"/>
      <c r="KZJ30" s="442"/>
      <c r="KZK30" s="442"/>
      <c r="KZL30" s="442"/>
      <c r="KZM30" s="442"/>
      <c r="KZN30" s="442"/>
      <c r="KZO30" s="442"/>
      <c r="KZP30" s="442"/>
      <c r="KZQ30" s="442"/>
      <c r="KZR30" s="442"/>
      <c r="KZS30" s="442"/>
      <c r="KZT30" s="442"/>
      <c r="KZU30" s="442"/>
      <c r="KZV30" s="442"/>
      <c r="KZW30" s="442"/>
      <c r="KZX30" s="442"/>
      <c r="KZY30" s="442"/>
      <c r="KZZ30" s="442"/>
      <c r="LAA30" s="442"/>
      <c r="LAB30" s="442"/>
      <c r="LAC30" s="442"/>
      <c r="LAD30" s="442"/>
      <c r="LAE30" s="442"/>
      <c r="LAF30" s="442"/>
      <c r="LAG30" s="442"/>
      <c r="LAH30" s="442"/>
      <c r="LAI30" s="442"/>
      <c r="LAJ30" s="442"/>
      <c r="LAK30" s="442"/>
      <c r="LAL30" s="442"/>
      <c r="LAM30" s="442"/>
      <c r="LAN30" s="442"/>
      <c r="LAO30" s="442"/>
      <c r="LAP30" s="442"/>
      <c r="LAQ30" s="442"/>
      <c r="LAR30" s="442"/>
      <c r="LAS30" s="442"/>
      <c r="LAT30" s="442"/>
      <c r="LAU30" s="442"/>
      <c r="LAV30" s="442"/>
      <c r="LAW30" s="442"/>
      <c r="LAX30" s="442"/>
      <c r="LAY30" s="442"/>
      <c r="LAZ30" s="442"/>
      <c r="LBA30" s="442"/>
      <c r="LBB30" s="442"/>
      <c r="LBC30" s="442"/>
      <c r="LBD30" s="442"/>
      <c r="LBE30" s="442"/>
      <c r="LBF30" s="442"/>
      <c r="LBG30" s="442"/>
      <c r="LBH30" s="442"/>
      <c r="LBI30" s="442"/>
      <c r="LBJ30" s="442"/>
      <c r="LBK30" s="442"/>
      <c r="LBL30" s="442"/>
      <c r="LBM30" s="442"/>
      <c r="LBN30" s="442"/>
      <c r="LBO30" s="442"/>
      <c r="LBP30" s="442"/>
      <c r="LBQ30" s="442"/>
      <c r="LBR30" s="442"/>
      <c r="LBS30" s="442"/>
      <c r="LBT30" s="442"/>
      <c r="LBU30" s="442"/>
      <c r="LBV30" s="442"/>
      <c r="LBW30" s="442"/>
      <c r="LBX30" s="442"/>
      <c r="LBY30" s="442"/>
      <c r="LBZ30" s="442"/>
      <c r="LCA30" s="442"/>
      <c r="LCB30" s="442"/>
      <c r="LCC30" s="442"/>
      <c r="LCD30" s="442"/>
      <c r="LCE30" s="442"/>
      <c r="LCF30" s="442"/>
      <c r="LCG30" s="442"/>
      <c r="LCH30" s="442"/>
      <c r="LCI30" s="442"/>
      <c r="LCJ30" s="442"/>
      <c r="LCK30" s="442"/>
      <c r="LCL30" s="442"/>
      <c r="LCM30" s="442"/>
      <c r="LCN30" s="442"/>
      <c r="LCO30" s="442"/>
      <c r="LCP30" s="442"/>
      <c r="LCQ30" s="442"/>
      <c r="LCR30" s="442"/>
      <c r="LCS30" s="442"/>
      <c r="LCT30" s="442"/>
      <c r="LCU30" s="442"/>
      <c r="LCV30" s="442"/>
      <c r="LCW30" s="442"/>
      <c r="LCX30" s="442"/>
      <c r="LCY30" s="442"/>
      <c r="LCZ30" s="442"/>
      <c r="LDA30" s="442"/>
      <c r="LDB30" s="442"/>
      <c r="LDC30" s="442"/>
      <c r="LDD30" s="442"/>
      <c r="LDE30" s="442"/>
      <c r="LDF30" s="442"/>
      <c r="LDG30" s="442"/>
      <c r="LDH30" s="442"/>
      <c r="LDI30" s="442"/>
      <c r="LDJ30" s="442"/>
      <c r="LDK30" s="442"/>
      <c r="LDL30" s="442"/>
      <c r="LDM30" s="442"/>
      <c r="LDN30" s="442"/>
      <c r="LDO30" s="442"/>
      <c r="LDP30" s="442"/>
      <c r="LDQ30" s="442"/>
      <c r="LDR30" s="442"/>
      <c r="LDS30" s="442"/>
      <c r="LDT30" s="442"/>
      <c r="LDU30" s="442"/>
      <c r="LDV30" s="442"/>
      <c r="LDW30" s="442"/>
      <c r="LDX30" s="442"/>
      <c r="LDY30" s="442"/>
      <c r="LDZ30" s="442"/>
      <c r="LEA30" s="442"/>
      <c r="LEB30" s="442"/>
      <c r="LEC30" s="442"/>
      <c r="LED30" s="442"/>
      <c r="LEE30" s="442"/>
      <c r="LEF30" s="442"/>
      <c r="LEG30" s="442"/>
      <c r="LEH30" s="442"/>
      <c r="LEI30" s="442"/>
      <c r="LEJ30" s="442"/>
      <c r="LEK30" s="442"/>
      <c r="LEL30" s="442"/>
      <c r="LEM30" s="442"/>
      <c r="LEN30" s="442"/>
      <c r="LEO30" s="442"/>
      <c r="LEP30" s="442"/>
      <c r="LEQ30" s="442"/>
      <c r="LER30" s="442"/>
      <c r="LES30" s="442"/>
      <c r="LET30" s="442"/>
      <c r="LEU30" s="442"/>
      <c r="LEV30" s="442"/>
      <c r="LEW30" s="442"/>
      <c r="LEX30" s="442"/>
      <c r="LEY30" s="442"/>
      <c r="LEZ30" s="442"/>
      <c r="LFA30" s="442"/>
      <c r="LFB30" s="442"/>
      <c r="LFC30" s="442"/>
      <c r="LFD30" s="442"/>
      <c r="LFE30" s="442"/>
      <c r="LFF30" s="442"/>
      <c r="LFG30" s="442"/>
      <c r="LFH30" s="442"/>
      <c r="LFI30" s="442"/>
      <c r="LFJ30" s="442"/>
      <c r="LFK30" s="442"/>
      <c r="LFL30" s="442"/>
      <c r="LFM30" s="442"/>
      <c r="LFN30" s="442"/>
      <c r="LFO30" s="442"/>
      <c r="LFP30" s="442"/>
      <c r="LFQ30" s="442"/>
      <c r="LFR30" s="442"/>
      <c r="LFS30" s="442"/>
      <c r="LFT30" s="442"/>
      <c r="LFU30" s="442"/>
      <c r="LFV30" s="442"/>
      <c r="LFW30" s="442"/>
      <c r="LFX30" s="442"/>
      <c r="LFY30" s="442"/>
      <c r="LFZ30" s="442"/>
      <c r="LGA30" s="442"/>
      <c r="LGB30" s="442"/>
      <c r="LGC30" s="442"/>
      <c r="LGD30" s="442"/>
      <c r="LGE30" s="442"/>
      <c r="LGF30" s="442"/>
      <c r="LGG30" s="442"/>
      <c r="LGH30" s="442"/>
      <c r="LGI30" s="442"/>
      <c r="LGJ30" s="442"/>
      <c r="LGK30" s="442"/>
      <c r="LGL30" s="442"/>
      <c r="LGM30" s="442"/>
      <c r="LGN30" s="442"/>
      <c r="LGO30" s="442"/>
      <c r="LGP30" s="442"/>
      <c r="LGQ30" s="442"/>
      <c r="LGR30" s="442"/>
      <c r="LGS30" s="442"/>
      <c r="LGT30" s="442"/>
      <c r="LGU30" s="442"/>
      <c r="LGV30" s="442"/>
      <c r="LGW30" s="442"/>
      <c r="LGX30" s="442"/>
      <c r="LGY30" s="442"/>
      <c r="LGZ30" s="442"/>
      <c r="LHA30" s="442"/>
      <c r="LHB30" s="442"/>
      <c r="LHC30" s="442"/>
      <c r="LHD30" s="442"/>
      <c r="LHE30" s="442"/>
      <c r="LHF30" s="442"/>
      <c r="LHG30" s="442"/>
      <c r="LHH30" s="442"/>
      <c r="LHI30" s="442"/>
      <c r="LHJ30" s="442"/>
      <c r="LHK30" s="442"/>
      <c r="LHL30" s="442"/>
      <c r="LHM30" s="442"/>
      <c r="LHN30" s="442"/>
      <c r="LHO30" s="442"/>
      <c r="LHP30" s="442"/>
      <c r="LHQ30" s="442"/>
      <c r="LHR30" s="442"/>
      <c r="LHS30" s="442"/>
      <c r="LHT30" s="442"/>
      <c r="LHU30" s="442"/>
      <c r="LHV30" s="442"/>
      <c r="LHW30" s="442"/>
      <c r="LHX30" s="442"/>
      <c r="LHY30" s="442"/>
      <c r="LHZ30" s="442"/>
      <c r="LIA30" s="442"/>
      <c r="LIB30" s="442"/>
      <c r="LIC30" s="442"/>
      <c r="LID30" s="442"/>
      <c r="LIE30" s="442"/>
      <c r="LIF30" s="442"/>
      <c r="LIG30" s="442"/>
      <c r="LIH30" s="442"/>
      <c r="LII30" s="442"/>
      <c r="LIJ30" s="442"/>
      <c r="LIK30" s="442"/>
      <c r="LIL30" s="442"/>
      <c r="LIM30" s="442"/>
      <c r="LIN30" s="442"/>
      <c r="LIO30" s="442"/>
      <c r="LIP30" s="442"/>
      <c r="LIQ30" s="442"/>
      <c r="LIR30" s="442"/>
      <c r="LIS30" s="442"/>
      <c r="LIT30" s="442"/>
      <c r="LIU30" s="442"/>
      <c r="LIV30" s="442"/>
      <c r="LIW30" s="442"/>
      <c r="LIX30" s="442"/>
      <c r="LIY30" s="442"/>
      <c r="LIZ30" s="442"/>
      <c r="LJA30" s="442"/>
      <c r="LJB30" s="442"/>
      <c r="LJC30" s="442"/>
      <c r="LJD30" s="442"/>
      <c r="LJE30" s="442"/>
      <c r="LJF30" s="442"/>
      <c r="LJG30" s="442"/>
      <c r="LJH30" s="442"/>
      <c r="LJI30" s="442"/>
      <c r="LJJ30" s="442"/>
      <c r="LJK30" s="442"/>
      <c r="LJL30" s="442"/>
      <c r="LJM30" s="442"/>
      <c r="LJN30" s="442"/>
      <c r="LJO30" s="442"/>
      <c r="LJP30" s="442"/>
      <c r="LJQ30" s="442"/>
      <c r="LJR30" s="442"/>
      <c r="LJS30" s="442"/>
      <c r="LJT30" s="442"/>
      <c r="LJU30" s="442"/>
      <c r="LJV30" s="442"/>
      <c r="LJW30" s="442"/>
      <c r="LJX30" s="442"/>
      <c r="LJY30" s="442"/>
      <c r="LJZ30" s="442"/>
      <c r="LKA30" s="442"/>
      <c r="LKB30" s="442"/>
      <c r="LKC30" s="442"/>
      <c r="LKD30" s="442"/>
      <c r="LKE30" s="442"/>
      <c r="LKF30" s="442"/>
      <c r="LKG30" s="442"/>
      <c r="LKH30" s="442"/>
      <c r="LKI30" s="442"/>
      <c r="LKJ30" s="442"/>
      <c r="LKK30" s="442"/>
      <c r="LKL30" s="442"/>
      <c r="LKM30" s="442"/>
      <c r="LKN30" s="442"/>
      <c r="LKO30" s="442"/>
      <c r="LKP30" s="442"/>
      <c r="LKQ30" s="442"/>
      <c r="LKR30" s="442"/>
      <c r="LKS30" s="442"/>
      <c r="LKT30" s="442"/>
      <c r="LKU30" s="442"/>
      <c r="LKV30" s="442"/>
      <c r="LKW30" s="442"/>
      <c r="LKX30" s="442"/>
      <c r="LKY30" s="442"/>
      <c r="LKZ30" s="442"/>
      <c r="LLA30" s="442"/>
      <c r="LLB30" s="442"/>
      <c r="LLC30" s="442"/>
      <c r="LLD30" s="442"/>
      <c r="LLE30" s="442"/>
      <c r="LLF30" s="442"/>
      <c r="LLG30" s="442"/>
      <c r="LLH30" s="442"/>
      <c r="LLI30" s="442"/>
      <c r="LLJ30" s="442"/>
      <c r="LLK30" s="442"/>
      <c r="LLL30" s="442"/>
      <c r="LLM30" s="442"/>
      <c r="LLN30" s="442"/>
      <c r="LLO30" s="442"/>
      <c r="LLP30" s="442"/>
      <c r="LLQ30" s="442"/>
      <c r="LLR30" s="442"/>
      <c r="LLS30" s="442"/>
      <c r="LLT30" s="442"/>
      <c r="LLU30" s="442"/>
      <c r="LLV30" s="442"/>
      <c r="LLW30" s="442"/>
      <c r="LLX30" s="442"/>
      <c r="LLY30" s="442"/>
      <c r="LLZ30" s="442"/>
      <c r="LMA30" s="442"/>
      <c r="LMB30" s="442"/>
      <c r="LMC30" s="442"/>
      <c r="LMD30" s="442"/>
      <c r="LME30" s="442"/>
      <c r="LMF30" s="442"/>
      <c r="LMG30" s="442"/>
      <c r="LMH30" s="442"/>
      <c r="LMI30" s="442"/>
      <c r="LMJ30" s="442"/>
      <c r="LMK30" s="442"/>
      <c r="LML30" s="442"/>
      <c r="LMM30" s="442"/>
      <c r="LMN30" s="442"/>
      <c r="LMO30" s="442"/>
      <c r="LMP30" s="442"/>
      <c r="LMQ30" s="442"/>
      <c r="LMR30" s="442"/>
      <c r="LMS30" s="442"/>
      <c r="LMT30" s="442"/>
      <c r="LMU30" s="442"/>
      <c r="LMV30" s="442"/>
      <c r="LMW30" s="442"/>
      <c r="LMX30" s="442"/>
      <c r="LMY30" s="442"/>
      <c r="LMZ30" s="442"/>
      <c r="LNA30" s="442"/>
      <c r="LNB30" s="442"/>
      <c r="LNC30" s="442"/>
      <c r="LND30" s="442"/>
      <c r="LNE30" s="442"/>
      <c r="LNF30" s="442"/>
      <c r="LNG30" s="442"/>
      <c r="LNH30" s="442"/>
      <c r="LNI30" s="442"/>
      <c r="LNJ30" s="442"/>
      <c r="LNK30" s="442"/>
      <c r="LNL30" s="442"/>
      <c r="LNM30" s="442"/>
      <c r="LNN30" s="442"/>
      <c r="LNO30" s="442"/>
      <c r="LNP30" s="442"/>
      <c r="LNQ30" s="442"/>
      <c r="LNR30" s="442"/>
      <c r="LNS30" s="442"/>
      <c r="LNT30" s="442"/>
      <c r="LNU30" s="442"/>
      <c r="LNV30" s="442"/>
      <c r="LNW30" s="442"/>
      <c r="LNX30" s="442"/>
      <c r="LNY30" s="442"/>
      <c r="LNZ30" s="442"/>
      <c r="LOA30" s="442"/>
      <c r="LOB30" s="442"/>
      <c r="LOC30" s="442"/>
      <c r="LOD30" s="442"/>
      <c r="LOE30" s="442"/>
      <c r="LOF30" s="442"/>
      <c r="LOG30" s="442"/>
      <c r="LOH30" s="442"/>
      <c r="LOI30" s="442"/>
      <c r="LOJ30" s="442"/>
      <c r="LOK30" s="442"/>
      <c r="LOL30" s="442"/>
      <c r="LOM30" s="442"/>
      <c r="LON30" s="442"/>
      <c r="LOO30" s="442"/>
      <c r="LOP30" s="442"/>
      <c r="LOQ30" s="442"/>
      <c r="LOR30" s="442"/>
      <c r="LOS30" s="442"/>
      <c r="LOT30" s="442"/>
      <c r="LOU30" s="442"/>
      <c r="LOV30" s="442"/>
      <c r="LOW30" s="442"/>
      <c r="LOX30" s="442"/>
      <c r="LOY30" s="442"/>
      <c r="LOZ30" s="442"/>
      <c r="LPA30" s="442"/>
      <c r="LPB30" s="442"/>
      <c r="LPC30" s="442"/>
      <c r="LPD30" s="442"/>
      <c r="LPE30" s="442"/>
      <c r="LPF30" s="442"/>
      <c r="LPG30" s="442"/>
      <c r="LPH30" s="442"/>
      <c r="LPI30" s="442"/>
      <c r="LPJ30" s="442"/>
      <c r="LPK30" s="442"/>
      <c r="LPL30" s="442"/>
      <c r="LPM30" s="442"/>
      <c r="LPN30" s="442"/>
      <c r="LPO30" s="442"/>
      <c r="LPP30" s="442"/>
      <c r="LPQ30" s="442"/>
      <c r="LPR30" s="442"/>
      <c r="LPS30" s="442"/>
      <c r="LPT30" s="442"/>
      <c r="LPU30" s="442"/>
      <c r="LPV30" s="442"/>
      <c r="LPW30" s="442"/>
      <c r="LPX30" s="442"/>
      <c r="LPY30" s="442"/>
      <c r="LPZ30" s="442"/>
      <c r="LQA30" s="442"/>
      <c r="LQB30" s="442"/>
      <c r="LQC30" s="442"/>
      <c r="LQD30" s="442"/>
      <c r="LQE30" s="442"/>
      <c r="LQF30" s="442"/>
      <c r="LQG30" s="442"/>
      <c r="LQH30" s="442"/>
      <c r="LQI30" s="442"/>
      <c r="LQJ30" s="442"/>
      <c r="LQK30" s="442"/>
      <c r="LQL30" s="442"/>
      <c r="LQM30" s="442"/>
      <c r="LQN30" s="442"/>
      <c r="LQO30" s="442"/>
      <c r="LQP30" s="442"/>
      <c r="LQQ30" s="442"/>
      <c r="LQR30" s="442"/>
      <c r="LQS30" s="442"/>
      <c r="LQT30" s="442"/>
      <c r="LQU30" s="442"/>
      <c r="LQV30" s="442"/>
      <c r="LQW30" s="442"/>
      <c r="LQX30" s="442"/>
      <c r="LQY30" s="442"/>
      <c r="LQZ30" s="442"/>
      <c r="LRA30" s="442"/>
      <c r="LRB30" s="442"/>
      <c r="LRC30" s="442"/>
      <c r="LRD30" s="442"/>
      <c r="LRE30" s="442"/>
      <c r="LRF30" s="442"/>
      <c r="LRG30" s="442"/>
      <c r="LRH30" s="442"/>
      <c r="LRI30" s="442"/>
      <c r="LRJ30" s="442"/>
      <c r="LRK30" s="442"/>
      <c r="LRL30" s="442"/>
      <c r="LRM30" s="442"/>
      <c r="LRN30" s="442"/>
      <c r="LRO30" s="442"/>
      <c r="LRP30" s="442"/>
      <c r="LRQ30" s="442"/>
      <c r="LRR30" s="442"/>
      <c r="LRS30" s="442"/>
      <c r="LRT30" s="442"/>
      <c r="LRU30" s="442"/>
      <c r="LRV30" s="442"/>
      <c r="LRW30" s="442"/>
      <c r="LRX30" s="442"/>
      <c r="LRY30" s="442"/>
      <c r="LRZ30" s="442"/>
      <c r="LSA30" s="442"/>
      <c r="LSB30" s="442"/>
      <c r="LSC30" s="442"/>
      <c r="LSD30" s="442"/>
      <c r="LSE30" s="442"/>
      <c r="LSF30" s="442"/>
      <c r="LSG30" s="442"/>
      <c r="LSH30" s="442"/>
      <c r="LSI30" s="442"/>
      <c r="LSJ30" s="442"/>
      <c r="LSK30" s="442"/>
      <c r="LSL30" s="442"/>
      <c r="LSM30" s="442"/>
      <c r="LSN30" s="442"/>
      <c r="LSO30" s="442"/>
      <c r="LSP30" s="442"/>
      <c r="LSQ30" s="442"/>
      <c r="LSR30" s="442"/>
      <c r="LSS30" s="442"/>
      <c r="LST30" s="442"/>
      <c r="LSU30" s="442"/>
      <c r="LSV30" s="442"/>
      <c r="LSW30" s="442"/>
      <c r="LSX30" s="442"/>
      <c r="LSY30" s="442"/>
      <c r="LSZ30" s="442"/>
      <c r="LTA30" s="442"/>
      <c r="LTB30" s="442"/>
      <c r="LTC30" s="442"/>
      <c r="LTD30" s="442"/>
      <c r="LTE30" s="442"/>
      <c r="LTF30" s="442"/>
      <c r="LTG30" s="442"/>
      <c r="LTH30" s="442"/>
      <c r="LTI30" s="442"/>
      <c r="LTJ30" s="442"/>
      <c r="LTK30" s="442"/>
      <c r="LTL30" s="442"/>
      <c r="LTM30" s="442"/>
      <c r="LTN30" s="442"/>
      <c r="LTO30" s="442"/>
      <c r="LTP30" s="442"/>
      <c r="LTQ30" s="442"/>
      <c r="LTR30" s="442"/>
      <c r="LTS30" s="442"/>
      <c r="LTT30" s="442"/>
      <c r="LTU30" s="442"/>
      <c r="LTV30" s="442"/>
      <c r="LTW30" s="442"/>
      <c r="LTX30" s="442"/>
      <c r="LTY30" s="442"/>
      <c r="LTZ30" s="442"/>
      <c r="LUA30" s="442"/>
      <c r="LUB30" s="442"/>
      <c r="LUC30" s="442"/>
      <c r="LUD30" s="442"/>
      <c r="LUE30" s="442"/>
      <c r="LUF30" s="442"/>
      <c r="LUG30" s="442"/>
      <c r="LUH30" s="442"/>
      <c r="LUI30" s="442"/>
      <c r="LUJ30" s="442"/>
      <c r="LUK30" s="442"/>
      <c r="LUL30" s="442"/>
      <c r="LUM30" s="442"/>
      <c r="LUN30" s="442"/>
      <c r="LUO30" s="442"/>
      <c r="LUP30" s="442"/>
      <c r="LUQ30" s="442"/>
      <c r="LUR30" s="442"/>
      <c r="LUS30" s="442"/>
      <c r="LUT30" s="442"/>
      <c r="LUU30" s="442"/>
      <c r="LUV30" s="442"/>
      <c r="LUW30" s="442"/>
      <c r="LUX30" s="442"/>
      <c r="LUY30" s="442"/>
      <c r="LUZ30" s="442"/>
      <c r="LVA30" s="442"/>
      <c r="LVB30" s="442"/>
      <c r="LVC30" s="442"/>
      <c r="LVD30" s="442"/>
      <c r="LVE30" s="442"/>
      <c r="LVF30" s="442"/>
      <c r="LVG30" s="442"/>
      <c r="LVH30" s="442"/>
      <c r="LVI30" s="442"/>
      <c r="LVJ30" s="442"/>
      <c r="LVK30" s="442"/>
      <c r="LVL30" s="442"/>
      <c r="LVM30" s="442"/>
      <c r="LVN30" s="442"/>
      <c r="LVO30" s="442"/>
      <c r="LVP30" s="442"/>
      <c r="LVQ30" s="442"/>
      <c r="LVR30" s="442"/>
      <c r="LVS30" s="442"/>
      <c r="LVT30" s="442"/>
      <c r="LVU30" s="442"/>
      <c r="LVV30" s="442"/>
      <c r="LVW30" s="442"/>
      <c r="LVX30" s="442"/>
      <c r="LVY30" s="442"/>
      <c r="LVZ30" s="442"/>
      <c r="LWA30" s="442"/>
      <c r="LWB30" s="442"/>
      <c r="LWC30" s="442"/>
      <c r="LWD30" s="442"/>
      <c r="LWE30" s="442"/>
      <c r="LWF30" s="442"/>
      <c r="LWG30" s="442"/>
      <c r="LWH30" s="442"/>
      <c r="LWI30" s="442"/>
      <c r="LWJ30" s="442"/>
      <c r="LWK30" s="442"/>
      <c r="LWL30" s="442"/>
      <c r="LWM30" s="442"/>
      <c r="LWN30" s="442"/>
      <c r="LWO30" s="442"/>
      <c r="LWP30" s="442"/>
      <c r="LWQ30" s="442"/>
      <c r="LWR30" s="442"/>
      <c r="LWS30" s="442"/>
      <c r="LWT30" s="442"/>
      <c r="LWU30" s="442"/>
      <c r="LWV30" s="442"/>
      <c r="LWW30" s="442"/>
      <c r="LWX30" s="442"/>
      <c r="LWY30" s="442"/>
      <c r="LWZ30" s="442"/>
      <c r="LXA30" s="442"/>
      <c r="LXB30" s="442"/>
      <c r="LXC30" s="442"/>
      <c r="LXD30" s="442"/>
      <c r="LXE30" s="442"/>
      <c r="LXF30" s="442"/>
      <c r="LXG30" s="442"/>
      <c r="LXH30" s="442"/>
      <c r="LXI30" s="442"/>
      <c r="LXJ30" s="442"/>
      <c r="LXK30" s="442"/>
      <c r="LXL30" s="442"/>
      <c r="LXM30" s="442"/>
      <c r="LXN30" s="442"/>
      <c r="LXO30" s="442"/>
      <c r="LXP30" s="442"/>
      <c r="LXQ30" s="442"/>
      <c r="LXR30" s="442"/>
      <c r="LXS30" s="442"/>
      <c r="LXT30" s="442"/>
      <c r="LXU30" s="442"/>
      <c r="LXV30" s="442"/>
      <c r="LXW30" s="442"/>
      <c r="LXX30" s="442"/>
      <c r="LXY30" s="442"/>
      <c r="LXZ30" s="442"/>
      <c r="LYA30" s="442"/>
      <c r="LYB30" s="442"/>
      <c r="LYC30" s="442"/>
      <c r="LYD30" s="442"/>
      <c r="LYE30" s="442"/>
      <c r="LYF30" s="442"/>
      <c r="LYG30" s="442"/>
      <c r="LYH30" s="442"/>
      <c r="LYI30" s="442"/>
      <c r="LYJ30" s="442"/>
      <c r="LYK30" s="442"/>
      <c r="LYL30" s="442"/>
      <c r="LYM30" s="442"/>
      <c r="LYN30" s="442"/>
      <c r="LYO30" s="442"/>
      <c r="LYP30" s="442"/>
      <c r="LYQ30" s="442"/>
      <c r="LYR30" s="442"/>
      <c r="LYS30" s="442"/>
      <c r="LYT30" s="442"/>
      <c r="LYU30" s="442"/>
      <c r="LYV30" s="442"/>
      <c r="LYW30" s="442"/>
      <c r="LYX30" s="442"/>
      <c r="LYY30" s="442"/>
      <c r="LYZ30" s="442"/>
      <c r="LZA30" s="442"/>
      <c r="LZB30" s="442"/>
      <c r="LZC30" s="442"/>
      <c r="LZD30" s="442"/>
      <c r="LZE30" s="442"/>
      <c r="LZF30" s="442"/>
      <c r="LZG30" s="442"/>
      <c r="LZH30" s="442"/>
      <c r="LZI30" s="442"/>
      <c r="LZJ30" s="442"/>
      <c r="LZK30" s="442"/>
      <c r="LZL30" s="442"/>
      <c r="LZM30" s="442"/>
      <c r="LZN30" s="442"/>
      <c r="LZO30" s="442"/>
      <c r="LZP30" s="442"/>
      <c r="LZQ30" s="442"/>
      <c r="LZR30" s="442"/>
      <c r="LZS30" s="442"/>
      <c r="LZT30" s="442"/>
      <c r="LZU30" s="442"/>
      <c r="LZV30" s="442"/>
      <c r="LZW30" s="442"/>
      <c r="LZX30" s="442"/>
      <c r="LZY30" s="442"/>
      <c r="LZZ30" s="442"/>
      <c r="MAA30" s="442"/>
      <c r="MAB30" s="442"/>
      <c r="MAC30" s="442"/>
      <c r="MAD30" s="442"/>
      <c r="MAE30" s="442"/>
      <c r="MAF30" s="442"/>
      <c r="MAG30" s="442"/>
      <c r="MAH30" s="442"/>
      <c r="MAI30" s="442"/>
      <c r="MAJ30" s="442"/>
      <c r="MAK30" s="442"/>
      <c r="MAL30" s="442"/>
      <c r="MAM30" s="442"/>
      <c r="MAN30" s="442"/>
      <c r="MAO30" s="442"/>
      <c r="MAP30" s="442"/>
      <c r="MAQ30" s="442"/>
      <c r="MAR30" s="442"/>
      <c r="MAS30" s="442"/>
      <c r="MAT30" s="442"/>
      <c r="MAU30" s="442"/>
      <c r="MAV30" s="442"/>
      <c r="MAW30" s="442"/>
      <c r="MAX30" s="442"/>
      <c r="MAY30" s="442"/>
      <c r="MAZ30" s="442"/>
      <c r="MBA30" s="442"/>
      <c r="MBB30" s="442"/>
      <c r="MBC30" s="442"/>
      <c r="MBD30" s="442"/>
      <c r="MBE30" s="442"/>
      <c r="MBF30" s="442"/>
      <c r="MBG30" s="442"/>
      <c r="MBH30" s="442"/>
      <c r="MBI30" s="442"/>
      <c r="MBJ30" s="442"/>
      <c r="MBK30" s="442"/>
      <c r="MBL30" s="442"/>
      <c r="MBM30" s="442"/>
      <c r="MBN30" s="442"/>
      <c r="MBO30" s="442"/>
      <c r="MBP30" s="442"/>
      <c r="MBQ30" s="442"/>
      <c r="MBR30" s="442"/>
      <c r="MBS30" s="442"/>
      <c r="MBT30" s="442"/>
      <c r="MBU30" s="442"/>
      <c r="MBV30" s="442"/>
      <c r="MBW30" s="442"/>
      <c r="MBX30" s="442"/>
      <c r="MBY30" s="442"/>
      <c r="MBZ30" s="442"/>
      <c r="MCA30" s="442"/>
      <c r="MCB30" s="442"/>
      <c r="MCC30" s="442"/>
      <c r="MCD30" s="442"/>
      <c r="MCE30" s="442"/>
      <c r="MCF30" s="442"/>
      <c r="MCG30" s="442"/>
      <c r="MCH30" s="442"/>
      <c r="MCI30" s="442"/>
      <c r="MCJ30" s="442"/>
      <c r="MCK30" s="442"/>
      <c r="MCL30" s="442"/>
      <c r="MCM30" s="442"/>
      <c r="MCN30" s="442"/>
      <c r="MCO30" s="442"/>
      <c r="MCP30" s="442"/>
      <c r="MCQ30" s="442"/>
      <c r="MCR30" s="442"/>
      <c r="MCS30" s="442"/>
      <c r="MCT30" s="442"/>
      <c r="MCU30" s="442"/>
      <c r="MCV30" s="442"/>
      <c r="MCW30" s="442"/>
      <c r="MCX30" s="442"/>
      <c r="MCY30" s="442"/>
      <c r="MCZ30" s="442"/>
      <c r="MDA30" s="442"/>
      <c r="MDB30" s="442"/>
      <c r="MDC30" s="442"/>
      <c r="MDD30" s="442"/>
      <c r="MDE30" s="442"/>
      <c r="MDF30" s="442"/>
      <c r="MDG30" s="442"/>
      <c r="MDH30" s="442"/>
      <c r="MDI30" s="442"/>
      <c r="MDJ30" s="442"/>
      <c r="MDK30" s="442"/>
      <c r="MDL30" s="442"/>
      <c r="MDM30" s="442"/>
      <c r="MDN30" s="442"/>
      <c r="MDO30" s="442"/>
      <c r="MDP30" s="442"/>
      <c r="MDQ30" s="442"/>
      <c r="MDR30" s="442"/>
      <c r="MDS30" s="442"/>
      <c r="MDT30" s="442"/>
      <c r="MDU30" s="442"/>
      <c r="MDV30" s="442"/>
      <c r="MDW30" s="442"/>
      <c r="MDX30" s="442"/>
      <c r="MDY30" s="442"/>
      <c r="MDZ30" s="442"/>
      <c r="MEA30" s="442"/>
      <c r="MEB30" s="442"/>
      <c r="MEC30" s="442"/>
      <c r="MED30" s="442"/>
      <c r="MEE30" s="442"/>
      <c r="MEF30" s="442"/>
      <c r="MEG30" s="442"/>
      <c r="MEH30" s="442"/>
      <c r="MEI30" s="442"/>
      <c r="MEJ30" s="442"/>
      <c r="MEK30" s="442"/>
      <c r="MEL30" s="442"/>
      <c r="MEM30" s="442"/>
      <c r="MEN30" s="442"/>
      <c r="MEO30" s="442"/>
      <c r="MEP30" s="442"/>
      <c r="MEQ30" s="442"/>
      <c r="MER30" s="442"/>
      <c r="MES30" s="442"/>
      <c r="MET30" s="442"/>
      <c r="MEU30" s="442"/>
      <c r="MEV30" s="442"/>
      <c r="MEW30" s="442"/>
      <c r="MEX30" s="442"/>
      <c r="MEY30" s="442"/>
      <c r="MEZ30" s="442"/>
      <c r="MFA30" s="442"/>
      <c r="MFB30" s="442"/>
      <c r="MFC30" s="442"/>
      <c r="MFD30" s="442"/>
      <c r="MFE30" s="442"/>
      <c r="MFF30" s="442"/>
      <c r="MFG30" s="442"/>
      <c r="MFH30" s="442"/>
      <c r="MFI30" s="442"/>
      <c r="MFJ30" s="442"/>
      <c r="MFK30" s="442"/>
      <c r="MFL30" s="442"/>
      <c r="MFM30" s="442"/>
      <c r="MFN30" s="442"/>
      <c r="MFO30" s="442"/>
      <c r="MFP30" s="442"/>
      <c r="MFQ30" s="442"/>
      <c r="MFR30" s="442"/>
      <c r="MFS30" s="442"/>
      <c r="MFT30" s="442"/>
      <c r="MFU30" s="442"/>
      <c r="MFV30" s="442"/>
      <c r="MFW30" s="442"/>
      <c r="MFX30" s="442"/>
      <c r="MFY30" s="442"/>
      <c r="MFZ30" s="442"/>
      <c r="MGA30" s="442"/>
      <c r="MGB30" s="442"/>
      <c r="MGC30" s="442"/>
      <c r="MGD30" s="442"/>
      <c r="MGE30" s="442"/>
      <c r="MGF30" s="442"/>
      <c r="MGG30" s="442"/>
      <c r="MGH30" s="442"/>
      <c r="MGI30" s="442"/>
      <c r="MGJ30" s="442"/>
      <c r="MGK30" s="442"/>
      <c r="MGL30" s="442"/>
      <c r="MGM30" s="442"/>
      <c r="MGN30" s="442"/>
      <c r="MGO30" s="442"/>
      <c r="MGP30" s="442"/>
      <c r="MGQ30" s="442"/>
      <c r="MGR30" s="442"/>
      <c r="MGS30" s="442"/>
      <c r="MGT30" s="442"/>
      <c r="MGU30" s="442"/>
      <c r="MGV30" s="442"/>
      <c r="MGW30" s="442"/>
      <c r="MGX30" s="442"/>
      <c r="MGY30" s="442"/>
      <c r="MGZ30" s="442"/>
      <c r="MHA30" s="442"/>
      <c r="MHB30" s="442"/>
      <c r="MHC30" s="442"/>
      <c r="MHD30" s="442"/>
      <c r="MHE30" s="442"/>
      <c r="MHF30" s="442"/>
      <c r="MHG30" s="442"/>
      <c r="MHH30" s="442"/>
      <c r="MHI30" s="442"/>
      <c r="MHJ30" s="442"/>
      <c r="MHK30" s="442"/>
      <c r="MHL30" s="442"/>
      <c r="MHM30" s="442"/>
      <c r="MHN30" s="442"/>
      <c r="MHO30" s="442"/>
      <c r="MHP30" s="442"/>
      <c r="MHQ30" s="442"/>
      <c r="MHR30" s="442"/>
      <c r="MHS30" s="442"/>
      <c r="MHT30" s="442"/>
      <c r="MHU30" s="442"/>
      <c r="MHV30" s="442"/>
      <c r="MHW30" s="442"/>
      <c r="MHX30" s="442"/>
      <c r="MHY30" s="442"/>
      <c r="MHZ30" s="442"/>
      <c r="MIA30" s="442"/>
      <c r="MIB30" s="442"/>
      <c r="MIC30" s="442"/>
      <c r="MID30" s="442"/>
      <c r="MIE30" s="442"/>
      <c r="MIF30" s="442"/>
      <c r="MIG30" s="442"/>
      <c r="MIH30" s="442"/>
      <c r="MII30" s="442"/>
      <c r="MIJ30" s="442"/>
      <c r="MIK30" s="442"/>
      <c r="MIL30" s="442"/>
      <c r="MIM30" s="442"/>
      <c r="MIN30" s="442"/>
      <c r="MIO30" s="442"/>
      <c r="MIP30" s="442"/>
      <c r="MIQ30" s="442"/>
      <c r="MIR30" s="442"/>
      <c r="MIS30" s="442"/>
      <c r="MIT30" s="442"/>
      <c r="MIU30" s="442"/>
      <c r="MIV30" s="442"/>
      <c r="MIW30" s="442"/>
      <c r="MIX30" s="442"/>
      <c r="MIY30" s="442"/>
      <c r="MIZ30" s="442"/>
      <c r="MJA30" s="442"/>
      <c r="MJB30" s="442"/>
      <c r="MJC30" s="442"/>
      <c r="MJD30" s="442"/>
      <c r="MJE30" s="442"/>
      <c r="MJF30" s="442"/>
      <c r="MJG30" s="442"/>
      <c r="MJH30" s="442"/>
      <c r="MJI30" s="442"/>
      <c r="MJJ30" s="442"/>
      <c r="MJK30" s="442"/>
      <c r="MJL30" s="442"/>
      <c r="MJM30" s="442"/>
      <c r="MJN30" s="442"/>
      <c r="MJO30" s="442"/>
      <c r="MJP30" s="442"/>
      <c r="MJQ30" s="442"/>
      <c r="MJR30" s="442"/>
      <c r="MJS30" s="442"/>
      <c r="MJT30" s="442"/>
      <c r="MJU30" s="442"/>
      <c r="MJV30" s="442"/>
      <c r="MJW30" s="442"/>
      <c r="MJX30" s="442"/>
      <c r="MJY30" s="442"/>
      <c r="MJZ30" s="442"/>
      <c r="MKA30" s="442"/>
      <c r="MKB30" s="442"/>
      <c r="MKC30" s="442"/>
      <c r="MKD30" s="442"/>
      <c r="MKE30" s="442"/>
      <c r="MKF30" s="442"/>
      <c r="MKG30" s="442"/>
      <c r="MKH30" s="442"/>
      <c r="MKI30" s="442"/>
      <c r="MKJ30" s="442"/>
      <c r="MKK30" s="442"/>
      <c r="MKL30" s="442"/>
      <c r="MKM30" s="442"/>
      <c r="MKN30" s="442"/>
      <c r="MKO30" s="442"/>
      <c r="MKP30" s="442"/>
      <c r="MKQ30" s="442"/>
      <c r="MKR30" s="442"/>
      <c r="MKS30" s="442"/>
      <c r="MKT30" s="442"/>
      <c r="MKU30" s="442"/>
      <c r="MKV30" s="442"/>
      <c r="MKW30" s="442"/>
      <c r="MKX30" s="442"/>
      <c r="MKY30" s="442"/>
      <c r="MKZ30" s="442"/>
      <c r="MLA30" s="442"/>
      <c r="MLB30" s="442"/>
      <c r="MLC30" s="442"/>
      <c r="MLD30" s="442"/>
      <c r="MLE30" s="442"/>
      <c r="MLF30" s="442"/>
      <c r="MLG30" s="442"/>
      <c r="MLH30" s="442"/>
      <c r="MLI30" s="442"/>
      <c r="MLJ30" s="442"/>
      <c r="MLK30" s="442"/>
      <c r="MLL30" s="442"/>
      <c r="MLM30" s="442"/>
      <c r="MLN30" s="442"/>
      <c r="MLO30" s="442"/>
      <c r="MLP30" s="442"/>
      <c r="MLQ30" s="442"/>
      <c r="MLR30" s="442"/>
      <c r="MLS30" s="442"/>
      <c r="MLT30" s="442"/>
      <c r="MLU30" s="442"/>
      <c r="MLV30" s="442"/>
      <c r="MLW30" s="442"/>
      <c r="MLX30" s="442"/>
      <c r="MLY30" s="442"/>
      <c r="MLZ30" s="442"/>
      <c r="MMA30" s="442"/>
      <c r="MMB30" s="442"/>
      <c r="MMC30" s="442"/>
      <c r="MMD30" s="442"/>
      <c r="MME30" s="442"/>
      <c r="MMF30" s="442"/>
      <c r="MMG30" s="442"/>
      <c r="MMH30" s="442"/>
      <c r="MMI30" s="442"/>
      <c r="MMJ30" s="442"/>
      <c r="MMK30" s="442"/>
      <c r="MML30" s="442"/>
      <c r="MMM30" s="442"/>
      <c r="MMN30" s="442"/>
      <c r="MMO30" s="442"/>
      <c r="MMP30" s="442"/>
      <c r="MMQ30" s="442"/>
      <c r="MMR30" s="442"/>
      <c r="MMS30" s="442"/>
      <c r="MMT30" s="442"/>
      <c r="MMU30" s="442"/>
      <c r="MMV30" s="442"/>
      <c r="MMW30" s="442"/>
      <c r="MMX30" s="442"/>
      <c r="MMY30" s="442"/>
      <c r="MMZ30" s="442"/>
      <c r="MNA30" s="442"/>
      <c r="MNB30" s="442"/>
      <c r="MNC30" s="442"/>
      <c r="MND30" s="442"/>
      <c r="MNE30" s="442"/>
      <c r="MNF30" s="442"/>
      <c r="MNG30" s="442"/>
      <c r="MNH30" s="442"/>
      <c r="MNI30" s="442"/>
      <c r="MNJ30" s="442"/>
      <c r="MNK30" s="442"/>
      <c r="MNL30" s="442"/>
      <c r="MNM30" s="442"/>
      <c r="MNN30" s="442"/>
      <c r="MNO30" s="442"/>
      <c r="MNP30" s="442"/>
      <c r="MNQ30" s="442"/>
      <c r="MNR30" s="442"/>
      <c r="MNS30" s="442"/>
      <c r="MNT30" s="442"/>
      <c r="MNU30" s="442"/>
      <c r="MNV30" s="442"/>
      <c r="MNW30" s="442"/>
      <c r="MNX30" s="442"/>
      <c r="MNY30" s="442"/>
      <c r="MNZ30" s="442"/>
      <c r="MOA30" s="442"/>
      <c r="MOB30" s="442"/>
      <c r="MOC30" s="442"/>
      <c r="MOD30" s="442"/>
      <c r="MOE30" s="442"/>
      <c r="MOF30" s="442"/>
      <c r="MOG30" s="442"/>
      <c r="MOH30" s="442"/>
      <c r="MOI30" s="442"/>
      <c r="MOJ30" s="442"/>
      <c r="MOK30" s="442"/>
      <c r="MOL30" s="442"/>
      <c r="MOM30" s="442"/>
      <c r="MON30" s="442"/>
      <c r="MOO30" s="442"/>
      <c r="MOP30" s="442"/>
      <c r="MOQ30" s="442"/>
      <c r="MOR30" s="442"/>
      <c r="MOS30" s="442"/>
      <c r="MOT30" s="442"/>
      <c r="MOU30" s="442"/>
      <c r="MOV30" s="442"/>
      <c r="MOW30" s="442"/>
      <c r="MOX30" s="442"/>
      <c r="MOY30" s="442"/>
      <c r="MOZ30" s="442"/>
      <c r="MPA30" s="442"/>
      <c r="MPB30" s="442"/>
      <c r="MPC30" s="442"/>
      <c r="MPD30" s="442"/>
      <c r="MPE30" s="442"/>
      <c r="MPF30" s="442"/>
      <c r="MPG30" s="442"/>
      <c r="MPH30" s="442"/>
      <c r="MPI30" s="442"/>
      <c r="MPJ30" s="442"/>
      <c r="MPK30" s="442"/>
      <c r="MPL30" s="442"/>
      <c r="MPM30" s="442"/>
      <c r="MPN30" s="442"/>
      <c r="MPO30" s="442"/>
      <c r="MPP30" s="442"/>
      <c r="MPQ30" s="442"/>
      <c r="MPR30" s="442"/>
      <c r="MPS30" s="442"/>
      <c r="MPT30" s="442"/>
      <c r="MPU30" s="442"/>
      <c r="MPV30" s="442"/>
      <c r="MPW30" s="442"/>
      <c r="MPX30" s="442"/>
      <c r="MPY30" s="442"/>
      <c r="MPZ30" s="442"/>
      <c r="MQA30" s="442"/>
      <c r="MQB30" s="442"/>
      <c r="MQC30" s="442"/>
      <c r="MQD30" s="442"/>
      <c r="MQE30" s="442"/>
      <c r="MQF30" s="442"/>
      <c r="MQG30" s="442"/>
      <c r="MQH30" s="442"/>
      <c r="MQI30" s="442"/>
      <c r="MQJ30" s="442"/>
      <c r="MQK30" s="442"/>
      <c r="MQL30" s="442"/>
      <c r="MQM30" s="442"/>
      <c r="MQN30" s="442"/>
      <c r="MQO30" s="442"/>
      <c r="MQP30" s="442"/>
      <c r="MQQ30" s="442"/>
      <c r="MQR30" s="442"/>
      <c r="MQS30" s="442"/>
      <c r="MQT30" s="442"/>
      <c r="MQU30" s="442"/>
      <c r="MQV30" s="442"/>
      <c r="MQW30" s="442"/>
      <c r="MQX30" s="442"/>
      <c r="MQY30" s="442"/>
      <c r="MQZ30" s="442"/>
      <c r="MRA30" s="442"/>
      <c r="MRB30" s="442"/>
      <c r="MRC30" s="442"/>
      <c r="MRD30" s="442"/>
      <c r="MRE30" s="442"/>
      <c r="MRF30" s="442"/>
      <c r="MRG30" s="442"/>
      <c r="MRH30" s="442"/>
      <c r="MRI30" s="442"/>
      <c r="MRJ30" s="442"/>
      <c r="MRK30" s="442"/>
      <c r="MRL30" s="442"/>
      <c r="MRM30" s="442"/>
      <c r="MRN30" s="442"/>
      <c r="MRO30" s="442"/>
      <c r="MRP30" s="442"/>
      <c r="MRQ30" s="442"/>
      <c r="MRR30" s="442"/>
      <c r="MRS30" s="442"/>
      <c r="MRT30" s="442"/>
      <c r="MRU30" s="442"/>
      <c r="MRV30" s="442"/>
      <c r="MRW30" s="442"/>
      <c r="MRX30" s="442"/>
      <c r="MRY30" s="442"/>
      <c r="MRZ30" s="442"/>
      <c r="MSA30" s="442"/>
      <c r="MSB30" s="442"/>
      <c r="MSC30" s="442"/>
      <c r="MSD30" s="442"/>
      <c r="MSE30" s="442"/>
      <c r="MSF30" s="442"/>
      <c r="MSG30" s="442"/>
      <c r="MSH30" s="442"/>
      <c r="MSI30" s="442"/>
      <c r="MSJ30" s="442"/>
      <c r="MSK30" s="442"/>
      <c r="MSL30" s="442"/>
      <c r="MSM30" s="442"/>
      <c r="MSN30" s="442"/>
      <c r="MSO30" s="442"/>
      <c r="MSP30" s="442"/>
      <c r="MSQ30" s="442"/>
      <c r="MSR30" s="442"/>
      <c r="MSS30" s="442"/>
      <c r="MST30" s="442"/>
      <c r="MSU30" s="442"/>
      <c r="MSV30" s="442"/>
      <c r="MSW30" s="442"/>
      <c r="MSX30" s="442"/>
      <c r="MSY30" s="442"/>
      <c r="MSZ30" s="442"/>
      <c r="MTA30" s="442"/>
      <c r="MTB30" s="442"/>
      <c r="MTC30" s="442"/>
      <c r="MTD30" s="442"/>
      <c r="MTE30" s="442"/>
      <c r="MTF30" s="442"/>
      <c r="MTG30" s="442"/>
      <c r="MTH30" s="442"/>
      <c r="MTI30" s="442"/>
      <c r="MTJ30" s="442"/>
      <c r="MTK30" s="442"/>
      <c r="MTL30" s="442"/>
      <c r="MTM30" s="442"/>
      <c r="MTN30" s="442"/>
      <c r="MTO30" s="442"/>
      <c r="MTP30" s="442"/>
      <c r="MTQ30" s="442"/>
      <c r="MTR30" s="442"/>
      <c r="MTS30" s="442"/>
      <c r="MTT30" s="442"/>
      <c r="MTU30" s="442"/>
      <c r="MTV30" s="442"/>
      <c r="MTW30" s="442"/>
      <c r="MTX30" s="442"/>
      <c r="MTY30" s="442"/>
      <c r="MTZ30" s="442"/>
      <c r="MUA30" s="442"/>
      <c r="MUB30" s="442"/>
      <c r="MUC30" s="442"/>
      <c r="MUD30" s="442"/>
      <c r="MUE30" s="442"/>
      <c r="MUF30" s="442"/>
      <c r="MUG30" s="442"/>
      <c r="MUH30" s="442"/>
      <c r="MUI30" s="442"/>
      <c r="MUJ30" s="442"/>
      <c r="MUK30" s="442"/>
      <c r="MUL30" s="442"/>
      <c r="MUM30" s="442"/>
      <c r="MUN30" s="442"/>
      <c r="MUO30" s="442"/>
      <c r="MUP30" s="442"/>
      <c r="MUQ30" s="442"/>
      <c r="MUR30" s="442"/>
      <c r="MUS30" s="442"/>
      <c r="MUT30" s="442"/>
      <c r="MUU30" s="442"/>
      <c r="MUV30" s="442"/>
      <c r="MUW30" s="442"/>
      <c r="MUX30" s="442"/>
      <c r="MUY30" s="442"/>
      <c r="MUZ30" s="442"/>
      <c r="MVA30" s="442"/>
      <c r="MVB30" s="442"/>
      <c r="MVC30" s="442"/>
      <c r="MVD30" s="442"/>
      <c r="MVE30" s="442"/>
      <c r="MVF30" s="442"/>
      <c r="MVG30" s="442"/>
      <c r="MVH30" s="442"/>
      <c r="MVI30" s="442"/>
      <c r="MVJ30" s="442"/>
      <c r="MVK30" s="442"/>
      <c r="MVL30" s="442"/>
      <c r="MVM30" s="442"/>
      <c r="MVN30" s="442"/>
      <c r="MVO30" s="442"/>
      <c r="MVP30" s="442"/>
      <c r="MVQ30" s="442"/>
      <c r="MVR30" s="442"/>
      <c r="MVS30" s="442"/>
      <c r="MVT30" s="442"/>
      <c r="MVU30" s="442"/>
      <c r="MVV30" s="442"/>
      <c r="MVW30" s="442"/>
      <c r="MVX30" s="442"/>
      <c r="MVY30" s="442"/>
      <c r="MVZ30" s="442"/>
      <c r="MWA30" s="442"/>
      <c r="MWB30" s="442"/>
      <c r="MWC30" s="442"/>
      <c r="MWD30" s="442"/>
      <c r="MWE30" s="442"/>
      <c r="MWF30" s="442"/>
      <c r="MWG30" s="442"/>
      <c r="MWH30" s="442"/>
      <c r="MWI30" s="442"/>
      <c r="MWJ30" s="442"/>
      <c r="MWK30" s="442"/>
      <c r="MWL30" s="442"/>
      <c r="MWM30" s="442"/>
      <c r="MWN30" s="442"/>
      <c r="MWO30" s="442"/>
      <c r="MWP30" s="442"/>
      <c r="MWQ30" s="442"/>
      <c r="MWR30" s="442"/>
      <c r="MWS30" s="442"/>
      <c r="MWT30" s="442"/>
      <c r="MWU30" s="442"/>
      <c r="MWV30" s="442"/>
      <c r="MWW30" s="442"/>
      <c r="MWX30" s="442"/>
      <c r="MWY30" s="442"/>
      <c r="MWZ30" s="442"/>
      <c r="MXA30" s="442"/>
      <c r="MXB30" s="442"/>
      <c r="MXC30" s="442"/>
      <c r="MXD30" s="442"/>
      <c r="MXE30" s="442"/>
      <c r="MXF30" s="442"/>
      <c r="MXG30" s="442"/>
      <c r="MXH30" s="442"/>
      <c r="MXI30" s="442"/>
      <c r="MXJ30" s="442"/>
      <c r="MXK30" s="442"/>
      <c r="MXL30" s="442"/>
      <c r="MXM30" s="442"/>
      <c r="MXN30" s="442"/>
      <c r="MXO30" s="442"/>
      <c r="MXP30" s="442"/>
      <c r="MXQ30" s="442"/>
      <c r="MXR30" s="442"/>
      <c r="MXS30" s="442"/>
      <c r="MXT30" s="442"/>
      <c r="MXU30" s="442"/>
      <c r="MXV30" s="442"/>
      <c r="MXW30" s="442"/>
      <c r="MXX30" s="442"/>
      <c r="MXY30" s="442"/>
      <c r="MXZ30" s="442"/>
      <c r="MYA30" s="442"/>
      <c r="MYB30" s="442"/>
      <c r="MYC30" s="442"/>
      <c r="MYD30" s="442"/>
      <c r="MYE30" s="442"/>
      <c r="MYF30" s="442"/>
      <c r="MYG30" s="442"/>
      <c r="MYH30" s="442"/>
      <c r="MYI30" s="442"/>
      <c r="MYJ30" s="442"/>
      <c r="MYK30" s="442"/>
      <c r="MYL30" s="442"/>
      <c r="MYM30" s="442"/>
      <c r="MYN30" s="442"/>
      <c r="MYO30" s="442"/>
      <c r="MYP30" s="442"/>
      <c r="MYQ30" s="442"/>
      <c r="MYR30" s="442"/>
      <c r="MYS30" s="442"/>
      <c r="MYT30" s="442"/>
      <c r="MYU30" s="442"/>
      <c r="MYV30" s="442"/>
      <c r="MYW30" s="442"/>
      <c r="MYX30" s="442"/>
      <c r="MYY30" s="442"/>
      <c r="MYZ30" s="442"/>
      <c r="MZA30" s="442"/>
      <c r="MZB30" s="442"/>
      <c r="MZC30" s="442"/>
      <c r="MZD30" s="442"/>
      <c r="MZE30" s="442"/>
      <c r="MZF30" s="442"/>
      <c r="MZG30" s="442"/>
      <c r="MZH30" s="442"/>
      <c r="MZI30" s="442"/>
      <c r="MZJ30" s="442"/>
      <c r="MZK30" s="442"/>
      <c r="MZL30" s="442"/>
      <c r="MZM30" s="442"/>
      <c r="MZN30" s="442"/>
      <c r="MZO30" s="442"/>
      <c r="MZP30" s="442"/>
      <c r="MZQ30" s="442"/>
      <c r="MZR30" s="442"/>
      <c r="MZS30" s="442"/>
      <c r="MZT30" s="442"/>
      <c r="MZU30" s="442"/>
      <c r="MZV30" s="442"/>
      <c r="MZW30" s="442"/>
      <c r="MZX30" s="442"/>
      <c r="MZY30" s="442"/>
      <c r="MZZ30" s="442"/>
      <c r="NAA30" s="442"/>
      <c r="NAB30" s="442"/>
      <c r="NAC30" s="442"/>
      <c r="NAD30" s="442"/>
      <c r="NAE30" s="442"/>
      <c r="NAF30" s="442"/>
      <c r="NAG30" s="442"/>
      <c r="NAH30" s="442"/>
      <c r="NAI30" s="442"/>
      <c r="NAJ30" s="442"/>
      <c r="NAK30" s="442"/>
      <c r="NAL30" s="442"/>
      <c r="NAM30" s="442"/>
      <c r="NAN30" s="442"/>
      <c r="NAO30" s="442"/>
      <c r="NAP30" s="442"/>
      <c r="NAQ30" s="442"/>
      <c r="NAR30" s="442"/>
      <c r="NAS30" s="442"/>
      <c r="NAT30" s="442"/>
      <c r="NAU30" s="442"/>
      <c r="NAV30" s="442"/>
      <c r="NAW30" s="442"/>
      <c r="NAX30" s="442"/>
      <c r="NAY30" s="442"/>
      <c r="NAZ30" s="442"/>
      <c r="NBA30" s="442"/>
      <c r="NBB30" s="442"/>
      <c r="NBC30" s="442"/>
      <c r="NBD30" s="442"/>
      <c r="NBE30" s="442"/>
      <c r="NBF30" s="442"/>
      <c r="NBG30" s="442"/>
      <c r="NBH30" s="442"/>
      <c r="NBI30" s="442"/>
      <c r="NBJ30" s="442"/>
      <c r="NBK30" s="442"/>
      <c r="NBL30" s="442"/>
      <c r="NBM30" s="442"/>
      <c r="NBN30" s="442"/>
      <c r="NBO30" s="442"/>
      <c r="NBP30" s="442"/>
      <c r="NBQ30" s="442"/>
      <c r="NBR30" s="442"/>
      <c r="NBS30" s="442"/>
      <c r="NBT30" s="442"/>
      <c r="NBU30" s="442"/>
      <c r="NBV30" s="442"/>
      <c r="NBW30" s="442"/>
      <c r="NBX30" s="442"/>
      <c r="NBY30" s="442"/>
      <c r="NBZ30" s="442"/>
      <c r="NCA30" s="442"/>
      <c r="NCB30" s="442"/>
      <c r="NCC30" s="442"/>
      <c r="NCD30" s="442"/>
      <c r="NCE30" s="442"/>
      <c r="NCF30" s="442"/>
      <c r="NCG30" s="442"/>
      <c r="NCH30" s="442"/>
      <c r="NCI30" s="442"/>
      <c r="NCJ30" s="442"/>
      <c r="NCK30" s="442"/>
      <c r="NCL30" s="442"/>
      <c r="NCM30" s="442"/>
      <c r="NCN30" s="442"/>
      <c r="NCO30" s="442"/>
      <c r="NCP30" s="442"/>
      <c r="NCQ30" s="442"/>
      <c r="NCR30" s="442"/>
      <c r="NCS30" s="442"/>
      <c r="NCT30" s="442"/>
      <c r="NCU30" s="442"/>
      <c r="NCV30" s="442"/>
      <c r="NCW30" s="442"/>
      <c r="NCX30" s="442"/>
      <c r="NCY30" s="442"/>
      <c r="NCZ30" s="442"/>
      <c r="NDA30" s="442"/>
      <c r="NDB30" s="442"/>
      <c r="NDC30" s="442"/>
      <c r="NDD30" s="442"/>
      <c r="NDE30" s="442"/>
      <c r="NDF30" s="442"/>
      <c r="NDG30" s="442"/>
      <c r="NDH30" s="442"/>
      <c r="NDI30" s="442"/>
      <c r="NDJ30" s="442"/>
      <c r="NDK30" s="442"/>
      <c r="NDL30" s="442"/>
      <c r="NDM30" s="442"/>
      <c r="NDN30" s="442"/>
      <c r="NDO30" s="442"/>
      <c r="NDP30" s="442"/>
      <c r="NDQ30" s="442"/>
      <c r="NDR30" s="442"/>
      <c r="NDS30" s="442"/>
      <c r="NDT30" s="442"/>
      <c r="NDU30" s="442"/>
      <c r="NDV30" s="442"/>
      <c r="NDW30" s="442"/>
      <c r="NDX30" s="442"/>
      <c r="NDY30" s="442"/>
      <c r="NDZ30" s="442"/>
      <c r="NEA30" s="442"/>
      <c r="NEB30" s="442"/>
      <c r="NEC30" s="442"/>
      <c r="NED30" s="442"/>
      <c r="NEE30" s="442"/>
      <c r="NEF30" s="442"/>
      <c r="NEG30" s="442"/>
      <c r="NEH30" s="442"/>
      <c r="NEI30" s="442"/>
      <c r="NEJ30" s="442"/>
      <c r="NEK30" s="442"/>
      <c r="NEL30" s="442"/>
      <c r="NEM30" s="442"/>
      <c r="NEN30" s="442"/>
      <c r="NEO30" s="442"/>
      <c r="NEP30" s="442"/>
      <c r="NEQ30" s="442"/>
      <c r="NER30" s="442"/>
      <c r="NES30" s="442"/>
      <c r="NET30" s="442"/>
      <c r="NEU30" s="442"/>
      <c r="NEV30" s="442"/>
      <c r="NEW30" s="442"/>
      <c r="NEX30" s="442"/>
      <c r="NEY30" s="442"/>
      <c r="NEZ30" s="442"/>
      <c r="NFA30" s="442"/>
      <c r="NFB30" s="442"/>
      <c r="NFC30" s="442"/>
      <c r="NFD30" s="442"/>
      <c r="NFE30" s="442"/>
      <c r="NFF30" s="442"/>
      <c r="NFG30" s="442"/>
      <c r="NFH30" s="442"/>
      <c r="NFI30" s="442"/>
      <c r="NFJ30" s="442"/>
      <c r="NFK30" s="442"/>
      <c r="NFL30" s="442"/>
      <c r="NFM30" s="442"/>
      <c r="NFN30" s="442"/>
      <c r="NFO30" s="442"/>
      <c r="NFP30" s="442"/>
      <c r="NFQ30" s="442"/>
      <c r="NFR30" s="442"/>
      <c r="NFS30" s="442"/>
      <c r="NFT30" s="442"/>
      <c r="NFU30" s="442"/>
      <c r="NFV30" s="442"/>
      <c r="NFW30" s="442"/>
      <c r="NFX30" s="442"/>
      <c r="NFY30" s="442"/>
      <c r="NFZ30" s="442"/>
      <c r="NGA30" s="442"/>
      <c r="NGB30" s="442"/>
      <c r="NGC30" s="442"/>
      <c r="NGD30" s="442"/>
      <c r="NGE30" s="442"/>
      <c r="NGF30" s="442"/>
      <c r="NGG30" s="442"/>
      <c r="NGH30" s="442"/>
      <c r="NGI30" s="442"/>
      <c r="NGJ30" s="442"/>
      <c r="NGK30" s="442"/>
      <c r="NGL30" s="442"/>
      <c r="NGM30" s="442"/>
      <c r="NGN30" s="442"/>
      <c r="NGO30" s="442"/>
      <c r="NGP30" s="442"/>
      <c r="NGQ30" s="442"/>
      <c r="NGR30" s="442"/>
      <c r="NGS30" s="442"/>
      <c r="NGT30" s="442"/>
      <c r="NGU30" s="442"/>
      <c r="NGV30" s="442"/>
      <c r="NGW30" s="442"/>
      <c r="NGX30" s="442"/>
      <c r="NGY30" s="442"/>
      <c r="NGZ30" s="442"/>
      <c r="NHA30" s="442"/>
      <c r="NHB30" s="442"/>
      <c r="NHC30" s="442"/>
      <c r="NHD30" s="442"/>
      <c r="NHE30" s="442"/>
      <c r="NHF30" s="442"/>
      <c r="NHG30" s="442"/>
      <c r="NHH30" s="442"/>
      <c r="NHI30" s="442"/>
      <c r="NHJ30" s="442"/>
      <c r="NHK30" s="442"/>
      <c r="NHL30" s="442"/>
      <c r="NHM30" s="442"/>
      <c r="NHN30" s="442"/>
      <c r="NHO30" s="442"/>
      <c r="NHP30" s="442"/>
      <c r="NHQ30" s="442"/>
      <c r="NHR30" s="442"/>
      <c r="NHS30" s="442"/>
      <c r="NHT30" s="442"/>
      <c r="NHU30" s="442"/>
      <c r="NHV30" s="442"/>
      <c r="NHW30" s="442"/>
      <c r="NHX30" s="442"/>
      <c r="NHY30" s="442"/>
      <c r="NHZ30" s="442"/>
      <c r="NIA30" s="442"/>
      <c r="NIB30" s="442"/>
      <c r="NIC30" s="442"/>
      <c r="NID30" s="442"/>
      <c r="NIE30" s="442"/>
      <c r="NIF30" s="442"/>
      <c r="NIG30" s="442"/>
      <c r="NIH30" s="442"/>
      <c r="NII30" s="442"/>
      <c r="NIJ30" s="442"/>
      <c r="NIK30" s="442"/>
      <c r="NIL30" s="442"/>
      <c r="NIM30" s="442"/>
      <c r="NIN30" s="442"/>
      <c r="NIO30" s="442"/>
      <c r="NIP30" s="442"/>
      <c r="NIQ30" s="442"/>
      <c r="NIR30" s="442"/>
      <c r="NIS30" s="442"/>
      <c r="NIT30" s="442"/>
      <c r="NIU30" s="442"/>
      <c r="NIV30" s="442"/>
      <c r="NIW30" s="442"/>
      <c r="NIX30" s="442"/>
      <c r="NIY30" s="442"/>
      <c r="NIZ30" s="442"/>
      <c r="NJA30" s="442"/>
      <c r="NJB30" s="442"/>
      <c r="NJC30" s="442"/>
      <c r="NJD30" s="442"/>
      <c r="NJE30" s="442"/>
      <c r="NJF30" s="442"/>
      <c r="NJG30" s="442"/>
      <c r="NJH30" s="442"/>
      <c r="NJI30" s="442"/>
      <c r="NJJ30" s="442"/>
      <c r="NJK30" s="442"/>
      <c r="NJL30" s="442"/>
      <c r="NJM30" s="442"/>
      <c r="NJN30" s="442"/>
      <c r="NJO30" s="442"/>
      <c r="NJP30" s="442"/>
      <c r="NJQ30" s="442"/>
      <c r="NJR30" s="442"/>
      <c r="NJS30" s="442"/>
      <c r="NJT30" s="442"/>
      <c r="NJU30" s="442"/>
      <c r="NJV30" s="442"/>
      <c r="NJW30" s="442"/>
      <c r="NJX30" s="442"/>
      <c r="NJY30" s="442"/>
      <c r="NJZ30" s="442"/>
      <c r="NKA30" s="442"/>
      <c r="NKB30" s="442"/>
      <c r="NKC30" s="442"/>
      <c r="NKD30" s="442"/>
      <c r="NKE30" s="442"/>
      <c r="NKF30" s="442"/>
      <c r="NKG30" s="442"/>
      <c r="NKH30" s="442"/>
      <c r="NKI30" s="442"/>
      <c r="NKJ30" s="442"/>
      <c r="NKK30" s="442"/>
      <c r="NKL30" s="442"/>
      <c r="NKM30" s="442"/>
      <c r="NKN30" s="442"/>
      <c r="NKO30" s="442"/>
      <c r="NKP30" s="442"/>
      <c r="NKQ30" s="442"/>
      <c r="NKR30" s="442"/>
      <c r="NKS30" s="442"/>
      <c r="NKT30" s="442"/>
      <c r="NKU30" s="442"/>
      <c r="NKV30" s="442"/>
      <c r="NKW30" s="442"/>
      <c r="NKX30" s="442"/>
      <c r="NKY30" s="442"/>
      <c r="NKZ30" s="442"/>
      <c r="NLA30" s="442"/>
      <c r="NLB30" s="442"/>
      <c r="NLC30" s="442"/>
      <c r="NLD30" s="442"/>
      <c r="NLE30" s="442"/>
      <c r="NLF30" s="442"/>
      <c r="NLG30" s="442"/>
      <c r="NLH30" s="442"/>
      <c r="NLI30" s="442"/>
      <c r="NLJ30" s="442"/>
      <c r="NLK30" s="442"/>
      <c r="NLL30" s="442"/>
      <c r="NLM30" s="442"/>
      <c r="NLN30" s="442"/>
      <c r="NLO30" s="442"/>
      <c r="NLP30" s="442"/>
      <c r="NLQ30" s="442"/>
      <c r="NLR30" s="442"/>
      <c r="NLS30" s="442"/>
      <c r="NLT30" s="442"/>
      <c r="NLU30" s="442"/>
      <c r="NLV30" s="442"/>
      <c r="NLW30" s="442"/>
      <c r="NLX30" s="442"/>
      <c r="NLY30" s="442"/>
      <c r="NLZ30" s="442"/>
      <c r="NMA30" s="442"/>
      <c r="NMB30" s="442"/>
      <c r="NMC30" s="442"/>
      <c r="NMD30" s="442"/>
      <c r="NME30" s="442"/>
      <c r="NMF30" s="442"/>
      <c r="NMG30" s="442"/>
      <c r="NMH30" s="442"/>
      <c r="NMI30" s="442"/>
      <c r="NMJ30" s="442"/>
      <c r="NMK30" s="442"/>
      <c r="NML30" s="442"/>
      <c r="NMM30" s="442"/>
      <c r="NMN30" s="442"/>
      <c r="NMO30" s="442"/>
      <c r="NMP30" s="442"/>
      <c r="NMQ30" s="442"/>
      <c r="NMR30" s="442"/>
      <c r="NMS30" s="442"/>
      <c r="NMT30" s="442"/>
      <c r="NMU30" s="442"/>
      <c r="NMV30" s="442"/>
      <c r="NMW30" s="442"/>
      <c r="NMX30" s="442"/>
      <c r="NMY30" s="442"/>
      <c r="NMZ30" s="442"/>
      <c r="NNA30" s="442"/>
      <c r="NNB30" s="442"/>
      <c r="NNC30" s="442"/>
      <c r="NND30" s="442"/>
      <c r="NNE30" s="442"/>
      <c r="NNF30" s="442"/>
      <c r="NNG30" s="442"/>
      <c r="NNH30" s="442"/>
      <c r="NNI30" s="442"/>
      <c r="NNJ30" s="442"/>
      <c r="NNK30" s="442"/>
      <c r="NNL30" s="442"/>
      <c r="NNM30" s="442"/>
      <c r="NNN30" s="442"/>
      <c r="NNO30" s="442"/>
      <c r="NNP30" s="442"/>
      <c r="NNQ30" s="442"/>
      <c r="NNR30" s="442"/>
      <c r="NNS30" s="442"/>
      <c r="NNT30" s="442"/>
      <c r="NNU30" s="442"/>
      <c r="NNV30" s="442"/>
      <c r="NNW30" s="442"/>
      <c r="NNX30" s="442"/>
      <c r="NNY30" s="442"/>
      <c r="NNZ30" s="442"/>
      <c r="NOA30" s="442"/>
      <c r="NOB30" s="442"/>
      <c r="NOC30" s="442"/>
      <c r="NOD30" s="442"/>
      <c r="NOE30" s="442"/>
      <c r="NOF30" s="442"/>
      <c r="NOG30" s="442"/>
      <c r="NOH30" s="442"/>
      <c r="NOI30" s="442"/>
      <c r="NOJ30" s="442"/>
      <c r="NOK30" s="442"/>
      <c r="NOL30" s="442"/>
      <c r="NOM30" s="442"/>
      <c r="NON30" s="442"/>
      <c r="NOO30" s="442"/>
      <c r="NOP30" s="442"/>
      <c r="NOQ30" s="442"/>
      <c r="NOR30" s="442"/>
      <c r="NOS30" s="442"/>
      <c r="NOT30" s="442"/>
      <c r="NOU30" s="442"/>
      <c r="NOV30" s="442"/>
      <c r="NOW30" s="442"/>
      <c r="NOX30" s="442"/>
      <c r="NOY30" s="442"/>
      <c r="NOZ30" s="442"/>
      <c r="NPA30" s="442"/>
      <c r="NPB30" s="442"/>
      <c r="NPC30" s="442"/>
      <c r="NPD30" s="442"/>
      <c r="NPE30" s="442"/>
      <c r="NPF30" s="442"/>
      <c r="NPG30" s="442"/>
      <c r="NPH30" s="442"/>
      <c r="NPI30" s="442"/>
      <c r="NPJ30" s="442"/>
      <c r="NPK30" s="442"/>
      <c r="NPL30" s="442"/>
      <c r="NPM30" s="442"/>
      <c r="NPN30" s="442"/>
      <c r="NPO30" s="442"/>
      <c r="NPP30" s="442"/>
      <c r="NPQ30" s="442"/>
      <c r="NPR30" s="442"/>
      <c r="NPS30" s="442"/>
      <c r="NPT30" s="442"/>
      <c r="NPU30" s="442"/>
      <c r="NPV30" s="442"/>
      <c r="NPW30" s="442"/>
      <c r="NPX30" s="442"/>
      <c r="NPY30" s="442"/>
      <c r="NPZ30" s="442"/>
      <c r="NQA30" s="442"/>
      <c r="NQB30" s="442"/>
      <c r="NQC30" s="442"/>
      <c r="NQD30" s="442"/>
      <c r="NQE30" s="442"/>
      <c r="NQF30" s="442"/>
      <c r="NQG30" s="442"/>
      <c r="NQH30" s="442"/>
      <c r="NQI30" s="442"/>
      <c r="NQJ30" s="442"/>
      <c r="NQK30" s="442"/>
      <c r="NQL30" s="442"/>
      <c r="NQM30" s="442"/>
      <c r="NQN30" s="442"/>
      <c r="NQO30" s="442"/>
      <c r="NQP30" s="442"/>
      <c r="NQQ30" s="442"/>
      <c r="NQR30" s="442"/>
      <c r="NQS30" s="442"/>
      <c r="NQT30" s="442"/>
      <c r="NQU30" s="442"/>
      <c r="NQV30" s="442"/>
      <c r="NQW30" s="442"/>
      <c r="NQX30" s="442"/>
      <c r="NQY30" s="442"/>
      <c r="NQZ30" s="442"/>
      <c r="NRA30" s="442"/>
      <c r="NRB30" s="442"/>
      <c r="NRC30" s="442"/>
      <c r="NRD30" s="442"/>
      <c r="NRE30" s="442"/>
      <c r="NRF30" s="442"/>
      <c r="NRG30" s="442"/>
      <c r="NRH30" s="442"/>
      <c r="NRI30" s="442"/>
      <c r="NRJ30" s="442"/>
      <c r="NRK30" s="442"/>
      <c r="NRL30" s="442"/>
      <c r="NRM30" s="442"/>
      <c r="NRN30" s="442"/>
      <c r="NRO30" s="442"/>
      <c r="NRP30" s="442"/>
      <c r="NRQ30" s="442"/>
      <c r="NRR30" s="442"/>
      <c r="NRS30" s="442"/>
      <c r="NRT30" s="442"/>
      <c r="NRU30" s="442"/>
      <c r="NRV30" s="442"/>
      <c r="NRW30" s="442"/>
      <c r="NRX30" s="442"/>
      <c r="NRY30" s="442"/>
      <c r="NRZ30" s="442"/>
      <c r="NSA30" s="442"/>
      <c r="NSB30" s="442"/>
      <c r="NSC30" s="442"/>
      <c r="NSD30" s="442"/>
      <c r="NSE30" s="442"/>
      <c r="NSF30" s="442"/>
      <c r="NSG30" s="442"/>
      <c r="NSH30" s="442"/>
      <c r="NSI30" s="442"/>
      <c r="NSJ30" s="442"/>
      <c r="NSK30" s="442"/>
      <c r="NSL30" s="442"/>
      <c r="NSM30" s="442"/>
      <c r="NSN30" s="442"/>
      <c r="NSO30" s="442"/>
      <c r="NSP30" s="442"/>
      <c r="NSQ30" s="442"/>
      <c r="NSR30" s="442"/>
      <c r="NSS30" s="442"/>
      <c r="NST30" s="442"/>
      <c r="NSU30" s="442"/>
      <c r="NSV30" s="442"/>
      <c r="NSW30" s="442"/>
      <c r="NSX30" s="442"/>
      <c r="NSY30" s="442"/>
      <c r="NSZ30" s="442"/>
      <c r="NTA30" s="442"/>
      <c r="NTB30" s="442"/>
      <c r="NTC30" s="442"/>
      <c r="NTD30" s="442"/>
      <c r="NTE30" s="442"/>
      <c r="NTF30" s="442"/>
      <c r="NTG30" s="442"/>
      <c r="NTH30" s="442"/>
      <c r="NTI30" s="442"/>
      <c r="NTJ30" s="442"/>
      <c r="NTK30" s="442"/>
      <c r="NTL30" s="442"/>
      <c r="NTM30" s="442"/>
      <c r="NTN30" s="442"/>
      <c r="NTO30" s="442"/>
      <c r="NTP30" s="442"/>
      <c r="NTQ30" s="442"/>
      <c r="NTR30" s="442"/>
      <c r="NTS30" s="442"/>
      <c r="NTT30" s="442"/>
      <c r="NTU30" s="442"/>
      <c r="NTV30" s="442"/>
      <c r="NTW30" s="442"/>
      <c r="NTX30" s="442"/>
      <c r="NTY30" s="442"/>
      <c r="NTZ30" s="442"/>
      <c r="NUA30" s="442"/>
      <c r="NUB30" s="442"/>
      <c r="NUC30" s="442"/>
      <c r="NUD30" s="442"/>
      <c r="NUE30" s="442"/>
      <c r="NUF30" s="442"/>
      <c r="NUG30" s="442"/>
      <c r="NUH30" s="442"/>
      <c r="NUI30" s="442"/>
      <c r="NUJ30" s="442"/>
      <c r="NUK30" s="442"/>
      <c r="NUL30" s="442"/>
      <c r="NUM30" s="442"/>
      <c r="NUN30" s="442"/>
      <c r="NUO30" s="442"/>
      <c r="NUP30" s="442"/>
      <c r="NUQ30" s="442"/>
      <c r="NUR30" s="442"/>
      <c r="NUS30" s="442"/>
      <c r="NUT30" s="442"/>
      <c r="NUU30" s="442"/>
      <c r="NUV30" s="442"/>
      <c r="NUW30" s="442"/>
      <c r="NUX30" s="442"/>
      <c r="NUY30" s="442"/>
      <c r="NUZ30" s="442"/>
      <c r="NVA30" s="442"/>
      <c r="NVB30" s="442"/>
      <c r="NVC30" s="442"/>
      <c r="NVD30" s="442"/>
      <c r="NVE30" s="442"/>
      <c r="NVF30" s="442"/>
      <c r="NVG30" s="442"/>
      <c r="NVH30" s="442"/>
      <c r="NVI30" s="442"/>
      <c r="NVJ30" s="442"/>
      <c r="NVK30" s="442"/>
      <c r="NVL30" s="442"/>
      <c r="NVM30" s="442"/>
      <c r="NVN30" s="442"/>
      <c r="NVO30" s="442"/>
      <c r="NVP30" s="442"/>
      <c r="NVQ30" s="442"/>
      <c r="NVR30" s="442"/>
      <c r="NVS30" s="442"/>
      <c r="NVT30" s="442"/>
      <c r="NVU30" s="442"/>
      <c r="NVV30" s="442"/>
      <c r="NVW30" s="442"/>
      <c r="NVX30" s="442"/>
      <c r="NVY30" s="442"/>
      <c r="NVZ30" s="442"/>
      <c r="NWA30" s="442"/>
      <c r="NWB30" s="442"/>
      <c r="NWC30" s="442"/>
      <c r="NWD30" s="442"/>
      <c r="NWE30" s="442"/>
      <c r="NWF30" s="442"/>
      <c r="NWG30" s="442"/>
      <c r="NWH30" s="442"/>
      <c r="NWI30" s="442"/>
      <c r="NWJ30" s="442"/>
      <c r="NWK30" s="442"/>
      <c r="NWL30" s="442"/>
      <c r="NWM30" s="442"/>
      <c r="NWN30" s="442"/>
      <c r="NWO30" s="442"/>
      <c r="NWP30" s="442"/>
      <c r="NWQ30" s="442"/>
      <c r="NWR30" s="442"/>
      <c r="NWS30" s="442"/>
      <c r="NWT30" s="442"/>
      <c r="NWU30" s="442"/>
      <c r="NWV30" s="442"/>
      <c r="NWW30" s="442"/>
      <c r="NWX30" s="442"/>
      <c r="NWY30" s="442"/>
      <c r="NWZ30" s="442"/>
      <c r="NXA30" s="442"/>
      <c r="NXB30" s="442"/>
      <c r="NXC30" s="442"/>
      <c r="NXD30" s="442"/>
      <c r="NXE30" s="442"/>
      <c r="NXF30" s="442"/>
      <c r="NXG30" s="442"/>
      <c r="NXH30" s="442"/>
      <c r="NXI30" s="442"/>
      <c r="NXJ30" s="442"/>
      <c r="NXK30" s="442"/>
      <c r="NXL30" s="442"/>
      <c r="NXM30" s="442"/>
      <c r="NXN30" s="442"/>
      <c r="NXO30" s="442"/>
      <c r="NXP30" s="442"/>
      <c r="NXQ30" s="442"/>
      <c r="NXR30" s="442"/>
      <c r="NXS30" s="442"/>
      <c r="NXT30" s="442"/>
      <c r="NXU30" s="442"/>
      <c r="NXV30" s="442"/>
      <c r="NXW30" s="442"/>
      <c r="NXX30" s="442"/>
      <c r="NXY30" s="442"/>
      <c r="NXZ30" s="442"/>
      <c r="NYA30" s="442"/>
      <c r="NYB30" s="442"/>
      <c r="NYC30" s="442"/>
      <c r="NYD30" s="442"/>
      <c r="NYE30" s="442"/>
      <c r="NYF30" s="442"/>
      <c r="NYG30" s="442"/>
      <c r="NYH30" s="442"/>
      <c r="NYI30" s="442"/>
      <c r="NYJ30" s="442"/>
      <c r="NYK30" s="442"/>
      <c r="NYL30" s="442"/>
      <c r="NYM30" s="442"/>
      <c r="NYN30" s="442"/>
      <c r="NYO30" s="442"/>
      <c r="NYP30" s="442"/>
      <c r="NYQ30" s="442"/>
      <c r="NYR30" s="442"/>
      <c r="NYS30" s="442"/>
      <c r="NYT30" s="442"/>
      <c r="NYU30" s="442"/>
      <c r="NYV30" s="442"/>
      <c r="NYW30" s="442"/>
      <c r="NYX30" s="442"/>
      <c r="NYY30" s="442"/>
      <c r="NYZ30" s="442"/>
      <c r="NZA30" s="442"/>
      <c r="NZB30" s="442"/>
      <c r="NZC30" s="442"/>
      <c r="NZD30" s="442"/>
      <c r="NZE30" s="442"/>
      <c r="NZF30" s="442"/>
      <c r="NZG30" s="442"/>
      <c r="NZH30" s="442"/>
      <c r="NZI30" s="442"/>
      <c r="NZJ30" s="442"/>
      <c r="NZK30" s="442"/>
      <c r="NZL30" s="442"/>
      <c r="NZM30" s="442"/>
      <c r="NZN30" s="442"/>
      <c r="NZO30" s="442"/>
      <c r="NZP30" s="442"/>
      <c r="NZQ30" s="442"/>
      <c r="NZR30" s="442"/>
      <c r="NZS30" s="442"/>
      <c r="NZT30" s="442"/>
      <c r="NZU30" s="442"/>
      <c r="NZV30" s="442"/>
      <c r="NZW30" s="442"/>
      <c r="NZX30" s="442"/>
      <c r="NZY30" s="442"/>
      <c r="NZZ30" s="442"/>
      <c r="OAA30" s="442"/>
      <c r="OAB30" s="442"/>
      <c r="OAC30" s="442"/>
      <c r="OAD30" s="442"/>
      <c r="OAE30" s="442"/>
      <c r="OAF30" s="442"/>
      <c r="OAG30" s="442"/>
      <c r="OAH30" s="442"/>
      <c r="OAI30" s="442"/>
      <c r="OAJ30" s="442"/>
      <c r="OAK30" s="442"/>
      <c r="OAL30" s="442"/>
      <c r="OAM30" s="442"/>
      <c r="OAN30" s="442"/>
      <c r="OAO30" s="442"/>
      <c r="OAP30" s="442"/>
      <c r="OAQ30" s="442"/>
      <c r="OAR30" s="442"/>
      <c r="OAS30" s="442"/>
      <c r="OAT30" s="442"/>
      <c r="OAU30" s="442"/>
      <c r="OAV30" s="442"/>
      <c r="OAW30" s="442"/>
      <c r="OAX30" s="442"/>
      <c r="OAY30" s="442"/>
      <c r="OAZ30" s="442"/>
      <c r="OBA30" s="442"/>
      <c r="OBB30" s="442"/>
      <c r="OBC30" s="442"/>
      <c r="OBD30" s="442"/>
      <c r="OBE30" s="442"/>
      <c r="OBF30" s="442"/>
      <c r="OBG30" s="442"/>
      <c r="OBH30" s="442"/>
      <c r="OBI30" s="442"/>
      <c r="OBJ30" s="442"/>
      <c r="OBK30" s="442"/>
      <c r="OBL30" s="442"/>
      <c r="OBM30" s="442"/>
      <c r="OBN30" s="442"/>
      <c r="OBO30" s="442"/>
      <c r="OBP30" s="442"/>
      <c r="OBQ30" s="442"/>
      <c r="OBR30" s="442"/>
      <c r="OBS30" s="442"/>
      <c r="OBT30" s="442"/>
      <c r="OBU30" s="442"/>
      <c r="OBV30" s="442"/>
      <c r="OBW30" s="442"/>
      <c r="OBX30" s="442"/>
      <c r="OBY30" s="442"/>
      <c r="OBZ30" s="442"/>
      <c r="OCA30" s="442"/>
      <c r="OCB30" s="442"/>
      <c r="OCC30" s="442"/>
      <c r="OCD30" s="442"/>
      <c r="OCE30" s="442"/>
      <c r="OCF30" s="442"/>
      <c r="OCG30" s="442"/>
      <c r="OCH30" s="442"/>
      <c r="OCI30" s="442"/>
      <c r="OCJ30" s="442"/>
      <c r="OCK30" s="442"/>
      <c r="OCL30" s="442"/>
      <c r="OCM30" s="442"/>
      <c r="OCN30" s="442"/>
      <c r="OCO30" s="442"/>
      <c r="OCP30" s="442"/>
      <c r="OCQ30" s="442"/>
      <c r="OCR30" s="442"/>
      <c r="OCS30" s="442"/>
      <c r="OCT30" s="442"/>
      <c r="OCU30" s="442"/>
      <c r="OCV30" s="442"/>
      <c r="OCW30" s="442"/>
      <c r="OCX30" s="442"/>
      <c r="OCY30" s="442"/>
      <c r="OCZ30" s="442"/>
      <c r="ODA30" s="442"/>
      <c r="ODB30" s="442"/>
      <c r="ODC30" s="442"/>
      <c r="ODD30" s="442"/>
      <c r="ODE30" s="442"/>
      <c r="ODF30" s="442"/>
      <c r="ODG30" s="442"/>
      <c r="ODH30" s="442"/>
      <c r="ODI30" s="442"/>
      <c r="ODJ30" s="442"/>
      <c r="ODK30" s="442"/>
      <c r="ODL30" s="442"/>
      <c r="ODM30" s="442"/>
      <c r="ODN30" s="442"/>
      <c r="ODO30" s="442"/>
      <c r="ODP30" s="442"/>
      <c r="ODQ30" s="442"/>
      <c r="ODR30" s="442"/>
      <c r="ODS30" s="442"/>
      <c r="ODT30" s="442"/>
      <c r="ODU30" s="442"/>
      <c r="ODV30" s="442"/>
      <c r="ODW30" s="442"/>
      <c r="ODX30" s="442"/>
      <c r="ODY30" s="442"/>
      <c r="ODZ30" s="442"/>
      <c r="OEA30" s="442"/>
      <c r="OEB30" s="442"/>
      <c r="OEC30" s="442"/>
      <c r="OED30" s="442"/>
      <c r="OEE30" s="442"/>
      <c r="OEF30" s="442"/>
      <c r="OEG30" s="442"/>
      <c r="OEH30" s="442"/>
      <c r="OEI30" s="442"/>
      <c r="OEJ30" s="442"/>
      <c r="OEK30" s="442"/>
      <c r="OEL30" s="442"/>
      <c r="OEM30" s="442"/>
      <c r="OEN30" s="442"/>
      <c r="OEO30" s="442"/>
      <c r="OEP30" s="442"/>
      <c r="OEQ30" s="442"/>
      <c r="OER30" s="442"/>
      <c r="OES30" s="442"/>
      <c r="OET30" s="442"/>
      <c r="OEU30" s="442"/>
      <c r="OEV30" s="442"/>
      <c r="OEW30" s="442"/>
      <c r="OEX30" s="442"/>
      <c r="OEY30" s="442"/>
      <c r="OEZ30" s="442"/>
      <c r="OFA30" s="442"/>
      <c r="OFB30" s="442"/>
      <c r="OFC30" s="442"/>
      <c r="OFD30" s="442"/>
      <c r="OFE30" s="442"/>
      <c r="OFF30" s="442"/>
      <c r="OFG30" s="442"/>
      <c r="OFH30" s="442"/>
      <c r="OFI30" s="442"/>
      <c r="OFJ30" s="442"/>
      <c r="OFK30" s="442"/>
      <c r="OFL30" s="442"/>
      <c r="OFM30" s="442"/>
      <c r="OFN30" s="442"/>
      <c r="OFO30" s="442"/>
      <c r="OFP30" s="442"/>
      <c r="OFQ30" s="442"/>
      <c r="OFR30" s="442"/>
      <c r="OFS30" s="442"/>
      <c r="OFT30" s="442"/>
      <c r="OFU30" s="442"/>
      <c r="OFV30" s="442"/>
      <c r="OFW30" s="442"/>
      <c r="OFX30" s="442"/>
      <c r="OFY30" s="442"/>
      <c r="OFZ30" s="442"/>
      <c r="OGA30" s="442"/>
      <c r="OGB30" s="442"/>
      <c r="OGC30" s="442"/>
      <c r="OGD30" s="442"/>
      <c r="OGE30" s="442"/>
      <c r="OGF30" s="442"/>
      <c r="OGG30" s="442"/>
      <c r="OGH30" s="442"/>
      <c r="OGI30" s="442"/>
      <c r="OGJ30" s="442"/>
      <c r="OGK30" s="442"/>
      <c r="OGL30" s="442"/>
      <c r="OGM30" s="442"/>
      <c r="OGN30" s="442"/>
      <c r="OGO30" s="442"/>
      <c r="OGP30" s="442"/>
      <c r="OGQ30" s="442"/>
      <c r="OGR30" s="442"/>
      <c r="OGS30" s="442"/>
      <c r="OGT30" s="442"/>
      <c r="OGU30" s="442"/>
      <c r="OGV30" s="442"/>
      <c r="OGW30" s="442"/>
      <c r="OGX30" s="442"/>
      <c r="OGY30" s="442"/>
      <c r="OGZ30" s="442"/>
      <c r="OHA30" s="442"/>
      <c r="OHB30" s="442"/>
      <c r="OHC30" s="442"/>
      <c r="OHD30" s="442"/>
      <c r="OHE30" s="442"/>
      <c r="OHF30" s="442"/>
      <c r="OHG30" s="442"/>
      <c r="OHH30" s="442"/>
      <c r="OHI30" s="442"/>
      <c r="OHJ30" s="442"/>
      <c r="OHK30" s="442"/>
      <c r="OHL30" s="442"/>
      <c r="OHM30" s="442"/>
      <c r="OHN30" s="442"/>
      <c r="OHO30" s="442"/>
      <c r="OHP30" s="442"/>
      <c r="OHQ30" s="442"/>
      <c r="OHR30" s="442"/>
      <c r="OHS30" s="442"/>
      <c r="OHT30" s="442"/>
      <c r="OHU30" s="442"/>
      <c r="OHV30" s="442"/>
      <c r="OHW30" s="442"/>
      <c r="OHX30" s="442"/>
      <c r="OHY30" s="442"/>
      <c r="OHZ30" s="442"/>
      <c r="OIA30" s="442"/>
      <c r="OIB30" s="442"/>
      <c r="OIC30" s="442"/>
      <c r="OID30" s="442"/>
      <c r="OIE30" s="442"/>
      <c r="OIF30" s="442"/>
      <c r="OIG30" s="442"/>
      <c r="OIH30" s="442"/>
      <c r="OII30" s="442"/>
      <c r="OIJ30" s="442"/>
      <c r="OIK30" s="442"/>
      <c r="OIL30" s="442"/>
      <c r="OIM30" s="442"/>
      <c r="OIN30" s="442"/>
      <c r="OIO30" s="442"/>
      <c r="OIP30" s="442"/>
      <c r="OIQ30" s="442"/>
      <c r="OIR30" s="442"/>
      <c r="OIS30" s="442"/>
      <c r="OIT30" s="442"/>
      <c r="OIU30" s="442"/>
      <c r="OIV30" s="442"/>
      <c r="OIW30" s="442"/>
      <c r="OIX30" s="442"/>
      <c r="OIY30" s="442"/>
      <c r="OIZ30" s="442"/>
      <c r="OJA30" s="442"/>
      <c r="OJB30" s="442"/>
      <c r="OJC30" s="442"/>
      <c r="OJD30" s="442"/>
      <c r="OJE30" s="442"/>
      <c r="OJF30" s="442"/>
      <c r="OJG30" s="442"/>
      <c r="OJH30" s="442"/>
      <c r="OJI30" s="442"/>
      <c r="OJJ30" s="442"/>
      <c r="OJK30" s="442"/>
      <c r="OJL30" s="442"/>
      <c r="OJM30" s="442"/>
      <c r="OJN30" s="442"/>
      <c r="OJO30" s="442"/>
      <c r="OJP30" s="442"/>
      <c r="OJQ30" s="442"/>
      <c r="OJR30" s="442"/>
      <c r="OJS30" s="442"/>
      <c r="OJT30" s="442"/>
      <c r="OJU30" s="442"/>
      <c r="OJV30" s="442"/>
      <c r="OJW30" s="442"/>
      <c r="OJX30" s="442"/>
      <c r="OJY30" s="442"/>
      <c r="OJZ30" s="442"/>
      <c r="OKA30" s="442"/>
      <c r="OKB30" s="442"/>
      <c r="OKC30" s="442"/>
      <c r="OKD30" s="442"/>
      <c r="OKE30" s="442"/>
      <c r="OKF30" s="442"/>
      <c r="OKG30" s="442"/>
      <c r="OKH30" s="442"/>
      <c r="OKI30" s="442"/>
      <c r="OKJ30" s="442"/>
      <c r="OKK30" s="442"/>
      <c r="OKL30" s="442"/>
      <c r="OKM30" s="442"/>
      <c r="OKN30" s="442"/>
      <c r="OKO30" s="442"/>
      <c r="OKP30" s="442"/>
      <c r="OKQ30" s="442"/>
      <c r="OKR30" s="442"/>
      <c r="OKS30" s="442"/>
      <c r="OKT30" s="442"/>
      <c r="OKU30" s="442"/>
      <c r="OKV30" s="442"/>
      <c r="OKW30" s="442"/>
      <c r="OKX30" s="442"/>
      <c r="OKY30" s="442"/>
      <c r="OKZ30" s="442"/>
      <c r="OLA30" s="442"/>
      <c r="OLB30" s="442"/>
      <c r="OLC30" s="442"/>
      <c r="OLD30" s="442"/>
      <c r="OLE30" s="442"/>
      <c r="OLF30" s="442"/>
      <c r="OLG30" s="442"/>
      <c r="OLH30" s="442"/>
      <c r="OLI30" s="442"/>
      <c r="OLJ30" s="442"/>
      <c r="OLK30" s="442"/>
      <c r="OLL30" s="442"/>
      <c r="OLM30" s="442"/>
      <c r="OLN30" s="442"/>
      <c r="OLO30" s="442"/>
      <c r="OLP30" s="442"/>
      <c r="OLQ30" s="442"/>
      <c r="OLR30" s="442"/>
      <c r="OLS30" s="442"/>
      <c r="OLT30" s="442"/>
      <c r="OLU30" s="442"/>
      <c r="OLV30" s="442"/>
      <c r="OLW30" s="442"/>
      <c r="OLX30" s="442"/>
      <c r="OLY30" s="442"/>
      <c r="OLZ30" s="442"/>
      <c r="OMA30" s="442"/>
      <c r="OMB30" s="442"/>
      <c r="OMC30" s="442"/>
      <c r="OMD30" s="442"/>
      <c r="OME30" s="442"/>
      <c r="OMF30" s="442"/>
      <c r="OMG30" s="442"/>
      <c r="OMH30" s="442"/>
      <c r="OMI30" s="442"/>
      <c r="OMJ30" s="442"/>
      <c r="OMK30" s="442"/>
      <c r="OML30" s="442"/>
      <c r="OMM30" s="442"/>
      <c r="OMN30" s="442"/>
      <c r="OMO30" s="442"/>
      <c r="OMP30" s="442"/>
      <c r="OMQ30" s="442"/>
      <c r="OMR30" s="442"/>
      <c r="OMS30" s="442"/>
      <c r="OMT30" s="442"/>
      <c r="OMU30" s="442"/>
      <c r="OMV30" s="442"/>
      <c r="OMW30" s="442"/>
      <c r="OMX30" s="442"/>
      <c r="OMY30" s="442"/>
      <c r="OMZ30" s="442"/>
      <c r="ONA30" s="442"/>
      <c r="ONB30" s="442"/>
      <c r="ONC30" s="442"/>
      <c r="OND30" s="442"/>
      <c r="ONE30" s="442"/>
      <c r="ONF30" s="442"/>
      <c r="ONG30" s="442"/>
      <c r="ONH30" s="442"/>
      <c r="ONI30" s="442"/>
      <c r="ONJ30" s="442"/>
      <c r="ONK30" s="442"/>
      <c r="ONL30" s="442"/>
      <c r="ONM30" s="442"/>
      <c r="ONN30" s="442"/>
      <c r="ONO30" s="442"/>
      <c r="ONP30" s="442"/>
      <c r="ONQ30" s="442"/>
      <c r="ONR30" s="442"/>
      <c r="ONS30" s="442"/>
      <c r="ONT30" s="442"/>
      <c r="ONU30" s="442"/>
      <c r="ONV30" s="442"/>
      <c r="ONW30" s="442"/>
      <c r="ONX30" s="442"/>
      <c r="ONY30" s="442"/>
      <c r="ONZ30" s="442"/>
      <c r="OOA30" s="442"/>
      <c r="OOB30" s="442"/>
      <c r="OOC30" s="442"/>
      <c r="OOD30" s="442"/>
      <c r="OOE30" s="442"/>
      <c r="OOF30" s="442"/>
      <c r="OOG30" s="442"/>
      <c r="OOH30" s="442"/>
      <c r="OOI30" s="442"/>
      <c r="OOJ30" s="442"/>
      <c r="OOK30" s="442"/>
      <c r="OOL30" s="442"/>
      <c r="OOM30" s="442"/>
      <c r="OON30" s="442"/>
      <c r="OOO30" s="442"/>
      <c r="OOP30" s="442"/>
      <c r="OOQ30" s="442"/>
      <c r="OOR30" s="442"/>
      <c r="OOS30" s="442"/>
      <c r="OOT30" s="442"/>
      <c r="OOU30" s="442"/>
      <c r="OOV30" s="442"/>
      <c r="OOW30" s="442"/>
      <c r="OOX30" s="442"/>
      <c r="OOY30" s="442"/>
      <c r="OOZ30" s="442"/>
      <c r="OPA30" s="442"/>
      <c r="OPB30" s="442"/>
      <c r="OPC30" s="442"/>
      <c r="OPD30" s="442"/>
      <c r="OPE30" s="442"/>
      <c r="OPF30" s="442"/>
      <c r="OPG30" s="442"/>
      <c r="OPH30" s="442"/>
      <c r="OPI30" s="442"/>
      <c r="OPJ30" s="442"/>
      <c r="OPK30" s="442"/>
      <c r="OPL30" s="442"/>
      <c r="OPM30" s="442"/>
      <c r="OPN30" s="442"/>
      <c r="OPO30" s="442"/>
      <c r="OPP30" s="442"/>
      <c r="OPQ30" s="442"/>
      <c r="OPR30" s="442"/>
      <c r="OPS30" s="442"/>
      <c r="OPT30" s="442"/>
      <c r="OPU30" s="442"/>
      <c r="OPV30" s="442"/>
      <c r="OPW30" s="442"/>
      <c r="OPX30" s="442"/>
      <c r="OPY30" s="442"/>
      <c r="OPZ30" s="442"/>
      <c r="OQA30" s="442"/>
      <c r="OQB30" s="442"/>
      <c r="OQC30" s="442"/>
      <c r="OQD30" s="442"/>
      <c r="OQE30" s="442"/>
      <c r="OQF30" s="442"/>
      <c r="OQG30" s="442"/>
      <c r="OQH30" s="442"/>
      <c r="OQI30" s="442"/>
      <c r="OQJ30" s="442"/>
      <c r="OQK30" s="442"/>
      <c r="OQL30" s="442"/>
      <c r="OQM30" s="442"/>
      <c r="OQN30" s="442"/>
      <c r="OQO30" s="442"/>
      <c r="OQP30" s="442"/>
      <c r="OQQ30" s="442"/>
      <c r="OQR30" s="442"/>
      <c r="OQS30" s="442"/>
      <c r="OQT30" s="442"/>
      <c r="OQU30" s="442"/>
      <c r="OQV30" s="442"/>
      <c r="OQW30" s="442"/>
      <c r="OQX30" s="442"/>
      <c r="OQY30" s="442"/>
      <c r="OQZ30" s="442"/>
      <c r="ORA30" s="442"/>
      <c r="ORB30" s="442"/>
      <c r="ORC30" s="442"/>
      <c r="ORD30" s="442"/>
      <c r="ORE30" s="442"/>
      <c r="ORF30" s="442"/>
      <c r="ORG30" s="442"/>
      <c r="ORH30" s="442"/>
      <c r="ORI30" s="442"/>
      <c r="ORJ30" s="442"/>
      <c r="ORK30" s="442"/>
      <c r="ORL30" s="442"/>
      <c r="ORM30" s="442"/>
      <c r="ORN30" s="442"/>
      <c r="ORO30" s="442"/>
      <c r="ORP30" s="442"/>
      <c r="ORQ30" s="442"/>
      <c r="ORR30" s="442"/>
      <c r="ORS30" s="442"/>
      <c r="ORT30" s="442"/>
      <c r="ORU30" s="442"/>
      <c r="ORV30" s="442"/>
      <c r="ORW30" s="442"/>
      <c r="ORX30" s="442"/>
      <c r="ORY30" s="442"/>
      <c r="ORZ30" s="442"/>
      <c r="OSA30" s="442"/>
      <c r="OSB30" s="442"/>
      <c r="OSC30" s="442"/>
      <c r="OSD30" s="442"/>
      <c r="OSE30" s="442"/>
      <c r="OSF30" s="442"/>
      <c r="OSG30" s="442"/>
      <c r="OSH30" s="442"/>
      <c r="OSI30" s="442"/>
      <c r="OSJ30" s="442"/>
      <c r="OSK30" s="442"/>
      <c r="OSL30" s="442"/>
      <c r="OSM30" s="442"/>
      <c r="OSN30" s="442"/>
      <c r="OSO30" s="442"/>
      <c r="OSP30" s="442"/>
      <c r="OSQ30" s="442"/>
      <c r="OSR30" s="442"/>
      <c r="OSS30" s="442"/>
      <c r="OST30" s="442"/>
      <c r="OSU30" s="442"/>
      <c r="OSV30" s="442"/>
      <c r="OSW30" s="442"/>
      <c r="OSX30" s="442"/>
      <c r="OSY30" s="442"/>
      <c r="OSZ30" s="442"/>
      <c r="OTA30" s="442"/>
      <c r="OTB30" s="442"/>
      <c r="OTC30" s="442"/>
      <c r="OTD30" s="442"/>
      <c r="OTE30" s="442"/>
      <c r="OTF30" s="442"/>
      <c r="OTG30" s="442"/>
      <c r="OTH30" s="442"/>
      <c r="OTI30" s="442"/>
      <c r="OTJ30" s="442"/>
      <c r="OTK30" s="442"/>
      <c r="OTL30" s="442"/>
      <c r="OTM30" s="442"/>
      <c r="OTN30" s="442"/>
      <c r="OTO30" s="442"/>
      <c r="OTP30" s="442"/>
      <c r="OTQ30" s="442"/>
      <c r="OTR30" s="442"/>
      <c r="OTS30" s="442"/>
      <c r="OTT30" s="442"/>
      <c r="OTU30" s="442"/>
      <c r="OTV30" s="442"/>
      <c r="OTW30" s="442"/>
      <c r="OTX30" s="442"/>
      <c r="OTY30" s="442"/>
      <c r="OTZ30" s="442"/>
      <c r="OUA30" s="442"/>
      <c r="OUB30" s="442"/>
      <c r="OUC30" s="442"/>
      <c r="OUD30" s="442"/>
      <c r="OUE30" s="442"/>
      <c r="OUF30" s="442"/>
      <c r="OUG30" s="442"/>
      <c r="OUH30" s="442"/>
      <c r="OUI30" s="442"/>
      <c r="OUJ30" s="442"/>
      <c r="OUK30" s="442"/>
      <c r="OUL30" s="442"/>
      <c r="OUM30" s="442"/>
      <c r="OUN30" s="442"/>
      <c r="OUO30" s="442"/>
      <c r="OUP30" s="442"/>
      <c r="OUQ30" s="442"/>
      <c r="OUR30" s="442"/>
      <c r="OUS30" s="442"/>
      <c r="OUT30" s="442"/>
      <c r="OUU30" s="442"/>
      <c r="OUV30" s="442"/>
      <c r="OUW30" s="442"/>
      <c r="OUX30" s="442"/>
      <c r="OUY30" s="442"/>
      <c r="OUZ30" s="442"/>
      <c r="OVA30" s="442"/>
      <c r="OVB30" s="442"/>
      <c r="OVC30" s="442"/>
      <c r="OVD30" s="442"/>
      <c r="OVE30" s="442"/>
      <c r="OVF30" s="442"/>
      <c r="OVG30" s="442"/>
      <c r="OVH30" s="442"/>
      <c r="OVI30" s="442"/>
      <c r="OVJ30" s="442"/>
      <c r="OVK30" s="442"/>
      <c r="OVL30" s="442"/>
      <c r="OVM30" s="442"/>
      <c r="OVN30" s="442"/>
      <c r="OVO30" s="442"/>
      <c r="OVP30" s="442"/>
      <c r="OVQ30" s="442"/>
      <c r="OVR30" s="442"/>
      <c r="OVS30" s="442"/>
      <c r="OVT30" s="442"/>
      <c r="OVU30" s="442"/>
      <c r="OVV30" s="442"/>
      <c r="OVW30" s="442"/>
      <c r="OVX30" s="442"/>
      <c r="OVY30" s="442"/>
      <c r="OVZ30" s="442"/>
      <c r="OWA30" s="442"/>
      <c r="OWB30" s="442"/>
      <c r="OWC30" s="442"/>
      <c r="OWD30" s="442"/>
      <c r="OWE30" s="442"/>
      <c r="OWF30" s="442"/>
      <c r="OWG30" s="442"/>
      <c r="OWH30" s="442"/>
      <c r="OWI30" s="442"/>
      <c r="OWJ30" s="442"/>
      <c r="OWK30" s="442"/>
      <c r="OWL30" s="442"/>
      <c r="OWM30" s="442"/>
      <c r="OWN30" s="442"/>
      <c r="OWO30" s="442"/>
      <c r="OWP30" s="442"/>
      <c r="OWQ30" s="442"/>
      <c r="OWR30" s="442"/>
      <c r="OWS30" s="442"/>
      <c r="OWT30" s="442"/>
      <c r="OWU30" s="442"/>
      <c r="OWV30" s="442"/>
      <c r="OWW30" s="442"/>
      <c r="OWX30" s="442"/>
      <c r="OWY30" s="442"/>
      <c r="OWZ30" s="442"/>
      <c r="OXA30" s="442"/>
      <c r="OXB30" s="442"/>
      <c r="OXC30" s="442"/>
      <c r="OXD30" s="442"/>
      <c r="OXE30" s="442"/>
      <c r="OXF30" s="442"/>
      <c r="OXG30" s="442"/>
      <c r="OXH30" s="442"/>
      <c r="OXI30" s="442"/>
      <c r="OXJ30" s="442"/>
      <c r="OXK30" s="442"/>
      <c r="OXL30" s="442"/>
      <c r="OXM30" s="442"/>
      <c r="OXN30" s="442"/>
      <c r="OXO30" s="442"/>
      <c r="OXP30" s="442"/>
      <c r="OXQ30" s="442"/>
      <c r="OXR30" s="442"/>
      <c r="OXS30" s="442"/>
      <c r="OXT30" s="442"/>
      <c r="OXU30" s="442"/>
      <c r="OXV30" s="442"/>
      <c r="OXW30" s="442"/>
      <c r="OXX30" s="442"/>
      <c r="OXY30" s="442"/>
      <c r="OXZ30" s="442"/>
      <c r="OYA30" s="442"/>
      <c r="OYB30" s="442"/>
      <c r="OYC30" s="442"/>
      <c r="OYD30" s="442"/>
      <c r="OYE30" s="442"/>
      <c r="OYF30" s="442"/>
      <c r="OYG30" s="442"/>
      <c r="OYH30" s="442"/>
      <c r="OYI30" s="442"/>
      <c r="OYJ30" s="442"/>
      <c r="OYK30" s="442"/>
      <c r="OYL30" s="442"/>
      <c r="OYM30" s="442"/>
      <c r="OYN30" s="442"/>
      <c r="OYO30" s="442"/>
      <c r="OYP30" s="442"/>
      <c r="OYQ30" s="442"/>
      <c r="OYR30" s="442"/>
      <c r="OYS30" s="442"/>
      <c r="OYT30" s="442"/>
      <c r="OYU30" s="442"/>
      <c r="OYV30" s="442"/>
      <c r="OYW30" s="442"/>
      <c r="OYX30" s="442"/>
      <c r="OYY30" s="442"/>
      <c r="OYZ30" s="442"/>
      <c r="OZA30" s="442"/>
      <c r="OZB30" s="442"/>
      <c r="OZC30" s="442"/>
      <c r="OZD30" s="442"/>
      <c r="OZE30" s="442"/>
      <c r="OZF30" s="442"/>
      <c r="OZG30" s="442"/>
      <c r="OZH30" s="442"/>
      <c r="OZI30" s="442"/>
      <c r="OZJ30" s="442"/>
      <c r="OZK30" s="442"/>
      <c r="OZL30" s="442"/>
      <c r="OZM30" s="442"/>
      <c r="OZN30" s="442"/>
      <c r="OZO30" s="442"/>
      <c r="OZP30" s="442"/>
      <c r="OZQ30" s="442"/>
      <c r="OZR30" s="442"/>
      <c r="OZS30" s="442"/>
      <c r="OZT30" s="442"/>
      <c r="OZU30" s="442"/>
      <c r="OZV30" s="442"/>
      <c r="OZW30" s="442"/>
      <c r="OZX30" s="442"/>
      <c r="OZY30" s="442"/>
      <c r="OZZ30" s="442"/>
      <c r="PAA30" s="442"/>
      <c r="PAB30" s="442"/>
      <c r="PAC30" s="442"/>
      <c r="PAD30" s="442"/>
      <c r="PAE30" s="442"/>
      <c r="PAF30" s="442"/>
      <c r="PAG30" s="442"/>
      <c r="PAH30" s="442"/>
      <c r="PAI30" s="442"/>
      <c r="PAJ30" s="442"/>
      <c r="PAK30" s="442"/>
      <c r="PAL30" s="442"/>
      <c r="PAM30" s="442"/>
      <c r="PAN30" s="442"/>
      <c r="PAO30" s="442"/>
      <c r="PAP30" s="442"/>
      <c r="PAQ30" s="442"/>
      <c r="PAR30" s="442"/>
      <c r="PAS30" s="442"/>
      <c r="PAT30" s="442"/>
      <c r="PAU30" s="442"/>
      <c r="PAV30" s="442"/>
      <c r="PAW30" s="442"/>
      <c r="PAX30" s="442"/>
      <c r="PAY30" s="442"/>
      <c r="PAZ30" s="442"/>
      <c r="PBA30" s="442"/>
      <c r="PBB30" s="442"/>
      <c r="PBC30" s="442"/>
      <c r="PBD30" s="442"/>
      <c r="PBE30" s="442"/>
      <c r="PBF30" s="442"/>
      <c r="PBG30" s="442"/>
      <c r="PBH30" s="442"/>
      <c r="PBI30" s="442"/>
      <c r="PBJ30" s="442"/>
      <c r="PBK30" s="442"/>
      <c r="PBL30" s="442"/>
      <c r="PBM30" s="442"/>
      <c r="PBN30" s="442"/>
      <c r="PBO30" s="442"/>
      <c r="PBP30" s="442"/>
      <c r="PBQ30" s="442"/>
      <c r="PBR30" s="442"/>
      <c r="PBS30" s="442"/>
      <c r="PBT30" s="442"/>
      <c r="PBU30" s="442"/>
      <c r="PBV30" s="442"/>
      <c r="PBW30" s="442"/>
      <c r="PBX30" s="442"/>
      <c r="PBY30" s="442"/>
      <c r="PBZ30" s="442"/>
      <c r="PCA30" s="442"/>
      <c r="PCB30" s="442"/>
      <c r="PCC30" s="442"/>
      <c r="PCD30" s="442"/>
      <c r="PCE30" s="442"/>
      <c r="PCF30" s="442"/>
      <c r="PCG30" s="442"/>
      <c r="PCH30" s="442"/>
      <c r="PCI30" s="442"/>
      <c r="PCJ30" s="442"/>
      <c r="PCK30" s="442"/>
      <c r="PCL30" s="442"/>
      <c r="PCM30" s="442"/>
      <c r="PCN30" s="442"/>
      <c r="PCO30" s="442"/>
      <c r="PCP30" s="442"/>
      <c r="PCQ30" s="442"/>
      <c r="PCR30" s="442"/>
      <c r="PCS30" s="442"/>
      <c r="PCT30" s="442"/>
      <c r="PCU30" s="442"/>
      <c r="PCV30" s="442"/>
      <c r="PCW30" s="442"/>
      <c r="PCX30" s="442"/>
      <c r="PCY30" s="442"/>
      <c r="PCZ30" s="442"/>
      <c r="PDA30" s="442"/>
      <c r="PDB30" s="442"/>
      <c r="PDC30" s="442"/>
      <c r="PDD30" s="442"/>
      <c r="PDE30" s="442"/>
      <c r="PDF30" s="442"/>
      <c r="PDG30" s="442"/>
      <c r="PDH30" s="442"/>
      <c r="PDI30" s="442"/>
      <c r="PDJ30" s="442"/>
      <c r="PDK30" s="442"/>
      <c r="PDL30" s="442"/>
      <c r="PDM30" s="442"/>
      <c r="PDN30" s="442"/>
      <c r="PDO30" s="442"/>
      <c r="PDP30" s="442"/>
      <c r="PDQ30" s="442"/>
      <c r="PDR30" s="442"/>
      <c r="PDS30" s="442"/>
      <c r="PDT30" s="442"/>
      <c r="PDU30" s="442"/>
      <c r="PDV30" s="442"/>
      <c r="PDW30" s="442"/>
      <c r="PDX30" s="442"/>
      <c r="PDY30" s="442"/>
      <c r="PDZ30" s="442"/>
      <c r="PEA30" s="442"/>
      <c r="PEB30" s="442"/>
      <c r="PEC30" s="442"/>
      <c r="PED30" s="442"/>
      <c r="PEE30" s="442"/>
      <c r="PEF30" s="442"/>
      <c r="PEG30" s="442"/>
      <c r="PEH30" s="442"/>
      <c r="PEI30" s="442"/>
      <c r="PEJ30" s="442"/>
      <c r="PEK30" s="442"/>
      <c r="PEL30" s="442"/>
      <c r="PEM30" s="442"/>
      <c r="PEN30" s="442"/>
      <c r="PEO30" s="442"/>
      <c r="PEP30" s="442"/>
      <c r="PEQ30" s="442"/>
      <c r="PER30" s="442"/>
      <c r="PES30" s="442"/>
      <c r="PET30" s="442"/>
      <c r="PEU30" s="442"/>
      <c r="PEV30" s="442"/>
      <c r="PEW30" s="442"/>
      <c r="PEX30" s="442"/>
      <c r="PEY30" s="442"/>
      <c r="PEZ30" s="442"/>
      <c r="PFA30" s="442"/>
      <c r="PFB30" s="442"/>
      <c r="PFC30" s="442"/>
      <c r="PFD30" s="442"/>
      <c r="PFE30" s="442"/>
      <c r="PFF30" s="442"/>
      <c r="PFG30" s="442"/>
      <c r="PFH30" s="442"/>
      <c r="PFI30" s="442"/>
      <c r="PFJ30" s="442"/>
      <c r="PFK30" s="442"/>
      <c r="PFL30" s="442"/>
      <c r="PFM30" s="442"/>
      <c r="PFN30" s="442"/>
      <c r="PFO30" s="442"/>
      <c r="PFP30" s="442"/>
      <c r="PFQ30" s="442"/>
      <c r="PFR30" s="442"/>
      <c r="PFS30" s="442"/>
      <c r="PFT30" s="442"/>
      <c r="PFU30" s="442"/>
      <c r="PFV30" s="442"/>
      <c r="PFW30" s="442"/>
      <c r="PFX30" s="442"/>
      <c r="PFY30" s="442"/>
      <c r="PFZ30" s="442"/>
      <c r="PGA30" s="442"/>
      <c r="PGB30" s="442"/>
      <c r="PGC30" s="442"/>
      <c r="PGD30" s="442"/>
      <c r="PGE30" s="442"/>
      <c r="PGF30" s="442"/>
      <c r="PGG30" s="442"/>
      <c r="PGH30" s="442"/>
      <c r="PGI30" s="442"/>
      <c r="PGJ30" s="442"/>
      <c r="PGK30" s="442"/>
      <c r="PGL30" s="442"/>
      <c r="PGM30" s="442"/>
      <c r="PGN30" s="442"/>
      <c r="PGO30" s="442"/>
      <c r="PGP30" s="442"/>
      <c r="PGQ30" s="442"/>
      <c r="PGR30" s="442"/>
      <c r="PGS30" s="442"/>
      <c r="PGT30" s="442"/>
      <c r="PGU30" s="442"/>
      <c r="PGV30" s="442"/>
      <c r="PGW30" s="442"/>
      <c r="PGX30" s="442"/>
      <c r="PGY30" s="442"/>
      <c r="PGZ30" s="442"/>
      <c r="PHA30" s="442"/>
      <c r="PHB30" s="442"/>
      <c r="PHC30" s="442"/>
      <c r="PHD30" s="442"/>
      <c r="PHE30" s="442"/>
      <c r="PHF30" s="442"/>
      <c r="PHG30" s="442"/>
      <c r="PHH30" s="442"/>
      <c r="PHI30" s="442"/>
      <c r="PHJ30" s="442"/>
      <c r="PHK30" s="442"/>
      <c r="PHL30" s="442"/>
      <c r="PHM30" s="442"/>
      <c r="PHN30" s="442"/>
      <c r="PHO30" s="442"/>
      <c r="PHP30" s="442"/>
      <c r="PHQ30" s="442"/>
      <c r="PHR30" s="442"/>
      <c r="PHS30" s="442"/>
      <c r="PHT30" s="442"/>
      <c r="PHU30" s="442"/>
      <c r="PHV30" s="442"/>
      <c r="PHW30" s="442"/>
      <c r="PHX30" s="442"/>
      <c r="PHY30" s="442"/>
      <c r="PHZ30" s="442"/>
      <c r="PIA30" s="442"/>
      <c r="PIB30" s="442"/>
      <c r="PIC30" s="442"/>
      <c r="PID30" s="442"/>
      <c r="PIE30" s="442"/>
      <c r="PIF30" s="442"/>
      <c r="PIG30" s="442"/>
      <c r="PIH30" s="442"/>
      <c r="PII30" s="442"/>
      <c r="PIJ30" s="442"/>
      <c r="PIK30" s="442"/>
      <c r="PIL30" s="442"/>
      <c r="PIM30" s="442"/>
      <c r="PIN30" s="442"/>
      <c r="PIO30" s="442"/>
      <c r="PIP30" s="442"/>
      <c r="PIQ30" s="442"/>
      <c r="PIR30" s="442"/>
      <c r="PIS30" s="442"/>
      <c r="PIT30" s="442"/>
      <c r="PIU30" s="442"/>
      <c r="PIV30" s="442"/>
      <c r="PIW30" s="442"/>
      <c r="PIX30" s="442"/>
      <c r="PIY30" s="442"/>
      <c r="PIZ30" s="442"/>
      <c r="PJA30" s="442"/>
      <c r="PJB30" s="442"/>
      <c r="PJC30" s="442"/>
      <c r="PJD30" s="442"/>
      <c r="PJE30" s="442"/>
      <c r="PJF30" s="442"/>
      <c r="PJG30" s="442"/>
      <c r="PJH30" s="442"/>
      <c r="PJI30" s="442"/>
      <c r="PJJ30" s="442"/>
      <c r="PJK30" s="442"/>
      <c r="PJL30" s="442"/>
      <c r="PJM30" s="442"/>
      <c r="PJN30" s="442"/>
      <c r="PJO30" s="442"/>
      <c r="PJP30" s="442"/>
      <c r="PJQ30" s="442"/>
      <c r="PJR30" s="442"/>
      <c r="PJS30" s="442"/>
      <c r="PJT30" s="442"/>
      <c r="PJU30" s="442"/>
      <c r="PJV30" s="442"/>
      <c r="PJW30" s="442"/>
      <c r="PJX30" s="442"/>
      <c r="PJY30" s="442"/>
      <c r="PJZ30" s="442"/>
      <c r="PKA30" s="442"/>
      <c r="PKB30" s="442"/>
      <c r="PKC30" s="442"/>
      <c r="PKD30" s="442"/>
      <c r="PKE30" s="442"/>
      <c r="PKF30" s="442"/>
      <c r="PKG30" s="442"/>
      <c r="PKH30" s="442"/>
      <c r="PKI30" s="442"/>
      <c r="PKJ30" s="442"/>
      <c r="PKK30" s="442"/>
      <c r="PKL30" s="442"/>
      <c r="PKM30" s="442"/>
      <c r="PKN30" s="442"/>
      <c r="PKO30" s="442"/>
      <c r="PKP30" s="442"/>
      <c r="PKQ30" s="442"/>
      <c r="PKR30" s="442"/>
      <c r="PKS30" s="442"/>
      <c r="PKT30" s="442"/>
      <c r="PKU30" s="442"/>
      <c r="PKV30" s="442"/>
      <c r="PKW30" s="442"/>
      <c r="PKX30" s="442"/>
      <c r="PKY30" s="442"/>
      <c r="PKZ30" s="442"/>
      <c r="PLA30" s="442"/>
      <c r="PLB30" s="442"/>
      <c r="PLC30" s="442"/>
      <c r="PLD30" s="442"/>
      <c r="PLE30" s="442"/>
      <c r="PLF30" s="442"/>
      <c r="PLG30" s="442"/>
      <c r="PLH30" s="442"/>
      <c r="PLI30" s="442"/>
      <c r="PLJ30" s="442"/>
      <c r="PLK30" s="442"/>
      <c r="PLL30" s="442"/>
      <c r="PLM30" s="442"/>
      <c r="PLN30" s="442"/>
      <c r="PLO30" s="442"/>
      <c r="PLP30" s="442"/>
      <c r="PLQ30" s="442"/>
      <c r="PLR30" s="442"/>
      <c r="PLS30" s="442"/>
      <c r="PLT30" s="442"/>
      <c r="PLU30" s="442"/>
      <c r="PLV30" s="442"/>
      <c r="PLW30" s="442"/>
      <c r="PLX30" s="442"/>
      <c r="PLY30" s="442"/>
      <c r="PLZ30" s="442"/>
      <c r="PMA30" s="442"/>
      <c r="PMB30" s="442"/>
      <c r="PMC30" s="442"/>
      <c r="PMD30" s="442"/>
      <c r="PME30" s="442"/>
      <c r="PMF30" s="442"/>
      <c r="PMG30" s="442"/>
      <c r="PMH30" s="442"/>
      <c r="PMI30" s="442"/>
      <c r="PMJ30" s="442"/>
      <c r="PMK30" s="442"/>
      <c r="PML30" s="442"/>
      <c r="PMM30" s="442"/>
      <c r="PMN30" s="442"/>
      <c r="PMO30" s="442"/>
      <c r="PMP30" s="442"/>
      <c r="PMQ30" s="442"/>
      <c r="PMR30" s="442"/>
      <c r="PMS30" s="442"/>
      <c r="PMT30" s="442"/>
      <c r="PMU30" s="442"/>
      <c r="PMV30" s="442"/>
      <c r="PMW30" s="442"/>
      <c r="PMX30" s="442"/>
      <c r="PMY30" s="442"/>
      <c r="PMZ30" s="442"/>
      <c r="PNA30" s="442"/>
      <c r="PNB30" s="442"/>
      <c r="PNC30" s="442"/>
      <c r="PND30" s="442"/>
      <c r="PNE30" s="442"/>
      <c r="PNF30" s="442"/>
      <c r="PNG30" s="442"/>
      <c r="PNH30" s="442"/>
      <c r="PNI30" s="442"/>
      <c r="PNJ30" s="442"/>
      <c r="PNK30" s="442"/>
      <c r="PNL30" s="442"/>
      <c r="PNM30" s="442"/>
      <c r="PNN30" s="442"/>
      <c r="PNO30" s="442"/>
      <c r="PNP30" s="442"/>
      <c r="PNQ30" s="442"/>
      <c r="PNR30" s="442"/>
      <c r="PNS30" s="442"/>
      <c r="PNT30" s="442"/>
      <c r="PNU30" s="442"/>
      <c r="PNV30" s="442"/>
      <c r="PNW30" s="442"/>
      <c r="PNX30" s="442"/>
      <c r="PNY30" s="442"/>
      <c r="PNZ30" s="442"/>
      <c r="POA30" s="442"/>
      <c r="POB30" s="442"/>
      <c r="POC30" s="442"/>
      <c r="POD30" s="442"/>
      <c r="POE30" s="442"/>
      <c r="POF30" s="442"/>
      <c r="POG30" s="442"/>
      <c r="POH30" s="442"/>
      <c r="POI30" s="442"/>
      <c r="POJ30" s="442"/>
      <c r="POK30" s="442"/>
      <c r="POL30" s="442"/>
      <c r="POM30" s="442"/>
      <c r="PON30" s="442"/>
      <c r="POO30" s="442"/>
      <c r="POP30" s="442"/>
      <c r="POQ30" s="442"/>
      <c r="POR30" s="442"/>
      <c r="POS30" s="442"/>
      <c r="POT30" s="442"/>
      <c r="POU30" s="442"/>
      <c r="POV30" s="442"/>
      <c r="POW30" s="442"/>
      <c r="POX30" s="442"/>
      <c r="POY30" s="442"/>
      <c r="POZ30" s="442"/>
      <c r="PPA30" s="442"/>
      <c r="PPB30" s="442"/>
      <c r="PPC30" s="442"/>
      <c r="PPD30" s="442"/>
      <c r="PPE30" s="442"/>
      <c r="PPF30" s="442"/>
      <c r="PPG30" s="442"/>
      <c r="PPH30" s="442"/>
      <c r="PPI30" s="442"/>
      <c r="PPJ30" s="442"/>
      <c r="PPK30" s="442"/>
      <c r="PPL30" s="442"/>
      <c r="PPM30" s="442"/>
      <c r="PPN30" s="442"/>
      <c r="PPO30" s="442"/>
      <c r="PPP30" s="442"/>
      <c r="PPQ30" s="442"/>
      <c r="PPR30" s="442"/>
      <c r="PPS30" s="442"/>
      <c r="PPT30" s="442"/>
      <c r="PPU30" s="442"/>
      <c r="PPV30" s="442"/>
      <c r="PPW30" s="442"/>
      <c r="PPX30" s="442"/>
      <c r="PPY30" s="442"/>
      <c r="PPZ30" s="442"/>
      <c r="PQA30" s="442"/>
      <c r="PQB30" s="442"/>
      <c r="PQC30" s="442"/>
      <c r="PQD30" s="442"/>
      <c r="PQE30" s="442"/>
      <c r="PQF30" s="442"/>
      <c r="PQG30" s="442"/>
      <c r="PQH30" s="442"/>
      <c r="PQI30" s="442"/>
      <c r="PQJ30" s="442"/>
      <c r="PQK30" s="442"/>
      <c r="PQL30" s="442"/>
      <c r="PQM30" s="442"/>
      <c r="PQN30" s="442"/>
      <c r="PQO30" s="442"/>
      <c r="PQP30" s="442"/>
      <c r="PQQ30" s="442"/>
      <c r="PQR30" s="442"/>
      <c r="PQS30" s="442"/>
      <c r="PQT30" s="442"/>
      <c r="PQU30" s="442"/>
      <c r="PQV30" s="442"/>
      <c r="PQW30" s="442"/>
      <c r="PQX30" s="442"/>
      <c r="PQY30" s="442"/>
      <c r="PQZ30" s="442"/>
      <c r="PRA30" s="442"/>
      <c r="PRB30" s="442"/>
      <c r="PRC30" s="442"/>
      <c r="PRD30" s="442"/>
      <c r="PRE30" s="442"/>
      <c r="PRF30" s="442"/>
      <c r="PRG30" s="442"/>
      <c r="PRH30" s="442"/>
      <c r="PRI30" s="442"/>
      <c r="PRJ30" s="442"/>
      <c r="PRK30" s="442"/>
      <c r="PRL30" s="442"/>
      <c r="PRM30" s="442"/>
      <c r="PRN30" s="442"/>
      <c r="PRO30" s="442"/>
      <c r="PRP30" s="442"/>
      <c r="PRQ30" s="442"/>
      <c r="PRR30" s="442"/>
      <c r="PRS30" s="442"/>
      <c r="PRT30" s="442"/>
      <c r="PRU30" s="442"/>
      <c r="PRV30" s="442"/>
      <c r="PRW30" s="442"/>
      <c r="PRX30" s="442"/>
      <c r="PRY30" s="442"/>
      <c r="PRZ30" s="442"/>
      <c r="PSA30" s="442"/>
      <c r="PSB30" s="442"/>
      <c r="PSC30" s="442"/>
      <c r="PSD30" s="442"/>
      <c r="PSE30" s="442"/>
      <c r="PSF30" s="442"/>
      <c r="PSG30" s="442"/>
      <c r="PSH30" s="442"/>
      <c r="PSI30" s="442"/>
      <c r="PSJ30" s="442"/>
      <c r="PSK30" s="442"/>
      <c r="PSL30" s="442"/>
      <c r="PSM30" s="442"/>
      <c r="PSN30" s="442"/>
      <c r="PSO30" s="442"/>
      <c r="PSP30" s="442"/>
      <c r="PSQ30" s="442"/>
      <c r="PSR30" s="442"/>
      <c r="PSS30" s="442"/>
      <c r="PST30" s="442"/>
      <c r="PSU30" s="442"/>
      <c r="PSV30" s="442"/>
      <c r="PSW30" s="442"/>
      <c r="PSX30" s="442"/>
      <c r="PSY30" s="442"/>
      <c r="PSZ30" s="442"/>
      <c r="PTA30" s="442"/>
      <c r="PTB30" s="442"/>
      <c r="PTC30" s="442"/>
      <c r="PTD30" s="442"/>
      <c r="PTE30" s="442"/>
      <c r="PTF30" s="442"/>
      <c r="PTG30" s="442"/>
      <c r="PTH30" s="442"/>
      <c r="PTI30" s="442"/>
      <c r="PTJ30" s="442"/>
      <c r="PTK30" s="442"/>
      <c r="PTL30" s="442"/>
      <c r="PTM30" s="442"/>
      <c r="PTN30" s="442"/>
      <c r="PTO30" s="442"/>
      <c r="PTP30" s="442"/>
      <c r="PTQ30" s="442"/>
      <c r="PTR30" s="442"/>
      <c r="PTS30" s="442"/>
      <c r="PTT30" s="442"/>
      <c r="PTU30" s="442"/>
      <c r="PTV30" s="442"/>
      <c r="PTW30" s="442"/>
      <c r="PTX30" s="442"/>
      <c r="PTY30" s="442"/>
      <c r="PTZ30" s="442"/>
      <c r="PUA30" s="442"/>
      <c r="PUB30" s="442"/>
      <c r="PUC30" s="442"/>
      <c r="PUD30" s="442"/>
      <c r="PUE30" s="442"/>
      <c r="PUF30" s="442"/>
      <c r="PUG30" s="442"/>
      <c r="PUH30" s="442"/>
      <c r="PUI30" s="442"/>
      <c r="PUJ30" s="442"/>
      <c r="PUK30" s="442"/>
      <c r="PUL30" s="442"/>
      <c r="PUM30" s="442"/>
      <c r="PUN30" s="442"/>
      <c r="PUO30" s="442"/>
      <c r="PUP30" s="442"/>
      <c r="PUQ30" s="442"/>
      <c r="PUR30" s="442"/>
      <c r="PUS30" s="442"/>
      <c r="PUT30" s="442"/>
      <c r="PUU30" s="442"/>
      <c r="PUV30" s="442"/>
      <c r="PUW30" s="442"/>
      <c r="PUX30" s="442"/>
      <c r="PUY30" s="442"/>
      <c r="PUZ30" s="442"/>
      <c r="PVA30" s="442"/>
      <c r="PVB30" s="442"/>
      <c r="PVC30" s="442"/>
      <c r="PVD30" s="442"/>
      <c r="PVE30" s="442"/>
      <c r="PVF30" s="442"/>
      <c r="PVG30" s="442"/>
      <c r="PVH30" s="442"/>
      <c r="PVI30" s="442"/>
      <c r="PVJ30" s="442"/>
      <c r="PVK30" s="442"/>
      <c r="PVL30" s="442"/>
      <c r="PVM30" s="442"/>
      <c r="PVN30" s="442"/>
      <c r="PVO30" s="442"/>
      <c r="PVP30" s="442"/>
      <c r="PVQ30" s="442"/>
      <c r="PVR30" s="442"/>
      <c r="PVS30" s="442"/>
      <c r="PVT30" s="442"/>
      <c r="PVU30" s="442"/>
      <c r="PVV30" s="442"/>
      <c r="PVW30" s="442"/>
      <c r="PVX30" s="442"/>
      <c r="PVY30" s="442"/>
      <c r="PVZ30" s="442"/>
      <c r="PWA30" s="442"/>
      <c r="PWB30" s="442"/>
      <c r="PWC30" s="442"/>
      <c r="PWD30" s="442"/>
      <c r="PWE30" s="442"/>
      <c r="PWF30" s="442"/>
      <c r="PWG30" s="442"/>
      <c r="PWH30" s="442"/>
      <c r="PWI30" s="442"/>
      <c r="PWJ30" s="442"/>
      <c r="PWK30" s="442"/>
      <c r="PWL30" s="442"/>
      <c r="PWM30" s="442"/>
      <c r="PWN30" s="442"/>
      <c r="PWO30" s="442"/>
      <c r="PWP30" s="442"/>
      <c r="PWQ30" s="442"/>
      <c r="PWR30" s="442"/>
      <c r="PWS30" s="442"/>
      <c r="PWT30" s="442"/>
      <c r="PWU30" s="442"/>
      <c r="PWV30" s="442"/>
      <c r="PWW30" s="442"/>
      <c r="PWX30" s="442"/>
      <c r="PWY30" s="442"/>
      <c r="PWZ30" s="442"/>
      <c r="PXA30" s="442"/>
      <c r="PXB30" s="442"/>
      <c r="PXC30" s="442"/>
      <c r="PXD30" s="442"/>
      <c r="PXE30" s="442"/>
      <c r="PXF30" s="442"/>
      <c r="PXG30" s="442"/>
      <c r="PXH30" s="442"/>
      <c r="PXI30" s="442"/>
      <c r="PXJ30" s="442"/>
      <c r="PXK30" s="442"/>
      <c r="PXL30" s="442"/>
      <c r="PXM30" s="442"/>
      <c r="PXN30" s="442"/>
      <c r="PXO30" s="442"/>
      <c r="PXP30" s="442"/>
      <c r="PXQ30" s="442"/>
      <c r="PXR30" s="442"/>
      <c r="PXS30" s="442"/>
      <c r="PXT30" s="442"/>
      <c r="PXU30" s="442"/>
      <c r="PXV30" s="442"/>
      <c r="PXW30" s="442"/>
      <c r="PXX30" s="442"/>
      <c r="PXY30" s="442"/>
      <c r="PXZ30" s="442"/>
      <c r="PYA30" s="442"/>
      <c r="PYB30" s="442"/>
      <c r="PYC30" s="442"/>
      <c r="PYD30" s="442"/>
      <c r="PYE30" s="442"/>
      <c r="PYF30" s="442"/>
      <c r="PYG30" s="442"/>
      <c r="PYH30" s="442"/>
      <c r="PYI30" s="442"/>
      <c r="PYJ30" s="442"/>
      <c r="PYK30" s="442"/>
      <c r="PYL30" s="442"/>
      <c r="PYM30" s="442"/>
      <c r="PYN30" s="442"/>
      <c r="PYO30" s="442"/>
      <c r="PYP30" s="442"/>
      <c r="PYQ30" s="442"/>
      <c r="PYR30" s="442"/>
      <c r="PYS30" s="442"/>
      <c r="PYT30" s="442"/>
      <c r="PYU30" s="442"/>
      <c r="PYV30" s="442"/>
      <c r="PYW30" s="442"/>
      <c r="PYX30" s="442"/>
      <c r="PYY30" s="442"/>
      <c r="PYZ30" s="442"/>
      <c r="PZA30" s="442"/>
      <c r="PZB30" s="442"/>
      <c r="PZC30" s="442"/>
      <c r="PZD30" s="442"/>
      <c r="PZE30" s="442"/>
      <c r="PZF30" s="442"/>
      <c r="PZG30" s="442"/>
      <c r="PZH30" s="442"/>
      <c r="PZI30" s="442"/>
      <c r="PZJ30" s="442"/>
      <c r="PZK30" s="442"/>
      <c r="PZL30" s="442"/>
      <c r="PZM30" s="442"/>
      <c r="PZN30" s="442"/>
      <c r="PZO30" s="442"/>
      <c r="PZP30" s="442"/>
      <c r="PZQ30" s="442"/>
      <c r="PZR30" s="442"/>
      <c r="PZS30" s="442"/>
      <c r="PZT30" s="442"/>
      <c r="PZU30" s="442"/>
      <c r="PZV30" s="442"/>
      <c r="PZW30" s="442"/>
      <c r="PZX30" s="442"/>
      <c r="PZY30" s="442"/>
      <c r="PZZ30" s="442"/>
      <c r="QAA30" s="442"/>
      <c r="QAB30" s="442"/>
      <c r="QAC30" s="442"/>
      <c r="QAD30" s="442"/>
      <c r="QAE30" s="442"/>
      <c r="QAF30" s="442"/>
      <c r="QAG30" s="442"/>
      <c r="QAH30" s="442"/>
      <c r="QAI30" s="442"/>
      <c r="QAJ30" s="442"/>
      <c r="QAK30" s="442"/>
      <c r="QAL30" s="442"/>
      <c r="QAM30" s="442"/>
      <c r="QAN30" s="442"/>
      <c r="QAO30" s="442"/>
      <c r="QAP30" s="442"/>
      <c r="QAQ30" s="442"/>
      <c r="QAR30" s="442"/>
      <c r="QAS30" s="442"/>
      <c r="QAT30" s="442"/>
      <c r="QAU30" s="442"/>
      <c r="QAV30" s="442"/>
      <c r="QAW30" s="442"/>
      <c r="QAX30" s="442"/>
      <c r="QAY30" s="442"/>
      <c r="QAZ30" s="442"/>
      <c r="QBA30" s="442"/>
      <c r="QBB30" s="442"/>
      <c r="QBC30" s="442"/>
      <c r="QBD30" s="442"/>
      <c r="QBE30" s="442"/>
      <c r="QBF30" s="442"/>
      <c r="QBG30" s="442"/>
      <c r="QBH30" s="442"/>
      <c r="QBI30" s="442"/>
      <c r="QBJ30" s="442"/>
      <c r="QBK30" s="442"/>
      <c r="QBL30" s="442"/>
      <c r="QBM30" s="442"/>
      <c r="QBN30" s="442"/>
      <c r="QBO30" s="442"/>
      <c r="QBP30" s="442"/>
      <c r="QBQ30" s="442"/>
      <c r="QBR30" s="442"/>
      <c r="QBS30" s="442"/>
      <c r="QBT30" s="442"/>
      <c r="QBU30" s="442"/>
      <c r="QBV30" s="442"/>
      <c r="QBW30" s="442"/>
      <c r="QBX30" s="442"/>
      <c r="QBY30" s="442"/>
      <c r="QBZ30" s="442"/>
      <c r="QCA30" s="442"/>
      <c r="QCB30" s="442"/>
      <c r="QCC30" s="442"/>
      <c r="QCD30" s="442"/>
      <c r="QCE30" s="442"/>
      <c r="QCF30" s="442"/>
      <c r="QCG30" s="442"/>
      <c r="QCH30" s="442"/>
      <c r="QCI30" s="442"/>
      <c r="QCJ30" s="442"/>
      <c r="QCK30" s="442"/>
      <c r="QCL30" s="442"/>
      <c r="QCM30" s="442"/>
      <c r="QCN30" s="442"/>
      <c r="QCO30" s="442"/>
      <c r="QCP30" s="442"/>
      <c r="QCQ30" s="442"/>
      <c r="QCR30" s="442"/>
      <c r="QCS30" s="442"/>
      <c r="QCT30" s="442"/>
      <c r="QCU30" s="442"/>
      <c r="QCV30" s="442"/>
      <c r="QCW30" s="442"/>
      <c r="QCX30" s="442"/>
      <c r="QCY30" s="442"/>
      <c r="QCZ30" s="442"/>
      <c r="QDA30" s="442"/>
      <c r="QDB30" s="442"/>
      <c r="QDC30" s="442"/>
      <c r="QDD30" s="442"/>
      <c r="QDE30" s="442"/>
      <c r="QDF30" s="442"/>
      <c r="QDG30" s="442"/>
      <c r="QDH30" s="442"/>
      <c r="QDI30" s="442"/>
      <c r="QDJ30" s="442"/>
      <c r="QDK30" s="442"/>
      <c r="QDL30" s="442"/>
      <c r="QDM30" s="442"/>
      <c r="QDN30" s="442"/>
      <c r="QDO30" s="442"/>
      <c r="QDP30" s="442"/>
      <c r="QDQ30" s="442"/>
      <c r="QDR30" s="442"/>
      <c r="QDS30" s="442"/>
      <c r="QDT30" s="442"/>
      <c r="QDU30" s="442"/>
      <c r="QDV30" s="442"/>
      <c r="QDW30" s="442"/>
      <c r="QDX30" s="442"/>
      <c r="QDY30" s="442"/>
      <c r="QDZ30" s="442"/>
      <c r="QEA30" s="442"/>
      <c r="QEB30" s="442"/>
      <c r="QEC30" s="442"/>
      <c r="QED30" s="442"/>
      <c r="QEE30" s="442"/>
      <c r="QEF30" s="442"/>
      <c r="QEG30" s="442"/>
      <c r="QEH30" s="442"/>
      <c r="QEI30" s="442"/>
      <c r="QEJ30" s="442"/>
      <c r="QEK30" s="442"/>
      <c r="QEL30" s="442"/>
      <c r="QEM30" s="442"/>
      <c r="QEN30" s="442"/>
      <c r="QEO30" s="442"/>
      <c r="QEP30" s="442"/>
      <c r="QEQ30" s="442"/>
      <c r="QER30" s="442"/>
      <c r="QES30" s="442"/>
      <c r="QET30" s="442"/>
      <c r="QEU30" s="442"/>
      <c r="QEV30" s="442"/>
      <c r="QEW30" s="442"/>
      <c r="QEX30" s="442"/>
      <c r="QEY30" s="442"/>
      <c r="QEZ30" s="442"/>
      <c r="QFA30" s="442"/>
      <c r="QFB30" s="442"/>
      <c r="QFC30" s="442"/>
      <c r="QFD30" s="442"/>
      <c r="QFE30" s="442"/>
      <c r="QFF30" s="442"/>
      <c r="QFG30" s="442"/>
      <c r="QFH30" s="442"/>
      <c r="QFI30" s="442"/>
      <c r="QFJ30" s="442"/>
      <c r="QFK30" s="442"/>
      <c r="QFL30" s="442"/>
      <c r="QFM30" s="442"/>
      <c r="QFN30" s="442"/>
      <c r="QFO30" s="442"/>
      <c r="QFP30" s="442"/>
      <c r="QFQ30" s="442"/>
      <c r="QFR30" s="442"/>
      <c r="QFS30" s="442"/>
      <c r="QFT30" s="442"/>
      <c r="QFU30" s="442"/>
      <c r="QFV30" s="442"/>
      <c r="QFW30" s="442"/>
      <c r="QFX30" s="442"/>
      <c r="QFY30" s="442"/>
      <c r="QFZ30" s="442"/>
      <c r="QGA30" s="442"/>
      <c r="QGB30" s="442"/>
      <c r="QGC30" s="442"/>
      <c r="QGD30" s="442"/>
      <c r="QGE30" s="442"/>
      <c r="QGF30" s="442"/>
      <c r="QGG30" s="442"/>
      <c r="QGH30" s="442"/>
      <c r="QGI30" s="442"/>
      <c r="QGJ30" s="442"/>
      <c r="QGK30" s="442"/>
      <c r="QGL30" s="442"/>
      <c r="QGM30" s="442"/>
      <c r="QGN30" s="442"/>
      <c r="QGO30" s="442"/>
      <c r="QGP30" s="442"/>
      <c r="QGQ30" s="442"/>
      <c r="QGR30" s="442"/>
      <c r="QGS30" s="442"/>
      <c r="QGT30" s="442"/>
      <c r="QGU30" s="442"/>
      <c r="QGV30" s="442"/>
      <c r="QGW30" s="442"/>
      <c r="QGX30" s="442"/>
      <c r="QGY30" s="442"/>
      <c r="QGZ30" s="442"/>
      <c r="QHA30" s="442"/>
      <c r="QHB30" s="442"/>
      <c r="QHC30" s="442"/>
      <c r="QHD30" s="442"/>
      <c r="QHE30" s="442"/>
      <c r="QHF30" s="442"/>
      <c r="QHG30" s="442"/>
      <c r="QHH30" s="442"/>
      <c r="QHI30" s="442"/>
      <c r="QHJ30" s="442"/>
      <c r="QHK30" s="442"/>
      <c r="QHL30" s="442"/>
      <c r="QHM30" s="442"/>
      <c r="QHN30" s="442"/>
      <c r="QHO30" s="442"/>
      <c r="QHP30" s="442"/>
      <c r="QHQ30" s="442"/>
      <c r="QHR30" s="442"/>
      <c r="QHS30" s="442"/>
      <c r="QHT30" s="442"/>
      <c r="QHU30" s="442"/>
      <c r="QHV30" s="442"/>
      <c r="QHW30" s="442"/>
      <c r="QHX30" s="442"/>
      <c r="QHY30" s="442"/>
      <c r="QHZ30" s="442"/>
      <c r="QIA30" s="442"/>
      <c r="QIB30" s="442"/>
      <c r="QIC30" s="442"/>
      <c r="QID30" s="442"/>
      <c r="QIE30" s="442"/>
      <c r="QIF30" s="442"/>
      <c r="QIG30" s="442"/>
      <c r="QIH30" s="442"/>
      <c r="QII30" s="442"/>
      <c r="QIJ30" s="442"/>
      <c r="QIK30" s="442"/>
      <c r="QIL30" s="442"/>
      <c r="QIM30" s="442"/>
      <c r="QIN30" s="442"/>
      <c r="QIO30" s="442"/>
      <c r="QIP30" s="442"/>
      <c r="QIQ30" s="442"/>
      <c r="QIR30" s="442"/>
      <c r="QIS30" s="442"/>
      <c r="QIT30" s="442"/>
      <c r="QIU30" s="442"/>
      <c r="QIV30" s="442"/>
      <c r="QIW30" s="442"/>
      <c r="QIX30" s="442"/>
      <c r="QIY30" s="442"/>
      <c r="QIZ30" s="442"/>
      <c r="QJA30" s="442"/>
      <c r="QJB30" s="442"/>
      <c r="QJC30" s="442"/>
      <c r="QJD30" s="442"/>
      <c r="QJE30" s="442"/>
      <c r="QJF30" s="442"/>
      <c r="QJG30" s="442"/>
      <c r="QJH30" s="442"/>
      <c r="QJI30" s="442"/>
      <c r="QJJ30" s="442"/>
      <c r="QJK30" s="442"/>
      <c r="QJL30" s="442"/>
      <c r="QJM30" s="442"/>
      <c r="QJN30" s="442"/>
      <c r="QJO30" s="442"/>
      <c r="QJP30" s="442"/>
      <c r="QJQ30" s="442"/>
      <c r="QJR30" s="442"/>
      <c r="QJS30" s="442"/>
      <c r="QJT30" s="442"/>
      <c r="QJU30" s="442"/>
      <c r="QJV30" s="442"/>
      <c r="QJW30" s="442"/>
      <c r="QJX30" s="442"/>
      <c r="QJY30" s="442"/>
      <c r="QJZ30" s="442"/>
      <c r="QKA30" s="442"/>
      <c r="QKB30" s="442"/>
      <c r="QKC30" s="442"/>
      <c r="QKD30" s="442"/>
      <c r="QKE30" s="442"/>
      <c r="QKF30" s="442"/>
      <c r="QKG30" s="442"/>
      <c r="QKH30" s="442"/>
      <c r="QKI30" s="442"/>
      <c r="QKJ30" s="442"/>
      <c r="QKK30" s="442"/>
      <c r="QKL30" s="442"/>
      <c r="QKM30" s="442"/>
      <c r="QKN30" s="442"/>
      <c r="QKO30" s="442"/>
      <c r="QKP30" s="442"/>
      <c r="QKQ30" s="442"/>
      <c r="QKR30" s="442"/>
      <c r="QKS30" s="442"/>
      <c r="QKT30" s="442"/>
      <c r="QKU30" s="442"/>
      <c r="QKV30" s="442"/>
      <c r="QKW30" s="442"/>
      <c r="QKX30" s="442"/>
      <c r="QKY30" s="442"/>
      <c r="QKZ30" s="442"/>
      <c r="QLA30" s="442"/>
      <c r="QLB30" s="442"/>
      <c r="QLC30" s="442"/>
      <c r="QLD30" s="442"/>
      <c r="QLE30" s="442"/>
      <c r="QLF30" s="442"/>
      <c r="QLG30" s="442"/>
      <c r="QLH30" s="442"/>
      <c r="QLI30" s="442"/>
      <c r="QLJ30" s="442"/>
      <c r="QLK30" s="442"/>
      <c r="QLL30" s="442"/>
      <c r="QLM30" s="442"/>
      <c r="QLN30" s="442"/>
      <c r="QLO30" s="442"/>
      <c r="QLP30" s="442"/>
      <c r="QLQ30" s="442"/>
      <c r="QLR30" s="442"/>
      <c r="QLS30" s="442"/>
      <c r="QLT30" s="442"/>
      <c r="QLU30" s="442"/>
      <c r="QLV30" s="442"/>
      <c r="QLW30" s="442"/>
      <c r="QLX30" s="442"/>
      <c r="QLY30" s="442"/>
      <c r="QLZ30" s="442"/>
      <c r="QMA30" s="442"/>
      <c r="QMB30" s="442"/>
      <c r="QMC30" s="442"/>
      <c r="QMD30" s="442"/>
      <c r="QME30" s="442"/>
      <c r="QMF30" s="442"/>
      <c r="QMG30" s="442"/>
      <c r="QMH30" s="442"/>
      <c r="QMI30" s="442"/>
      <c r="QMJ30" s="442"/>
      <c r="QMK30" s="442"/>
      <c r="QML30" s="442"/>
      <c r="QMM30" s="442"/>
      <c r="QMN30" s="442"/>
      <c r="QMO30" s="442"/>
      <c r="QMP30" s="442"/>
      <c r="QMQ30" s="442"/>
      <c r="QMR30" s="442"/>
      <c r="QMS30" s="442"/>
      <c r="QMT30" s="442"/>
      <c r="QMU30" s="442"/>
      <c r="QMV30" s="442"/>
      <c r="QMW30" s="442"/>
      <c r="QMX30" s="442"/>
      <c r="QMY30" s="442"/>
      <c r="QMZ30" s="442"/>
      <c r="QNA30" s="442"/>
      <c r="QNB30" s="442"/>
      <c r="QNC30" s="442"/>
      <c r="QND30" s="442"/>
      <c r="QNE30" s="442"/>
      <c r="QNF30" s="442"/>
      <c r="QNG30" s="442"/>
      <c r="QNH30" s="442"/>
      <c r="QNI30" s="442"/>
      <c r="QNJ30" s="442"/>
      <c r="QNK30" s="442"/>
      <c r="QNL30" s="442"/>
      <c r="QNM30" s="442"/>
      <c r="QNN30" s="442"/>
      <c r="QNO30" s="442"/>
      <c r="QNP30" s="442"/>
      <c r="QNQ30" s="442"/>
      <c r="QNR30" s="442"/>
      <c r="QNS30" s="442"/>
      <c r="QNT30" s="442"/>
      <c r="QNU30" s="442"/>
      <c r="QNV30" s="442"/>
      <c r="QNW30" s="442"/>
      <c r="QNX30" s="442"/>
      <c r="QNY30" s="442"/>
      <c r="QNZ30" s="442"/>
      <c r="QOA30" s="442"/>
      <c r="QOB30" s="442"/>
      <c r="QOC30" s="442"/>
      <c r="QOD30" s="442"/>
      <c r="QOE30" s="442"/>
      <c r="QOF30" s="442"/>
      <c r="QOG30" s="442"/>
      <c r="QOH30" s="442"/>
      <c r="QOI30" s="442"/>
      <c r="QOJ30" s="442"/>
      <c r="QOK30" s="442"/>
      <c r="QOL30" s="442"/>
      <c r="QOM30" s="442"/>
      <c r="QON30" s="442"/>
      <c r="QOO30" s="442"/>
      <c r="QOP30" s="442"/>
      <c r="QOQ30" s="442"/>
      <c r="QOR30" s="442"/>
      <c r="QOS30" s="442"/>
      <c r="QOT30" s="442"/>
      <c r="QOU30" s="442"/>
      <c r="QOV30" s="442"/>
      <c r="QOW30" s="442"/>
      <c r="QOX30" s="442"/>
      <c r="QOY30" s="442"/>
      <c r="QOZ30" s="442"/>
      <c r="QPA30" s="442"/>
      <c r="QPB30" s="442"/>
      <c r="QPC30" s="442"/>
      <c r="QPD30" s="442"/>
      <c r="QPE30" s="442"/>
      <c r="QPF30" s="442"/>
      <c r="QPG30" s="442"/>
      <c r="QPH30" s="442"/>
      <c r="QPI30" s="442"/>
      <c r="QPJ30" s="442"/>
      <c r="QPK30" s="442"/>
      <c r="QPL30" s="442"/>
      <c r="QPM30" s="442"/>
      <c r="QPN30" s="442"/>
      <c r="QPO30" s="442"/>
      <c r="QPP30" s="442"/>
      <c r="QPQ30" s="442"/>
      <c r="QPR30" s="442"/>
      <c r="QPS30" s="442"/>
      <c r="QPT30" s="442"/>
      <c r="QPU30" s="442"/>
      <c r="QPV30" s="442"/>
      <c r="QPW30" s="442"/>
      <c r="QPX30" s="442"/>
      <c r="QPY30" s="442"/>
      <c r="QPZ30" s="442"/>
      <c r="QQA30" s="442"/>
      <c r="QQB30" s="442"/>
      <c r="QQC30" s="442"/>
      <c r="QQD30" s="442"/>
      <c r="QQE30" s="442"/>
      <c r="QQF30" s="442"/>
      <c r="QQG30" s="442"/>
      <c r="QQH30" s="442"/>
      <c r="QQI30" s="442"/>
      <c r="QQJ30" s="442"/>
      <c r="QQK30" s="442"/>
      <c r="QQL30" s="442"/>
      <c r="QQM30" s="442"/>
      <c r="QQN30" s="442"/>
      <c r="QQO30" s="442"/>
      <c r="QQP30" s="442"/>
      <c r="QQQ30" s="442"/>
      <c r="QQR30" s="442"/>
      <c r="QQS30" s="442"/>
      <c r="QQT30" s="442"/>
      <c r="QQU30" s="442"/>
      <c r="QQV30" s="442"/>
      <c r="QQW30" s="442"/>
      <c r="QQX30" s="442"/>
      <c r="QQY30" s="442"/>
      <c r="QQZ30" s="442"/>
      <c r="QRA30" s="442"/>
      <c r="QRB30" s="442"/>
      <c r="QRC30" s="442"/>
      <c r="QRD30" s="442"/>
      <c r="QRE30" s="442"/>
      <c r="QRF30" s="442"/>
      <c r="QRG30" s="442"/>
      <c r="QRH30" s="442"/>
      <c r="QRI30" s="442"/>
      <c r="QRJ30" s="442"/>
      <c r="QRK30" s="442"/>
      <c r="QRL30" s="442"/>
      <c r="QRM30" s="442"/>
      <c r="QRN30" s="442"/>
      <c r="QRO30" s="442"/>
      <c r="QRP30" s="442"/>
      <c r="QRQ30" s="442"/>
      <c r="QRR30" s="442"/>
      <c r="QRS30" s="442"/>
      <c r="QRT30" s="442"/>
      <c r="QRU30" s="442"/>
      <c r="QRV30" s="442"/>
      <c r="QRW30" s="442"/>
      <c r="QRX30" s="442"/>
      <c r="QRY30" s="442"/>
      <c r="QRZ30" s="442"/>
      <c r="QSA30" s="442"/>
      <c r="QSB30" s="442"/>
      <c r="QSC30" s="442"/>
      <c r="QSD30" s="442"/>
      <c r="QSE30" s="442"/>
      <c r="QSF30" s="442"/>
      <c r="QSG30" s="442"/>
      <c r="QSH30" s="442"/>
      <c r="QSI30" s="442"/>
      <c r="QSJ30" s="442"/>
      <c r="QSK30" s="442"/>
      <c r="QSL30" s="442"/>
      <c r="QSM30" s="442"/>
      <c r="QSN30" s="442"/>
      <c r="QSO30" s="442"/>
      <c r="QSP30" s="442"/>
      <c r="QSQ30" s="442"/>
      <c r="QSR30" s="442"/>
      <c r="QSS30" s="442"/>
      <c r="QST30" s="442"/>
      <c r="QSU30" s="442"/>
      <c r="QSV30" s="442"/>
      <c r="QSW30" s="442"/>
      <c r="QSX30" s="442"/>
      <c r="QSY30" s="442"/>
      <c r="QSZ30" s="442"/>
      <c r="QTA30" s="442"/>
      <c r="QTB30" s="442"/>
      <c r="QTC30" s="442"/>
      <c r="QTD30" s="442"/>
      <c r="QTE30" s="442"/>
      <c r="QTF30" s="442"/>
      <c r="QTG30" s="442"/>
      <c r="QTH30" s="442"/>
      <c r="QTI30" s="442"/>
      <c r="QTJ30" s="442"/>
      <c r="QTK30" s="442"/>
      <c r="QTL30" s="442"/>
      <c r="QTM30" s="442"/>
      <c r="QTN30" s="442"/>
      <c r="QTO30" s="442"/>
      <c r="QTP30" s="442"/>
      <c r="QTQ30" s="442"/>
      <c r="QTR30" s="442"/>
      <c r="QTS30" s="442"/>
      <c r="QTT30" s="442"/>
      <c r="QTU30" s="442"/>
      <c r="QTV30" s="442"/>
      <c r="QTW30" s="442"/>
      <c r="QTX30" s="442"/>
      <c r="QTY30" s="442"/>
      <c r="QTZ30" s="442"/>
      <c r="QUA30" s="442"/>
      <c r="QUB30" s="442"/>
      <c r="QUC30" s="442"/>
      <c r="QUD30" s="442"/>
      <c r="QUE30" s="442"/>
      <c r="QUF30" s="442"/>
      <c r="QUG30" s="442"/>
      <c r="QUH30" s="442"/>
      <c r="QUI30" s="442"/>
      <c r="QUJ30" s="442"/>
      <c r="QUK30" s="442"/>
      <c r="QUL30" s="442"/>
      <c r="QUM30" s="442"/>
      <c r="QUN30" s="442"/>
      <c r="QUO30" s="442"/>
      <c r="QUP30" s="442"/>
      <c r="QUQ30" s="442"/>
      <c r="QUR30" s="442"/>
      <c r="QUS30" s="442"/>
      <c r="QUT30" s="442"/>
      <c r="QUU30" s="442"/>
      <c r="QUV30" s="442"/>
      <c r="QUW30" s="442"/>
      <c r="QUX30" s="442"/>
      <c r="QUY30" s="442"/>
      <c r="QUZ30" s="442"/>
      <c r="QVA30" s="442"/>
      <c r="QVB30" s="442"/>
      <c r="QVC30" s="442"/>
      <c r="QVD30" s="442"/>
      <c r="QVE30" s="442"/>
      <c r="QVF30" s="442"/>
      <c r="QVG30" s="442"/>
      <c r="QVH30" s="442"/>
      <c r="QVI30" s="442"/>
      <c r="QVJ30" s="442"/>
      <c r="QVK30" s="442"/>
      <c r="QVL30" s="442"/>
      <c r="QVM30" s="442"/>
      <c r="QVN30" s="442"/>
      <c r="QVO30" s="442"/>
      <c r="QVP30" s="442"/>
      <c r="QVQ30" s="442"/>
      <c r="QVR30" s="442"/>
      <c r="QVS30" s="442"/>
      <c r="QVT30" s="442"/>
      <c r="QVU30" s="442"/>
      <c r="QVV30" s="442"/>
      <c r="QVW30" s="442"/>
      <c r="QVX30" s="442"/>
      <c r="QVY30" s="442"/>
      <c r="QVZ30" s="442"/>
      <c r="QWA30" s="442"/>
      <c r="QWB30" s="442"/>
      <c r="QWC30" s="442"/>
      <c r="QWD30" s="442"/>
      <c r="QWE30" s="442"/>
      <c r="QWF30" s="442"/>
      <c r="QWG30" s="442"/>
      <c r="QWH30" s="442"/>
      <c r="QWI30" s="442"/>
      <c r="QWJ30" s="442"/>
      <c r="QWK30" s="442"/>
      <c r="QWL30" s="442"/>
      <c r="QWM30" s="442"/>
      <c r="QWN30" s="442"/>
      <c r="QWO30" s="442"/>
      <c r="QWP30" s="442"/>
      <c r="QWQ30" s="442"/>
      <c r="QWR30" s="442"/>
      <c r="QWS30" s="442"/>
      <c r="QWT30" s="442"/>
      <c r="QWU30" s="442"/>
      <c r="QWV30" s="442"/>
      <c r="QWW30" s="442"/>
      <c r="QWX30" s="442"/>
      <c r="QWY30" s="442"/>
      <c r="QWZ30" s="442"/>
      <c r="QXA30" s="442"/>
      <c r="QXB30" s="442"/>
      <c r="QXC30" s="442"/>
      <c r="QXD30" s="442"/>
      <c r="QXE30" s="442"/>
      <c r="QXF30" s="442"/>
      <c r="QXG30" s="442"/>
      <c r="QXH30" s="442"/>
      <c r="QXI30" s="442"/>
      <c r="QXJ30" s="442"/>
      <c r="QXK30" s="442"/>
      <c r="QXL30" s="442"/>
      <c r="QXM30" s="442"/>
      <c r="QXN30" s="442"/>
      <c r="QXO30" s="442"/>
      <c r="QXP30" s="442"/>
      <c r="QXQ30" s="442"/>
      <c r="QXR30" s="442"/>
      <c r="QXS30" s="442"/>
      <c r="QXT30" s="442"/>
      <c r="QXU30" s="442"/>
      <c r="QXV30" s="442"/>
      <c r="QXW30" s="442"/>
      <c r="QXX30" s="442"/>
      <c r="QXY30" s="442"/>
      <c r="QXZ30" s="442"/>
      <c r="QYA30" s="442"/>
      <c r="QYB30" s="442"/>
      <c r="QYC30" s="442"/>
      <c r="QYD30" s="442"/>
      <c r="QYE30" s="442"/>
      <c r="QYF30" s="442"/>
      <c r="QYG30" s="442"/>
      <c r="QYH30" s="442"/>
      <c r="QYI30" s="442"/>
      <c r="QYJ30" s="442"/>
      <c r="QYK30" s="442"/>
      <c r="QYL30" s="442"/>
      <c r="QYM30" s="442"/>
      <c r="QYN30" s="442"/>
      <c r="QYO30" s="442"/>
      <c r="QYP30" s="442"/>
      <c r="QYQ30" s="442"/>
      <c r="QYR30" s="442"/>
      <c r="QYS30" s="442"/>
      <c r="QYT30" s="442"/>
      <c r="QYU30" s="442"/>
      <c r="QYV30" s="442"/>
      <c r="QYW30" s="442"/>
      <c r="QYX30" s="442"/>
      <c r="QYY30" s="442"/>
      <c r="QYZ30" s="442"/>
      <c r="QZA30" s="442"/>
      <c r="QZB30" s="442"/>
      <c r="QZC30" s="442"/>
      <c r="QZD30" s="442"/>
      <c r="QZE30" s="442"/>
      <c r="QZF30" s="442"/>
      <c r="QZG30" s="442"/>
      <c r="QZH30" s="442"/>
      <c r="QZI30" s="442"/>
      <c r="QZJ30" s="442"/>
      <c r="QZK30" s="442"/>
      <c r="QZL30" s="442"/>
      <c r="QZM30" s="442"/>
      <c r="QZN30" s="442"/>
      <c r="QZO30" s="442"/>
      <c r="QZP30" s="442"/>
      <c r="QZQ30" s="442"/>
      <c r="QZR30" s="442"/>
      <c r="QZS30" s="442"/>
      <c r="QZT30" s="442"/>
      <c r="QZU30" s="442"/>
      <c r="QZV30" s="442"/>
      <c r="QZW30" s="442"/>
      <c r="QZX30" s="442"/>
      <c r="QZY30" s="442"/>
      <c r="QZZ30" s="442"/>
      <c r="RAA30" s="442"/>
      <c r="RAB30" s="442"/>
      <c r="RAC30" s="442"/>
      <c r="RAD30" s="442"/>
      <c r="RAE30" s="442"/>
      <c r="RAF30" s="442"/>
      <c r="RAG30" s="442"/>
      <c r="RAH30" s="442"/>
      <c r="RAI30" s="442"/>
      <c r="RAJ30" s="442"/>
      <c r="RAK30" s="442"/>
      <c r="RAL30" s="442"/>
      <c r="RAM30" s="442"/>
      <c r="RAN30" s="442"/>
      <c r="RAO30" s="442"/>
      <c r="RAP30" s="442"/>
      <c r="RAQ30" s="442"/>
      <c r="RAR30" s="442"/>
      <c r="RAS30" s="442"/>
      <c r="RAT30" s="442"/>
      <c r="RAU30" s="442"/>
      <c r="RAV30" s="442"/>
      <c r="RAW30" s="442"/>
      <c r="RAX30" s="442"/>
      <c r="RAY30" s="442"/>
      <c r="RAZ30" s="442"/>
      <c r="RBA30" s="442"/>
      <c r="RBB30" s="442"/>
      <c r="RBC30" s="442"/>
      <c r="RBD30" s="442"/>
      <c r="RBE30" s="442"/>
      <c r="RBF30" s="442"/>
      <c r="RBG30" s="442"/>
      <c r="RBH30" s="442"/>
      <c r="RBI30" s="442"/>
      <c r="RBJ30" s="442"/>
      <c r="RBK30" s="442"/>
      <c r="RBL30" s="442"/>
      <c r="RBM30" s="442"/>
      <c r="RBN30" s="442"/>
      <c r="RBO30" s="442"/>
      <c r="RBP30" s="442"/>
      <c r="RBQ30" s="442"/>
      <c r="RBR30" s="442"/>
      <c r="RBS30" s="442"/>
      <c r="RBT30" s="442"/>
      <c r="RBU30" s="442"/>
      <c r="RBV30" s="442"/>
      <c r="RBW30" s="442"/>
      <c r="RBX30" s="442"/>
      <c r="RBY30" s="442"/>
      <c r="RBZ30" s="442"/>
      <c r="RCA30" s="442"/>
      <c r="RCB30" s="442"/>
      <c r="RCC30" s="442"/>
      <c r="RCD30" s="442"/>
      <c r="RCE30" s="442"/>
      <c r="RCF30" s="442"/>
      <c r="RCG30" s="442"/>
      <c r="RCH30" s="442"/>
      <c r="RCI30" s="442"/>
      <c r="RCJ30" s="442"/>
      <c r="RCK30" s="442"/>
      <c r="RCL30" s="442"/>
      <c r="RCM30" s="442"/>
      <c r="RCN30" s="442"/>
      <c r="RCO30" s="442"/>
      <c r="RCP30" s="442"/>
      <c r="RCQ30" s="442"/>
      <c r="RCR30" s="442"/>
      <c r="RCS30" s="442"/>
      <c r="RCT30" s="442"/>
      <c r="RCU30" s="442"/>
      <c r="RCV30" s="442"/>
      <c r="RCW30" s="442"/>
      <c r="RCX30" s="442"/>
      <c r="RCY30" s="442"/>
      <c r="RCZ30" s="442"/>
      <c r="RDA30" s="442"/>
      <c r="RDB30" s="442"/>
      <c r="RDC30" s="442"/>
      <c r="RDD30" s="442"/>
      <c r="RDE30" s="442"/>
      <c r="RDF30" s="442"/>
      <c r="RDG30" s="442"/>
      <c r="RDH30" s="442"/>
      <c r="RDI30" s="442"/>
      <c r="RDJ30" s="442"/>
      <c r="RDK30" s="442"/>
      <c r="RDL30" s="442"/>
      <c r="RDM30" s="442"/>
      <c r="RDN30" s="442"/>
      <c r="RDO30" s="442"/>
      <c r="RDP30" s="442"/>
      <c r="RDQ30" s="442"/>
      <c r="RDR30" s="442"/>
      <c r="RDS30" s="442"/>
      <c r="RDT30" s="442"/>
      <c r="RDU30" s="442"/>
      <c r="RDV30" s="442"/>
      <c r="RDW30" s="442"/>
      <c r="RDX30" s="442"/>
      <c r="RDY30" s="442"/>
      <c r="RDZ30" s="442"/>
      <c r="REA30" s="442"/>
      <c r="REB30" s="442"/>
      <c r="REC30" s="442"/>
      <c r="RED30" s="442"/>
      <c r="REE30" s="442"/>
      <c r="REF30" s="442"/>
      <c r="REG30" s="442"/>
      <c r="REH30" s="442"/>
      <c r="REI30" s="442"/>
      <c r="REJ30" s="442"/>
      <c r="REK30" s="442"/>
      <c r="REL30" s="442"/>
      <c r="REM30" s="442"/>
      <c r="REN30" s="442"/>
      <c r="REO30" s="442"/>
      <c r="REP30" s="442"/>
      <c r="REQ30" s="442"/>
      <c r="RER30" s="442"/>
      <c r="RES30" s="442"/>
      <c r="RET30" s="442"/>
      <c r="REU30" s="442"/>
      <c r="REV30" s="442"/>
      <c r="REW30" s="442"/>
      <c r="REX30" s="442"/>
      <c r="REY30" s="442"/>
      <c r="REZ30" s="442"/>
      <c r="RFA30" s="442"/>
      <c r="RFB30" s="442"/>
      <c r="RFC30" s="442"/>
      <c r="RFD30" s="442"/>
      <c r="RFE30" s="442"/>
      <c r="RFF30" s="442"/>
      <c r="RFG30" s="442"/>
      <c r="RFH30" s="442"/>
      <c r="RFI30" s="442"/>
      <c r="RFJ30" s="442"/>
      <c r="RFK30" s="442"/>
      <c r="RFL30" s="442"/>
      <c r="RFM30" s="442"/>
      <c r="RFN30" s="442"/>
      <c r="RFO30" s="442"/>
      <c r="RFP30" s="442"/>
      <c r="RFQ30" s="442"/>
      <c r="RFR30" s="442"/>
      <c r="RFS30" s="442"/>
      <c r="RFT30" s="442"/>
      <c r="RFU30" s="442"/>
      <c r="RFV30" s="442"/>
      <c r="RFW30" s="442"/>
      <c r="RFX30" s="442"/>
      <c r="RFY30" s="442"/>
      <c r="RFZ30" s="442"/>
      <c r="RGA30" s="442"/>
      <c r="RGB30" s="442"/>
      <c r="RGC30" s="442"/>
      <c r="RGD30" s="442"/>
      <c r="RGE30" s="442"/>
      <c r="RGF30" s="442"/>
      <c r="RGG30" s="442"/>
      <c r="RGH30" s="442"/>
      <c r="RGI30" s="442"/>
      <c r="RGJ30" s="442"/>
      <c r="RGK30" s="442"/>
      <c r="RGL30" s="442"/>
      <c r="RGM30" s="442"/>
      <c r="RGN30" s="442"/>
      <c r="RGO30" s="442"/>
      <c r="RGP30" s="442"/>
      <c r="RGQ30" s="442"/>
      <c r="RGR30" s="442"/>
      <c r="RGS30" s="442"/>
      <c r="RGT30" s="442"/>
      <c r="RGU30" s="442"/>
      <c r="RGV30" s="442"/>
      <c r="RGW30" s="442"/>
      <c r="RGX30" s="442"/>
      <c r="RGY30" s="442"/>
      <c r="RGZ30" s="442"/>
      <c r="RHA30" s="442"/>
      <c r="RHB30" s="442"/>
      <c r="RHC30" s="442"/>
      <c r="RHD30" s="442"/>
      <c r="RHE30" s="442"/>
      <c r="RHF30" s="442"/>
      <c r="RHG30" s="442"/>
      <c r="RHH30" s="442"/>
      <c r="RHI30" s="442"/>
      <c r="RHJ30" s="442"/>
      <c r="RHK30" s="442"/>
      <c r="RHL30" s="442"/>
      <c r="RHM30" s="442"/>
      <c r="RHN30" s="442"/>
      <c r="RHO30" s="442"/>
      <c r="RHP30" s="442"/>
      <c r="RHQ30" s="442"/>
      <c r="RHR30" s="442"/>
      <c r="RHS30" s="442"/>
      <c r="RHT30" s="442"/>
      <c r="RHU30" s="442"/>
      <c r="RHV30" s="442"/>
      <c r="RHW30" s="442"/>
      <c r="RHX30" s="442"/>
      <c r="RHY30" s="442"/>
      <c r="RHZ30" s="442"/>
      <c r="RIA30" s="442"/>
      <c r="RIB30" s="442"/>
      <c r="RIC30" s="442"/>
      <c r="RID30" s="442"/>
      <c r="RIE30" s="442"/>
      <c r="RIF30" s="442"/>
      <c r="RIG30" s="442"/>
      <c r="RIH30" s="442"/>
      <c r="RII30" s="442"/>
      <c r="RIJ30" s="442"/>
      <c r="RIK30" s="442"/>
      <c r="RIL30" s="442"/>
      <c r="RIM30" s="442"/>
      <c r="RIN30" s="442"/>
      <c r="RIO30" s="442"/>
      <c r="RIP30" s="442"/>
      <c r="RIQ30" s="442"/>
      <c r="RIR30" s="442"/>
      <c r="RIS30" s="442"/>
      <c r="RIT30" s="442"/>
      <c r="RIU30" s="442"/>
      <c r="RIV30" s="442"/>
      <c r="RIW30" s="442"/>
      <c r="RIX30" s="442"/>
      <c r="RIY30" s="442"/>
      <c r="RIZ30" s="442"/>
      <c r="RJA30" s="442"/>
      <c r="RJB30" s="442"/>
      <c r="RJC30" s="442"/>
      <c r="RJD30" s="442"/>
      <c r="RJE30" s="442"/>
      <c r="RJF30" s="442"/>
      <c r="RJG30" s="442"/>
      <c r="RJH30" s="442"/>
      <c r="RJI30" s="442"/>
      <c r="RJJ30" s="442"/>
      <c r="RJK30" s="442"/>
      <c r="RJL30" s="442"/>
      <c r="RJM30" s="442"/>
      <c r="RJN30" s="442"/>
      <c r="RJO30" s="442"/>
      <c r="RJP30" s="442"/>
      <c r="RJQ30" s="442"/>
      <c r="RJR30" s="442"/>
      <c r="RJS30" s="442"/>
      <c r="RJT30" s="442"/>
      <c r="RJU30" s="442"/>
      <c r="RJV30" s="442"/>
      <c r="RJW30" s="442"/>
      <c r="RJX30" s="442"/>
      <c r="RJY30" s="442"/>
      <c r="RJZ30" s="442"/>
      <c r="RKA30" s="442"/>
      <c r="RKB30" s="442"/>
      <c r="RKC30" s="442"/>
      <c r="RKD30" s="442"/>
      <c r="RKE30" s="442"/>
      <c r="RKF30" s="442"/>
      <c r="RKG30" s="442"/>
      <c r="RKH30" s="442"/>
      <c r="RKI30" s="442"/>
      <c r="RKJ30" s="442"/>
      <c r="RKK30" s="442"/>
      <c r="RKL30" s="442"/>
      <c r="RKM30" s="442"/>
      <c r="RKN30" s="442"/>
      <c r="RKO30" s="442"/>
      <c r="RKP30" s="442"/>
      <c r="RKQ30" s="442"/>
      <c r="RKR30" s="442"/>
      <c r="RKS30" s="442"/>
      <c r="RKT30" s="442"/>
      <c r="RKU30" s="442"/>
      <c r="RKV30" s="442"/>
      <c r="RKW30" s="442"/>
      <c r="RKX30" s="442"/>
      <c r="RKY30" s="442"/>
      <c r="RKZ30" s="442"/>
      <c r="RLA30" s="442"/>
      <c r="RLB30" s="442"/>
      <c r="RLC30" s="442"/>
      <c r="RLD30" s="442"/>
      <c r="RLE30" s="442"/>
      <c r="RLF30" s="442"/>
      <c r="RLG30" s="442"/>
      <c r="RLH30" s="442"/>
      <c r="RLI30" s="442"/>
      <c r="RLJ30" s="442"/>
      <c r="RLK30" s="442"/>
      <c r="RLL30" s="442"/>
      <c r="RLM30" s="442"/>
      <c r="RLN30" s="442"/>
      <c r="RLO30" s="442"/>
      <c r="RLP30" s="442"/>
      <c r="RLQ30" s="442"/>
      <c r="RLR30" s="442"/>
      <c r="RLS30" s="442"/>
      <c r="RLT30" s="442"/>
      <c r="RLU30" s="442"/>
      <c r="RLV30" s="442"/>
      <c r="RLW30" s="442"/>
      <c r="RLX30" s="442"/>
      <c r="RLY30" s="442"/>
      <c r="RLZ30" s="442"/>
      <c r="RMA30" s="442"/>
      <c r="RMB30" s="442"/>
      <c r="RMC30" s="442"/>
      <c r="RMD30" s="442"/>
      <c r="RME30" s="442"/>
      <c r="RMF30" s="442"/>
      <c r="RMG30" s="442"/>
      <c r="RMH30" s="442"/>
      <c r="RMI30" s="442"/>
      <c r="RMJ30" s="442"/>
      <c r="RMK30" s="442"/>
      <c r="RML30" s="442"/>
      <c r="RMM30" s="442"/>
      <c r="RMN30" s="442"/>
      <c r="RMO30" s="442"/>
      <c r="RMP30" s="442"/>
      <c r="RMQ30" s="442"/>
      <c r="RMR30" s="442"/>
      <c r="RMS30" s="442"/>
      <c r="RMT30" s="442"/>
      <c r="RMU30" s="442"/>
      <c r="RMV30" s="442"/>
      <c r="RMW30" s="442"/>
      <c r="RMX30" s="442"/>
      <c r="RMY30" s="442"/>
      <c r="RMZ30" s="442"/>
      <c r="RNA30" s="442"/>
      <c r="RNB30" s="442"/>
      <c r="RNC30" s="442"/>
      <c r="RND30" s="442"/>
      <c r="RNE30" s="442"/>
      <c r="RNF30" s="442"/>
      <c r="RNG30" s="442"/>
      <c r="RNH30" s="442"/>
      <c r="RNI30" s="442"/>
      <c r="RNJ30" s="442"/>
      <c r="RNK30" s="442"/>
      <c r="RNL30" s="442"/>
      <c r="RNM30" s="442"/>
      <c r="RNN30" s="442"/>
      <c r="RNO30" s="442"/>
      <c r="RNP30" s="442"/>
      <c r="RNQ30" s="442"/>
      <c r="RNR30" s="442"/>
      <c r="RNS30" s="442"/>
      <c r="RNT30" s="442"/>
      <c r="RNU30" s="442"/>
      <c r="RNV30" s="442"/>
      <c r="RNW30" s="442"/>
      <c r="RNX30" s="442"/>
      <c r="RNY30" s="442"/>
      <c r="RNZ30" s="442"/>
      <c r="ROA30" s="442"/>
      <c r="ROB30" s="442"/>
      <c r="ROC30" s="442"/>
      <c r="ROD30" s="442"/>
      <c r="ROE30" s="442"/>
      <c r="ROF30" s="442"/>
      <c r="ROG30" s="442"/>
      <c r="ROH30" s="442"/>
      <c r="ROI30" s="442"/>
      <c r="ROJ30" s="442"/>
      <c r="ROK30" s="442"/>
      <c r="ROL30" s="442"/>
      <c r="ROM30" s="442"/>
      <c r="RON30" s="442"/>
      <c r="ROO30" s="442"/>
      <c r="ROP30" s="442"/>
      <c r="ROQ30" s="442"/>
      <c r="ROR30" s="442"/>
      <c r="ROS30" s="442"/>
      <c r="ROT30" s="442"/>
      <c r="ROU30" s="442"/>
      <c r="ROV30" s="442"/>
      <c r="ROW30" s="442"/>
      <c r="ROX30" s="442"/>
      <c r="ROY30" s="442"/>
      <c r="ROZ30" s="442"/>
      <c r="RPA30" s="442"/>
      <c r="RPB30" s="442"/>
      <c r="RPC30" s="442"/>
      <c r="RPD30" s="442"/>
      <c r="RPE30" s="442"/>
      <c r="RPF30" s="442"/>
      <c r="RPG30" s="442"/>
      <c r="RPH30" s="442"/>
      <c r="RPI30" s="442"/>
      <c r="RPJ30" s="442"/>
      <c r="RPK30" s="442"/>
      <c r="RPL30" s="442"/>
      <c r="RPM30" s="442"/>
      <c r="RPN30" s="442"/>
      <c r="RPO30" s="442"/>
      <c r="RPP30" s="442"/>
      <c r="RPQ30" s="442"/>
      <c r="RPR30" s="442"/>
      <c r="RPS30" s="442"/>
      <c r="RPT30" s="442"/>
      <c r="RPU30" s="442"/>
      <c r="RPV30" s="442"/>
      <c r="RPW30" s="442"/>
      <c r="RPX30" s="442"/>
      <c r="RPY30" s="442"/>
      <c r="RPZ30" s="442"/>
      <c r="RQA30" s="442"/>
      <c r="RQB30" s="442"/>
      <c r="RQC30" s="442"/>
      <c r="RQD30" s="442"/>
      <c r="RQE30" s="442"/>
      <c r="RQF30" s="442"/>
      <c r="RQG30" s="442"/>
      <c r="RQH30" s="442"/>
      <c r="RQI30" s="442"/>
      <c r="RQJ30" s="442"/>
      <c r="RQK30" s="442"/>
      <c r="RQL30" s="442"/>
      <c r="RQM30" s="442"/>
      <c r="RQN30" s="442"/>
      <c r="RQO30" s="442"/>
      <c r="RQP30" s="442"/>
      <c r="RQQ30" s="442"/>
      <c r="RQR30" s="442"/>
      <c r="RQS30" s="442"/>
      <c r="RQT30" s="442"/>
      <c r="RQU30" s="442"/>
      <c r="RQV30" s="442"/>
      <c r="RQW30" s="442"/>
      <c r="RQX30" s="442"/>
      <c r="RQY30" s="442"/>
      <c r="RQZ30" s="442"/>
      <c r="RRA30" s="442"/>
      <c r="RRB30" s="442"/>
      <c r="RRC30" s="442"/>
      <c r="RRD30" s="442"/>
      <c r="RRE30" s="442"/>
      <c r="RRF30" s="442"/>
      <c r="RRG30" s="442"/>
      <c r="RRH30" s="442"/>
      <c r="RRI30" s="442"/>
      <c r="RRJ30" s="442"/>
      <c r="RRK30" s="442"/>
      <c r="RRL30" s="442"/>
      <c r="RRM30" s="442"/>
      <c r="RRN30" s="442"/>
      <c r="RRO30" s="442"/>
      <c r="RRP30" s="442"/>
      <c r="RRQ30" s="442"/>
      <c r="RRR30" s="442"/>
      <c r="RRS30" s="442"/>
      <c r="RRT30" s="442"/>
      <c r="RRU30" s="442"/>
      <c r="RRV30" s="442"/>
      <c r="RRW30" s="442"/>
      <c r="RRX30" s="442"/>
      <c r="RRY30" s="442"/>
      <c r="RRZ30" s="442"/>
      <c r="RSA30" s="442"/>
      <c r="RSB30" s="442"/>
      <c r="RSC30" s="442"/>
      <c r="RSD30" s="442"/>
      <c r="RSE30" s="442"/>
      <c r="RSF30" s="442"/>
      <c r="RSG30" s="442"/>
      <c r="RSH30" s="442"/>
      <c r="RSI30" s="442"/>
      <c r="RSJ30" s="442"/>
      <c r="RSK30" s="442"/>
      <c r="RSL30" s="442"/>
      <c r="RSM30" s="442"/>
      <c r="RSN30" s="442"/>
      <c r="RSO30" s="442"/>
      <c r="RSP30" s="442"/>
      <c r="RSQ30" s="442"/>
      <c r="RSR30" s="442"/>
      <c r="RSS30" s="442"/>
      <c r="RST30" s="442"/>
      <c r="RSU30" s="442"/>
      <c r="RSV30" s="442"/>
      <c r="RSW30" s="442"/>
      <c r="RSX30" s="442"/>
      <c r="RSY30" s="442"/>
      <c r="RSZ30" s="442"/>
      <c r="RTA30" s="442"/>
      <c r="RTB30" s="442"/>
      <c r="RTC30" s="442"/>
      <c r="RTD30" s="442"/>
      <c r="RTE30" s="442"/>
      <c r="RTF30" s="442"/>
      <c r="RTG30" s="442"/>
      <c r="RTH30" s="442"/>
      <c r="RTI30" s="442"/>
      <c r="RTJ30" s="442"/>
      <c r="RTK30" s="442"/>
      <c r="RTL30" s="442"/>
      <c r="RTM30" s="442"/>
      <c r="RTN30" s="442"/>
      <c r="RTO30" s="442"/>
      <c r="RTP30" s="442"/>
      <c r="RTQ30" s="442"/>
      <c r="RTR30" s="442"/>
      <c r="RTS30" s="442"/>
      <c r="RTT30" s="442"/>
      <c r="RTU30" s="442"/>
      <c r="RTV30" s="442"/>
      <c r="RTW30" s="442"/>
      <c r="RTX30" s="442"/>
      <c r="RTY30" s="442"/>
      <c r="RTZ30" s="442"/>
      <c r="RUA30" s="442"/>
      <c r="RUB30" s="442"/>
      <c r="RUC30" s="442"/>
      <c r="RUD30" s="442"/>
      <c r="RUE30" s="442"/>
      <c r="RUF30" s="442"/>
      <c r="RUG30" s="442"/>
      <c r="RUH30" s="442"/>
      <c r="RUI30" s="442"/>
      <c r="RUJ30" s="442"/>
      <c r="RUK30" s="442"/>
      <c r="RUL30" s="442"/>
      <c r="RUM30" s="442"/>
      <c r="RUN30" s="442"/>
      <c r="RUO30" s="442"/>
      <c r="RUP30" s="442"/>
      <c r="RUQ30" s="442"/>
      <c r="RUR30" s="442"/>
      <c r="RUS30" s="442"/>
      <c r="RUT30" s="442"/>
      <c r="RUU30" s="442"/>
      <c r="RUV30" s="442"/>
      <c r="RUW30" s="442"/>
      <c r="RUX30" s="442"/>
      <c r="RUY30" s="442"/>
      <c r="RUZ30" s="442"/>
      <c r="RVA30" s="442"/>
      <c r="RVB30" s="442"/>
      <c r="RVC30" s="442"/>
      <c r="RVD30" s="442"/>
      <c r="RVE30" s="442"/>
      <c r="RVF30" s="442"/>
      <c r="RVG30" s="442"/>
      <c r="RVH30" s="442"/>
      <c r="RVI30" s="442"/>
      <c r="RVJ30" s="442"/>
      <c r="RVK30" s="442"/>
      <c r="RVL30" s="442"/>
      <c r="RVM30" s="442"/>
      <c r="RVN30" s="442"/>
      <c r="RVO30" s="442"/>
      <c r="RVP30" s="442"/>
      <c r="RVQ30" s="442"/>
      <c r="RVR30" s="442"/>
      <c r="RVS30" s="442"/>
      <c r="RVT30" s="442"/>
      <c r="RVU30" s="442"/>
      <c r="RVV30" s="442"/>
      <c r="RVW30" s="442"/>
      <c r="RVX30" s="442"/>
      <c r="RVY30" s="442"/>
      <c r="RVZ30" s="442"/>
      <c r="RWA30" s="442"/>
      <c r="RWB30" s="442"/>
      <c r="RWC30" s="442"/>
      <c r="RWD30" s="442"/>
      <c r="RWE30" s="442"/>
      <c r="RWF30" s="442"/>
      <c r="RWG30" s="442"/>
      <c r="RWH30" s="442"/>
      <c r="RWI30" s="442"/>
      <c r="RWJ30" s="442"/>
      <c r="RWK30" s="442"/>
      <c r="RWL30" s="442"/>
      <c r="RWM30" s="442"/>
      <c r="RWN30" s="442"/>
      <c r="RWO30" s="442"/>
      <c r="RWP30" s="442"/>
      <c r="RWQ30" s="442"/>
      <c r="RWR30" s="442"/>
      <c r="RWS30" s="442"/>
      <c r="RWT30" s="442"/>
      <c r="RWU30" s="442"/>
      <c r="RWV30" s="442"/>
      <c r="RWW30" s="442"/>
      <c r="RWX30" s="442"/>
      <c r="RWY30" s="442"/>
      <c r="RWZ30" s="442"/>
      <c r="RXA30" s="442"/>
      <c r="RXB30" s="442"/>
      <c r="RXC30" s="442"/>
      <c r="RXD30" s="442"/>
      <c r="RXE30" s="442"/>
      <c r="RXF30" s="442"/>
      <c r="RXG30" s="442"/>
      <c r="RXH30" s="442"/>
      <c r="RXI30" s="442"/>
      <c r="RXJ30" s="442"/>
      <c r="RXK30" s="442"/>
      <c r="RXL30" s="442"/>
      <c r="RXM30" s="442"/>
      <c r="RXN30" s="442"/>
      <c r="RXO30" s="442"/>
      <c r="RXP30" s="442"/>
      <c r="RXQ30" s="442"/>
      <c r="RXR30" s="442"/>
      <c r="RXS30" s="442"/>
      <c r="RXT30" s="442"/>
      <c r="RXU30" s="442"/>
      <c r="RXV30" s="442"/>
      <c r="RXW30" s="442"/>
      <c r="RXX30" s="442"/>
      <c r="RXY30" s="442"/>
      <c r="RXZ30" s="442"/>
      <c r="RYA30" s="442"/>
      <c r="RYB30" s="442"/>
      <c r="RYC30" s="442"/>
      <c r="RYD30" s="442"/>
      <c r="RYE30" s="442"/>
      <c r="RYF30" s="442"/>
      <c r="RYG30" s="442"/>
      <c r="RYH30" s="442"/>
      <c r="RYI30" s="442"/>
      <c r="RYJ30" s="442"/>
      <c r="RYK30" s="442"/>
      <c r="RYL30" s="442"/>
      <c r="RYM30" s="442"/>
      <c r="RYN30" s="442"/>
      <c r="RYO30" s="442"/>
      <c r="RYP30" s="442"/>
      <c r="RYQ30" s="442"/>
      <c r="RYR30" s="442"/>
      <c r="RYS30" s="442"/>
      <c r="RYT30" s="442"/>
      <c r="RYU30" s="442"/>
      <c r="RYV30" s="442"/>
      <c r="RYW30" s="442"/>
      <c r="RYX30" s="442"/>
      <c r="RYY30" s="442"/>
      <c r="RYZ30" s="442"/>
      <c r="RZA30" s="442"/>
      <c r="RZB30" s="442"/>
      <c r="RZC30" s="442"/>
      <c r="RZD30" s="442"/>
      <c r="RZE30" s="442"/>
      <c r="RZF30" s="442"/>
      <c r="RZG30" s="442"/>
      <c r="RZH30" s="442"/>
      <c r="RZI30" s="442"/>
      <c r="RZJ30" s="442"/>
      <c r="RZK30" s="442"/>
      <c r="RZL30" s="442"/>
      <c r="RZM30" s="442"/>
      <c r="RZN30" s="442"/>
      <c r="RZO30" s="442"/>
      <c r="RZP30" s="442"/>
      <c r="RZQ30" s="442"/>
      <c r="RZR30" s="442"/>
      <c r="RZS30" s="442"/>
      <c r="RZT30" s="442"/>
      <c r="RZU30" s="442"/>
      <c r="RZV30" s="442"/>
      <c r="RZW30" s="442"/>
      <c r="RZX30" s="442"/>
      <c r="RZY30" s="442"/>
      <c r="RZZ30" s="442"/>
      <c r="SAA30" s="442"/>
      <c r="SAB30" s="442"/>
      <c r="SAC30" s="442"/>
      <c r="SAD30" s="442"/>
      <c r="SAE30" s="442"/>
      <c r="SAF30" s="442"/>
      <c r="SAG30" s="442"/>
      <c r="SAH30" s="442"/>
      <c r="SAI30" s="442"/>
      <c r="SAJ30" s="442"/>
      <c r="SAK30" s="442"/>
      <c r="SAL30" s="442"/>
      <c r="SAM30" s="442"/>
      <c r="SAN30" s="442"/>
      <c r="SAO30" s="442"/>
      <c r="SAP30" s="442"/>
      <c r="SAQ30" s="442"/>
      <c r="SAR30" s="442"/>
      <c r="SAS30" s="442"/>
      <c r="SAT30" s="442"/>
      <c r="SAU30" s="442"/>
      <c r="SAV30" s="442"/>
      <c r="SAW30" s="442"/>
      <c r="SAX30" s="442"/>
      <c r="SAY30" s="442"/>
      <c r="SAZ30" s="442"/>
      <c r="SBA30" s="442"/>
      <c r="SBB30" s="442"/>
      <c r="SBC30" s="442"/>
      <c r="SBD30" s="442"/>
      <c r="SBE30" s="442"/>
      <c r="SBF30" s="442"/>
      <c r="SBG30" s="442"/>
      <c r="SBH30" s="442"/>
      <c r="SBI30" s="442"/>
      <c r="SBJ30" s="442"/>
      <c r="SBK30" s="442"/>
      <c r="SBL30" s="442"/>
      <c r="SBM30" s="442"/>
      <c r="SBN30" s="442"/>
      <c r="SBO30" s="442"/>
      <c r="SBP30" s="442"/>
      <c r="SBQ30" s="442"/>
      <c r="SBR30" s="442"/>
      <c r="SBS30" s="442"/>
      <c r="SBT30" s="442"/>
      <c r="SBU30" s="442"/>
      <c r="SBV30" s="442"/>
      <c r="SBW30" s="442"/>
      <c r="SBX30" s="442"/>
      <c r="SBY30" s="442"/>
      <c r="SBZ30" s="442"/>
      <c r="SCA30" s="442"/>
      <c r="SCB30" s="442"/>
      <c r="SCC30" s="442"/>
      <c r="SCD30" s="442"/>
      <c r="SCE30" s="442"/>
      <c r="SCF30" s="442"/>
      <c r="SCG30" s="442"/>
      <c r="SCH30" s="442"/>
      <c r="SCI30" s="442"/>
      <c r="SCJ30" s="442"/>
      <c r="SCK30" s="442"/>
      <c r="SCL30" s="442"/>
      <c r="SCM30" s="442"/>
      <c r="SCN30" s="442"/>
      <c r="SCO30" s="442"/>
      <c r="SCP30" s="442"/>
      <c r="SCQ30" s="442"/>
      <c r="SCR30" s="442"/>
      <c r="SCS30" s="442"/>
      <c r="SCT30" s="442"/>
      <c r="SCU30" s="442"/>
      <c r="SCV30" s="442"/>
      <c r="SCW30" s="442"/>
      <c r="SCX30" s="442"/>
      <c r="SCY30" s="442"/>
      <c r="SCZ30" s="442"/>
      <c r="SDA30" s="442"/>
      <c r="SDB30" s="442"/>
      <c r="SDC30" s="442"/>
      <c r="SDD30" s="442"/>
      <c r="SDE30" s="442"/>
      <c r="SDF30" s="442"/>
      <c r="SDG30" s="442"/>
      <c r="SDH30" s="442"/>
      <c r="SDI30" s="442"/>
      <c r="SDJ30" s="442"/>
      <c r="SDK30" s="442"/>
      <c r="SDL30" s="442"/>
      <c r="SDM30" s="442"/>
      <c r="SDN30" s="442"/>
      <c r="SDO30" s="442"/>
      <c r="SDP30" s="442"/>
      <c r="SDQ30" s="442"/>
      <c r="SDR30" s="442"/>
      <c r="SDS30" s="442"/>
      <c r="SDT30" s="442"/>
      <c r="SDU30" s="442"/>
      <c r="SDV30" s="442"/>
      <c r="SDW30" s="442"/>
      <c r="SDX30" s="442"/>
      <c r="SDY30" s="442"/>
      <c r="SDZ30" s="442"/>
      <c r="SEA30" s="442"/>
      <c r="SEB30" s="442"/>
      <c r="SEC30" s="442"/>
      <c r="SED30" s="442"/>
      <c r="SEE30" s="442"/>
      <c r="SEF30" s="442"/>
      <c r="SEG30" s="442"/>
      <c r="SEH30" s="442"/>
      <c r="SEI30" s="442"/>
      <c r="SEJ30" s="442"/>
      <c r="SEK30" s="442"/>
      <c r="SEL30" s="442"/>
      <c r="SEM30" s="442"/>
      <c r="SEN30" s="442"/>
      <c r="SEO30" s="442"/>
      <c r="SEP30" s="442"/>
      <c r="SEQ30" s="442"/>
      <c r="SER30" s="442"/>
      <c r="SES30" s="442"/>
      <c r="SET30" s="442"/>
      <c r="SEU30" s="442"/>
      <c r="SEV30" s="442"/>
      <c r="SEW30" s="442"/>
      <c r="SEX30" s="442"/>
      <c r="SEY30" s="442"/>
      <c r="SEZ30" s="442"/>
      <c r="SFA30" s="442"/>
      <c r="SFB30" s="442"/>
      <c r="SFC30" s="442"/>
      <c r="SFD30" s="442"/>
      <c r="SFE30" s="442"/>
      <c r="SFF30" s="442"/>
      <c r="SFG30" s="442"/>
      <c r="SFH30" s="442"/>
      <c r="SFI30" s="442"/>
      <c r="SFJ30" s="442"/>
      <c r="SFK30" s="442"/>
      <c r="SFL30" s="442"/>
      <c r="SFM30" s="442"/>
      <c r="SFN30" s="442"/>
      <c r="SFO30" s="442"/>
      <c r="SFP30" s="442"/>
      <c r="SFQ30" s="442"/>
      <c r="SFR30" s="442"/>
      <c r="SFS30" s="442"/>
      <c r="SFT30" s="442"/>
      <c r="SFU30" s="442"/>
      <c r="SFV30" s="442"/>
      <c r="SFW30" s="442"/>
      <c r="SFX30" s="442"/>
      <c r="SFY30" s="442"/>
      <c r="SFZ30" s="442"/>
      <c r="SGA30" s="442"/>
      <c r="SGB30" s="442"/>
      <c r="SGC30" s="442"/>
      <c r="SGD30" s="442"/>
      <c r="SGE30" s="442"/>
      <c r="SGF30" s="442"/>
      <c r="SGG30" s="442"/>
      <c r="SGH30" s="442"/>
      <c r="SGI30" s="442"/>
      <c r="SGJ30" s="442"/>
      <c r="SGK30" s="442"/>
      <c r="SGL30" s="442"/>
      <c r="SGM30" s="442"/>
      <c r="SGN30" s="442"/>
      <c r="SGO30" s="442"/>
      <c r="SGP30" s="442"/>
      <c r="SGQ30" s="442"/>
      <c r="SGR30" s="442"/>
      <c r="SGS30" s="442"/>
      <c r="SGT30" s="442"/>
      <c r="SGU30" s="442"/>
      <c r="SGV30" s="442"/>
      <c r="SGW30" s="442"/>
      <c r="SGX30" s="442"/>
      <c r="SGY30" s="442"/>
      <c r="SGZ30" s="442"/>
      <c r="SHA30" s="442"/>
      <c r="SHB30" s="442"/>
      <c r="SHC30" s="442"/>
      <c r="SHD30" s="442"/>
      <c r="SHE30" s="442"/>
      <c r="SHF30" s="442"/>
      <c r="SHG30" s="442"/>
      <c r="SHH30" s="442"/>
      <c r="SHI30" s="442"/>
      <c r="SHJ30" s="442"/>
      <c r="SHK30" s="442"/>
      <c r="SHL30" s="442"/>
      <c r="SHM30" s="442"/>
      <c r="SHN30" s="442"/>
      <c r="SHO30" s="442"/>
      <c r="SHP30" s="442"/>
      <c r="SHQ30" s="442"/>
      <c r="SHR30" s="442"/>
      <c r="SHS30" s="442"/>
      <c r="SHT30" s="442"/>
      <c r="SHU30" s="442"/>
      <c r="SHV30" s="442"/>
      <c r="SHW30" s="442"/>
      <c r="SHX30" s="442"/>
      <c r="SHY30" s="442"/>
      <c r="SHZ30" s="442"/>
      <c r="SIA30" s="442"/>
      <c r="SIB30" s="442"/>
      <c r="SIC30" s="442"/>
      <c r="SID30" s="442"/>
      <c r="SIE30" s="442"/>
      <c r="SIF30" s="442"/>
      <c r="SIG30" s="442"/>
      <c r="SIH30" s="442"/>
      <c r="SII30" s="442"/>
      <c r="SIJ30" s="442"/>
      <c r="SIK30" s="442"/>
      <c r="SIL30" s="442"/>
      <c r="SIM30" s="442"/>
      <c r="SIN30" s="442"/>
      <c r="SIO30" s="442"/>
      <c r="SIP30" s="442"/>
      <c r="SIQ30" s="442"/>
      <c r="SIR30" s="442"/>
      <c r="SIS30" s="442"/>
      <c r="SIT30" s="442"/>
      <c r="SIU30" s="442"/>
      <c r="SIV30" s="442"/>
      <c r="SIW30" s="442"/>
      <c r="SIX30" s="442"/>
      <c r="SIY30" s="442"/>
      <c r="SIZ30" s="442"/>
      <c r="SJA30" s="442"/>
      <c r="SJB30" s="442"/>
      <c r="SJC30" s="442"/>
      <c r="SJD30" s="442"/>
      <c r="SJE30" s="442"/>
      <c r="SJF30" s="442"/>
      <c r="SJG30" s="442"/>
      <c r="SJH30" s="442"/>
      <c r="SJI30" s="442"/>
      <c r="SJJ30" s="442"/>
      <c r="SJK30" s="442"/>
      <c r="SJL30" s="442"/>
      <c r="SJM30" s="442"/>
      <c r="SJN30" s="442"/>
      <c r="SJO30" s="442"/>
      <c r="SJP30" s="442"/>
      <c r="SJQ30" s="442"/>
      <c r="SJR30" s="442"/>
      <c r="SJS30" s="442"/>
      <c r="SJT30" s="442"/>
      <c r="SJU30" s="442"/>
      <c r="SJV30" s="442"/>
      <c r="SJW30" s="442"/>
      <c r="SJX30" s="442"/>
      <c r="SJY30" s="442"/>
      <c r="SJZ30" s="442"/>
      <c r="SKA30" s="442"/>
      <c r="SKB30" s="442"/>
      <c r="SKC30" s="442"/>
      <c r="SKD30" s="442"/>
      <c r="SKE30" s="442"/>
      <c r="SKF30" s="442"/>
      <c r="SKG30" s="442"/>
      <c r="SKH30" s="442"/>
      <c r="SKI30" s="442"/>
      <c r="SKJ30" s="442"/>
      <c r="SKK30" s="442"/>
      <c r="SKL30" s="442"/>
      <c r="SKM30" s="442"/>
      <c r="SKN30" s="442"/>
      <c r="SKO30" s="442"/>
      <c r="SKP30" s="442"/>
      <c r="SKQ30" s="442"/>
      <c r="SKR30" s="442"/>
      <c r="SKS30" s="442"/>
      <c r="SKT30" s="442"/>
      <c r="SKU30" s="442"/>
      <c r="SKV30" s="442"/>
      <c r="SKW30" s="442"/>
      <c r="SKX30" s="442"/>
      <c r="SKY30" s="442"/>
      <c r="SKZ30" s="442"/>
      <c r="SLA30" s="442"/>
      <c r="SLB30" s="442"/>
      <c r="SLC30" s="442"/>
      <c r="SLD30" s="442"/>
      <c r="SLE30" s="442"/>
      <c r="SLF30" s="442"/>
      <c r="SLG30" s="442"/>
      <c r="SLH30" s="442"/>
      <c r="SLI30" s="442"/>
      <c r="SLJ30" s="442"/>
      <c r="SLK30" s="442"/>
      <c r="SLL30" s="442"/>
      <c r="SLM30" s="442"/>
      <c r="SLN30" s="442"/>
      <c r="SLO30" s="442"/>
      <c r="SLP30" s="442"/>
      <c r="SLQ30" s="442"/>
      <c r="SLR30" s="442"/>
      <c r="SLS30" s="442"/>
      <c r="SLT30" s="442"/>
      <c r="SLU30" s="442"/>
      <c r="SLV30" s="442"/>
      <c r="SLW30" s="442"/>
      <c r="SLX30" s="442"/>
      <c r="SLY30" s="442"/>
      <c r="SLZ30" s="442"/>
      <c r="SMA30" s="442"/>
      <c r="SMB30" s="442"/>
      <c r="SMC30" s="442"/>
      <c r="SMD30" s="442"/>
      <c r="SME30" s="442"/>
      <c r="SMF30" s="442"/>
      <c r="SMG30" s="442"/>
      <c r="SMH30" s="442"/>
      <c r="SMI30" s="442"/>
      <c r="SMJ30" s="442"/>
      <c r="SMK30" s="442"/>
      <c r="SML30" s="442"/>
      <c r="SMM30" s="442"/>
      <c r="SMN30" s="442"/>
      <c r="SMO30" s="442"/>
      <c r="SMP30" s="442"/>
      <c r="SMQ30" s="442"/>
      <c r="SMR30" s="442"/>
      <c r="SMS30" s="442"/>
      <c r="SMT30" s="442"/>
      <c r="SMU30" s="442"/>
      <c r="SMV30" s="442"/>
      <c r="SMW30" s="442"/>
      <c r="SMX30" s="442"/>
      <c r="SMY30" s="442"/>
      <c r="SMZ30" s="442"/>
      <c r="SNA30" s="442"/>
      <c r="SNB30" s="442"/>
      <c r="SNC30" s="442"/>
      <c r="SND30" s="442"/>
      <c r="SNE30" s="442"/>
      <c r="SNF30" s="442"/>
      <c r="SNG30" s="442"/>
      <c r="SNH30" s="442"/>
      <c r="SNI30" s="442"/>
      <c r="SNJ30" s="442"/>
      <c r="SNK30" s="442"/>
      <c r="SNL30" s="442"/>
      <c r="SNM30" s="442"/>
      <c r="SNN30" s="442"/>
      <c r="SNO30" s="442"/>
      <c r="SNP30" s="442"/>
      <c r="SNQ30" s="442"/>
      <c r="SNR30" s="442"/>
      <c r="SNS30" s="442"/>
      <c r="SNT30" s="442"/>
      <c r="SNU30" s="442"/>
      <c r="SNV30" s="442"/>
      <c r="SNW30" s="442"/>
      <c r="SNX30" s="442"/>
      <c r="SNY30" s="442"/>
      <c r="SNZ30" s="442"/>
      <c r="SOA30" s="442"/>
      <c r="SOB30" s="442"/>
      <c r="SOC30" s="442"/>
      <c r="SOD30" s="442"/>
      <c r="SOE30" s="442"/>
      <c r="SOF30" s="442"/>
      <c r="SOG30" s="442"/>
      <c r="SOH30" s="442"/>
      <c r="SOI30" s="442"/>
      <c r="SOJ30" s="442"/>
      <c r="SOK30" s="442"/>
      <c r="SOL30" s="442"/>
      <c r="SOM30" s="442"/>
      <c r="SON30" s="442"/>
      <c r="SOO30" s="442"/>
      <c r="SOP30" s="442"/>
      <c r="SOQ30" s="442"/>
      <c r="SOR30" s="442"/>
      <c r="SOS30" s="442"/>
      <c r="SOT30" s="442"/>
      <c r="SOU30" s="442"/>
      <c r="SOV30" s="442"/>
      <c r="SOW30" s="442"/>
      <c r="SOX30" s="442"/>
      <c r="SOY30" s="442"/>
      <c r="SOZ30" s="442"/>
      <c r="SPA30" s="442"/>
      <c r="SPB30" s="442"/>
      <c r="SPC30" s="442"/>
      <c r="SPD30" s="442"/>
      <c r="SPE30" s="442"/>
      <c r="SPF30" s="442"/>
      <c r="SPG30" s="442"/>
      <c r="SPH30" s="442"/>
      <c r="SPI30" s="442"/>
      <c r="SPJ30" s="442"/>
      <c r="SPK30" s="442"/>
      <c r="SPL30" s="442"/>
      <c r="SPM30" s="442"/>
      <c r="SPN30" s="442"/>
      <c r="SPO30" s="442"/>
      <c r="SPP30" s="442"/>
      <c r="SPQ30" s="442"/>
      <c r="SPR30" s="442"/>
      <c r="SPS30" s="442"/>
      <c r="SPT30" s="442"/>
      <c r="SPU30" s="442"/>
      <c r="SPV30" s="442"/>
      <c r="SPW30" s="442"/>
      <c r="SPX30" s="442"/>
      <c r="SPY30" s="442"/>
      <c r="SPZ30" s="442"/>
      <c r="SQA30" s="442"/>
      <c r="SQB30" s="442"/>
      <c r="SQC30" s="442"/>
      <c r="SQD30" s="442"/>
      <c r="SQE30" s="442"/>
      <c r="SQF30" s="442"/>
      <c r="SQG30" s="442"/>
      <c r="SQH30" s="442"/>
      <c r="SQI30" s="442"/>
      <c r="SQJ30" s="442"/>
      <c r="SQK30" s="442"/>
      <c r="SQL30" s="442"/>
      <c r="SQM30" s="442"/>
      <c r="SQN30" s="442"/>
      <c r="SQO30" s="442"/>
      <c r="SQP30" s="442"/>
      <c r="SQQ30" s="442"/>
      <c r="SQR30" s="442"/>
      <c r="SQS30" s="442"/>
      <c r="SQT30" s="442"/>
      <c r="SQU30" s="442"/>
      <c r="SQV30" s="442"/>
      <c r="SQW30" s="442"/>
      <c r="SQX30" s="442"/>
      <c r="SQY30" s="442"/>
      <c r="SQZ30" s="442"/>
      <c r="SRA30" s="442"/>
      <c r="SRB30" s="442"/>
      <c r="SRC30" s="442"/>
      <c r="SRD30" s="442"/>
      <c r="SRE30" s="442"/>
      <c r="SRF30" s="442"/>
      <c r="SRG30" s="442"/>
      <c r="SRH30" s="442"/>
      <c r="SRI30" s="442"/>
      <c r="SRJ30" s="442"/>
      <c r="SRK30" s="442"/>
      <c r="SRL30" s="442"/>
      <c r="SRM30" s="442"/>
      <c r="SRN30" s="442"/>
      <c r="SRO30" s="442"/>
      <c r="SRP30" s="442"/>
      <c r="SRQ30" s="442"/>
      <c r="SRR30" s="442"/>
      <c r="SRS30" s="442"/>
      <c r="SRT30" s="442"/>
      <c r="SRU30" s="442"/>
      <c r="SRV30" s="442"/>
      <c r="SRW30" s="442"/>
      <c r="SRX30" s="442"/>
      <c r="SRY30" s="442"/>
      <c r="SRZ30" s="442"/>
      <c r="SSA30" s="442"/>
      <c r="SSB30" s="442"/>
      <c r="SSC30" s="442"/>
      <c r="SSD30" s="442"/>
      <c r="SSE30" s="442"/>
      <c r="SSF30" s="442"/>
      <c r="SSG30" s="442"/>
      <c r="SSH30" s="442"/>
      <c r="SSI30" s="442"/>
      <c r="SSJ30" s="442"/>
      <c r="SSK30" s="442"/>
      <c r="SSL30" s="442"/>
      <c r="SSM30" s="442"/>
      <c r="SSN30" s="442"/>
      <c r="SSO30" s="442"/>
      <c r="SSP30" s="442"/>
      <c r="SSQ30" s="442"/>
      <c r="SSR30" s="442"/>
      <c r="SSS30" s="442"/>
      <c r="SST30" s="442"/>
      <c r="SSU30" s="442"/>
      <c r="SSV30" s="442"/>
      <c r="SSW30" s="442"/>
      <c r="SSX30" s="442"/>
      <c r="SSY30" s="442"/>
      <c r="SSZ30" s="442"/>
      <c r="STA30" s="442"/>
      <c r="STB30" s="442"/>
      <c r="STC30" s="442"/>
      <c r="STD30" s="442"/>
      <c r="STE30" s="442"/>
      <c r="STF30" s="442"/>
      <c r="STG30" s="442"/>
      <c r="STH30" s="442"/>
      <c r="STI30" s="442"/>
      <c r="STJ30" s="442"/>
      <c r="STK30" s="442"/>
      <c r="STL30" s="442"/>
      <c r="STM30" s="442"/>
      <c r="STN30" s="442"/>
      <c r="STO30" s="442"/>
      <c r="STP30" s="442"/>
      <c r="STQ30" s="442"/>
      <c r="STR30" s="442"/>
      <c r="STS30" s="442"/>
      <c r="STT30" s="442"/>
      <c r="STU30" s="442"/>
      <c r="STV30" s="442"/>
      <c r="STW30" s="442"/>
      <c r="STX30" s="442"/>
      <c r="STY30" s="442"/>
      <c r="STZ30" s="442"/>
      <c r="SUA30" s="442"/>
      <c r="SUB30" s="442"/>
      <c r="SUC30" s="442"/>
      <c r="SUD30" s="442"/>
      <c r="SUE30" s="442"/>
      <c r="SUF30" s="442"/>
      <c r="SUG30" s="442"/>
      <c r="SUH30" s="442"/>
      <c r="SUI30" s="442"/>
      <c r="SUJ30" s="442"/>
      <c r="SUK30" s="442"/>
      <c r="SUL30" s="442"/>
      <c r="SUM30" s="442"/>
      <c r="SUN30" s="442"/>
      <c r="SUO30" s="442"/>
      <c r="SUP30" s="442"/>
      <c r="SUQ30" s="442"/>
      <c r="SUR30" s="442"/>
      <c r="SUS30" s="442"/>
      <c r="SUT30" s="442"/>
      <c r="SUU30" s="442"/>
      <c r="SUV30" s="442"/>
      <c r="SUW30" s="442"/>
      <c r="SUX30" s="442"/>
      <c r="SUY30" s="442"/>
      <c r="SUZ30" s="442"/>
      <c r="SVA30" s="442"/>
      <c r="SVB30" s="442"/>
      <c r="SVC30" s="442"/>
      <c r="SVD30" s="442"/>
      <c r="SVE30" s="442"/>
      <c r="SVF30" s="442"/>
      <c r="SVG30" s="442"/>
      <c r="SVH30" s="442"/>
      <c r="SVI30" s="442"/>
      <c r="SVJ30" s="442"/>
      <c r="SVK30" s="442"/>
      <c r="SVL30" s="442"/>
      <c r="SVM30" s="442"/>
      <c r="SVN30" s="442"/>
      <c r="SVO30" s="442"/>
      <c r="SVP30" s="442"/>
      <c r="SVQ30" s="442"/>
      <c r="SVR30" s="442"/>
      <c r="SVS30" s="442"/>
      <c r="SVT30" s="442"/>
      <c r="SVU30" s="442"/>
      <c r="SVV30" s="442"/>
      <c r="SVW30" s="442"/>
      <c r="SVX30" s="442"/>
      <c r="SVY30" s="442"/>
      <c r="SVZ30" s="442"/>
      <c r="SWA30" s="442"/>
      <c r="SWB30" s="442"/>
      <c r="SWC30" s="442"/>
      <c r="SWD30" s="442"/>
      <c r="SWE30" s="442"/>
      <c r="SWF30" s="442"/>
      <c r="SWG30" s="442"/>
      <c r="SWH30" s="442"/>
      <c r="SWI30" s="442"/>
      <c r="SWJ30" s="442"/>
      <c r="SWK30" s="442"/>
      <c r="SWL30" s="442"/>
      <c r="SWM30" s="442"/>
      <c r="SWN30" s="442"/>
      <c r="SWO30" s="442"/>
      <c r="SWP30" s="442"/>
      <c r="SWQ30" s="442"/>
      <c r="SWR30" s="442"/>
      <c r="SWS30" s="442"/>
      <c r="SWT30" s="442"/>
      <c r="SWU30" s="442"/>
      <c r="SWV30" s="442"/>
      <c r="SWW30" s="442"/>
      <c r="SWX30" s="442"/>
      <c r="SWY30" s="442"/>
      <c r="SWZ30" s="442"/>
      <c r="SXA30" s="442"/>
      <c r="SXB30" s="442"/>
      <c r="SXC30" s="442"/>
      <c r="SXD30" s="442"/>
      <c r="SXE30" s="442"/>
      <c r="SXF30" s="442"/>
      <c r="SXG30" s="442"/>
      <c r="SXH30" s="442"/>
      <c r="SXI30" s="442"/>
      <c r="SXJ30" s="442"/>
      <c r="SXK30" s="442"/>
      <c r="SXL30" s="442"/>
      <c r="SXM30" s="442"/>
      <c r="SXN30" s="442"/>
      <c r="SXO30" s="442"/>
      <c r="SXP30" s="442"/>
      <c r="SXQ30" s="442"/>
      <c r="SXR30" s="442"/>
      <c r="SXS30" s="442"/>
      <c r="SXT30" s="442"/>
      <c r="SXU30" s="442"/>
      <c r="SXV30" s="442"/>
      <c r="SXW30" s="442"/>
      <c r="SXX30" s="442"/>
      <c r="SXY30" s="442"/>
      <c r="SXZ30" s="442"/>
      <c r="SYA30" s="442"/>
      <c r="SYB30" s="442"/>
      <c r="SYC30" s="442"/>
      <c r="SYD30" s="442"/>
      <c r="SYE30" s="442"/>
      <c r="SYF30" s="442"/>
      <c r="SYG30" s="442"/>
      <c r="SYH30" s="442"/>
      <c r="SYI30" s="442"/>
      <c r="SYJ30" s="442"/>
      <c r="SYK30" s="442"/>
      <c r="SYL30" s="442"/>
      <c r="SYM30" s="442"/>
      <c r="SYN30" s="442"/>
      <c r="SYO30" s="442"/>
      <c r="SYP30" s="442"/>
      <c r="SYQ30" s="442"/>
      <c r="SYR30" s="442"/>
      <c r="SYS30" s="442"/>
      <c r="SYT30" s="442"/>
      <c r="SYU30" s="442"/>
      <c r="SYV30" s="442"/>
      <c r="SYW30" s="442"/>
      <c r="SYX30" s="442"/>
      <c r="SYY30" s="442"/>
      <c r="SYZ30" s="442"/>
      <c r="SZA30" s="442"/>
      <c r="SZB30" s="442"/>
      <c r="SZC30" s="442"/>
      <c r="SZD30" s="442"/>
      <c r="SZE30" s="442"/>
      <c r="SZF30" s="442"/>
      <c r="SZG30" s="442"/>
      <c r="SZH30" s="442"/>
      <c r="SZI30" s="442"/>
      <c r="SZJ30" s="442"/>
      <c r="SZK30" s="442"/>
      <c r="SZL30" s="442"/>
      <c r="SZM30" s="442"/>
      <c r="SZN30" s="442"/>
      <c r="SZO30" s="442"/>
      <c r="SZP30" s="442"/>
      <c r="SZQ30" s="442"/>
      <c r="SZR30" s="442"/>
      <c r="SZS30" s="442"/>
      <c r="SZT30" s="442"/>
      <c r="SZU30" s="442"/>
      <c r="SZV30" s="442"/>
      <c r="SZW30" s="442"/>
      <c r="SZX30" s="442"/>
      <c r="SZY30" s="442"/>
      <c r="SZZ30" s="442"/>
      <c r="TAA30" s="442"/>
      <c r="TAB30" s="442"/>
      <c r="TAC30" s="442"/>
      <c r="TAD30" s="442"/>
      <c r="TAE30" s="442"/>
      <c r="TAF30" s="442"/>
      <c r="TAG30" s="442"/>
      <c r="TAH30" s="442"/>
      <c r="TAI30" s="442"/>
      <c r="TAJ30" s="442"/>
      <c r="TAK30" s="442"/>
      <c r="TAL30" s="442"/>
      <c r="TAM30" s="442"/>
      <c r="TAN30" s="442"/>
      <c r="TAO30" s="442"/>
      <c r="TAP30" s="442"/>
      <c r="TAQ30" s="442"/>
      <c r="TAR30" s="442"/>
      <c r="TAS30" s="442"/>
      <c r="TAT30" s="442"/>
      <c r="TAU30" s="442"/>
      <c r="TAV30" s="442"/>
      <c r="TAW30" s="442"/>
      <c r="TAX30" s="442"/>
      <c r="TAY30" s="442"/>
      <c r="TAZ30" s="442"/>
      <c r="TBA30" s="442"/>
      <c r="TBB30" s="442"/>
      <c r="TBC30" s="442"/>
      <c r="TBD30" s="442"/>
      <c r="TBE30" s="442"/>
      <c r="TBF30" s="442"/>
      <c r="TBG30" s="442"/>
      <c r="TBH30" s="442"/>
      <c r="TBI30" s="442"/>
      <c r="TBJ30" s="442"/>
      <c r="TBK30" s="442"/>
      <c r="TBL30" s="442"/>
      <c r="TBM30" s="442"/>
      <c r="TBN30" s="442"/>
      <c r="TBO30" s="442"/>
      <c r="TBP30" s="442"/>
      <c r="TBQ30" s="442"/>
      <c r="TBR30" s="442"/>
      <c r="TBS30" s="442"/>
      <c r="TBT30" s="442"/>
      <c r="TBU30" s="442"/>
      <c r="TBV30" s="442"/>
      <c r="TBW30" s="442"/>
      <c r="TBX30" s="442"/>
      <c r="TBY30" s="442"/>
      <c r="TBZ30" s="442"/>
      <c r="TCA30" s="442"/>
      <c r="TCB30" s="442"/>
      <c r="TCC30" s="442"/>
      <c r="TCD30" s="442"/>
      <c r="TCE30" s="442"/>
      <c r="TCF30" s="442"/>
      <c r="TCG30" s="442"/>
      <c r="TCH30" s="442"/>
      <c r="TCI30" s="442"/>
      <c r="TCJ30" s="442"/>
      <c r="TCK30" s="442"/>
      <c r="TCL30" s="442"/>
      <c r="TCM30" s="442"/>
      <c r="TCN30" s="442"/>
      <c r="TCO30" s="442"/>
      <c r="TCP30" s="442"/>
      <c r="TCQ30" s="442"/>
      <c r="TCR30" s="442"/>
      <c r="TCS30" s="442"/>
      <c r="TCT30" s="442"/>
      <c r="TCU30" s="442"/>
      <c r="TCV30" s="442"/>
      <c r="TCW30" s="442"/>
      <c r="TCX30" s="442"/>
      <c r="TCY30" s="442"/>
      <c r="TCZ30" s="442"/>
      <c r="TDA30" s="442"/>
      <c r="TDB30" s="442"/>
      <c r="TDC30" s="442"/>
      <c r="TDD30" s="442"/>
      <c r="TDE30" s="442"/>
      <c r="TDF30" s="442"/>
      <c r="TDG30" s="442"/>
      <c r="TDH30" s="442"/>
      <c r="TDI30" s="442"/>
      <c r="TDJ30" s="442"/>
      <c r="TDK30" s="442"/>
      <c r="TDL30" s="442"/>
      <c r="TDM30" s="442"/>
      <c r="TDN30" s="442"/>
      <c r="TDO30" s="442"/>
      <c r="TDP30" s="442"/>
      <c r="TDQ30" s="442"/>
      <c r="TDR30" s="442"/>
      <c r="TDS30" s="442"/>
      <c r="TDT30" s="442"/>
      <c r="TDU30" s="442"/>
      <c r="TDV30" s="442"/>
      <c r="TDW30" s="442"/>
      <c r="TDX30" s="442"/>
      <c r="TDY30" s="442"/>
      <c r="TDZ30" s="442"/>
      <c r="TEA30" s="442"/>
      <c r="TEB30" s="442"/>
      <c r="TEC30" s="442"/>
      <c r="TED30" s="442"/>
      <c r="TEE30" s="442"/>
      <c r="TEF30" s="442"/>
      <c r="TEG30" s="442"/>
      <c r="TEH30" s="442"/>
      <c r="TEI30" s="442"/>
      <c r="TEJ30" s="442"/>
      <c r="TEK30" s="442"/>
      <c r="TEL30" s="442"/>
      <c r="TEM30" s="442"/>
      <c r="TEN30" s="442"/>
      <c r="TEO30" s="442"/>
      <c r="TEP30" s="442"/>
      <c r="TEQ30" s="442"/>
      <c r="TER30" s="442"/>
      <c r="TES30" s="442"/>
      <c r="TET30" s="442"/>
      <c r="TEU30" s="442"/>
      <c r="TEV30" s="442"/>
      <c r="TEW30" s="442"/>
      <c r="TEX30" s="442"/>
      <c r="TEY30" s="442"/>
      <c r="TEZ30" s="442"/>
      <c r="TFA30" s="442"/>
      <c r="TFB30" s="442"/>
      <c r="TFC30" s="442"/>
      <c r="TFD30" s="442"/>
      <c r="TFE30" s="442"/>
      <c r="TFF30" s="442"/>
      <c r="TFG30" s="442"/>
      <c r="TFH30" s="442"/>
      <c r="TFI30" s="442"/>
      <c r="TFJ30" s="442"/>
      <c r="TFK30" s="442"/>
      <c r="TFL30" s="442"/>
      <c r="TFM30" s="442"/>
      <c r="TFN30" s="442"/>
      <c r="TFO30" s="442"/>
      <c r="TFP30" s="442"/>
      <c r="TFQ30" s="442"/>
      <c r="TFR30" s="442"/>
      <c r="TFS30" s="442"/>
      <c r="TFT30" s="442"/>
      <c r="TFU30" s="442"/>
      <c r="TFV30" s="442"/>
      <c r="TFW30" s="442"/>
      <c r="TFX30" s="442"/>
      <c r="TFY30" s="442"/>
      <c r="TFZ30" s="442"/>
      <c r="TGA30" s="442"/>
      <c r="TGB30" s="442"/>
      <c r="TGC30" s="442"/>
      <c r="TGD30" s="442"/>
      <c r="TGE30" s="442"/>
      <c r="TGF30" s="442"/>
      <c r="TGG30" s="442"/>
      <c r="TGH30" s="442"/>
      <c r="TGI30" s="442"/>
      <c r="TGJ30" s="442"/>
      <c r="TGK30" s="442"/>
      <c r="TGL30" s="442"/>
      <c r="TGM30" s="442"/>
      <c r="TGN30" s="442"/>
      <c r="TGO30" s="442"/>
      <c r="TGP30" s="442"/>
      <c r="TGQ30" s="442"/>
      <c r="TGR30" s="442"/>
      <c r="TGS30" s="442"/>
      <c r="TGT30" s="442"/>
      <c r="TGU30" s="442"/>
      <c r="TGV30" s="442"/>
      <c r="TGW30" s="442"/>
      <c r="TGX30" s="442"/>
      <c r="TGY30" s="442"/>
      <c r="TGZ30" s="442"/>
      <c r="THA30" s="442"/>
      <c r="THB30" s="442"/>
      <c r="THC30" s="442"/>
      <c r="THD30" s="442"/>
      <c r="THE30" s="442"/>
      <c r="THF30" s="442"/>
      <c r="THG30" s="442"/>
      <c r="THH30" s="442"/>
      <c r="THI30" s="442"/>
      <c r="THJ30" s="442"/>
      <c r="THK30" s="442"/>
      <c r="THL30" s="442"/>
      <c r="THM30" s="442"/>
      <c r="THN30" s="442"/>
      <c r="THO30" s="442"/>
      <c r="THP30" s="442"/>
      <c r="THQ30" s="442"/>
      <c r="THR30" s="442"/>
      <c r="THS30" s="442"/>
      <c r="THT30" s="442"/>
      <c r="THU30" s="442"/>
      <c r="THV30" s="442"/>
      <c r="THW30" s="442"/>
      <c r="THX30" s="442"/>
      <c r="THY30" s="442"/>
      <c r="THZ30" s="442"/>
      <c r="TIA30" s="442"/>
      <c r="TIB30" s="442"/>
      <c r="TIC30" s="442"/>
      <c r="TID30" s="442"/>
      <c r="TIE30" s="442"/>
      <c r="TIF30" s="442"/>
      <c r="TIG30" s="442"/>
      <c r="TIH30" s="442"/>
      <c r="TII30" s="442"/>
      <c r="TIJ30" s="442"/>
      <c r="TIK30" s="442"/>
      <c r="TIL30" s="442"/>
      <c r="TIM30" s="442"/>
      <c r="TIN30" s="442"/>
      <c r="TIO30" s="442"/>
      <c r="TIP30" s="442"/>
      <c r="TIQ30" s="442"/>
      <c r="TIR30" s="442"/>
      <c r="TIS30" s="442"/>
      <c r="TIT30" s="442"/>
      <c r="TIU30" s="442"/>
      <c r="TIV30" s="442"/>
      <c r="TIW30" s="442"/>
      <c r="TIX30" s="442"/>
      <c r="TIY30" s="442"/>
      <c r="TIZ30" s="442"/>
      <c r="TJA30" s="442"/>
      <c r="TJB30" s="442"/>
      <c r="TJC30" s="442"/>
      <c r="TJD30" s="442"/>
      <c r="TJE30" s="442"/>
      <c r="TJF30" s="442"/>
      <c r="TJG30" s="442"/>
      <c r="TJH30" s="442"/>
      <c r="TJI30" s="442"/>
      <c r="TJJ30" s="442"/>
      <c r="TJK30" s="442"/>
      <c r="TJL30" s="442"/>
      <c r="TJM30" s="442"/>
      <c r="TJN30" s="442"/>
      <c r="TJO30" s="442"/>
      <c r="TJP30" s="442"/>
      <c r="TJQ30" s="442"/>
      <c r="TJR30" s="442"/>
      <c r="TJS30" s="442"/>
      <c r="TJT30" s="442"/>
      <c r="TJU30" s="442"/>
      <c r="TJV30" s="442"/>
      <c r="TJW30" s="442"/>
      <c r="TJX30" s="442"/>
      <c r="TJY30" s="442"/>
      <c r="TJZ30" s="442"/>
      <c r="TKA30" s="442"/>
      <c r="TKB30" s="442"/>
      <c r="TKC30" s="442"/>
      <c r="TKD30" s="442"/>
      <c r="TKE30" s="442"/>
      <c r="TKF30" s="442"/>
      <c r="TKG30" s="442"/>
      <c r="TKH30" s="442"/>
      <c r="TKI30" s="442"/>
      <c r="TKJ30" s="442"/>
      <c r="TKK30" s="442"/>
      <c r="TKL30" s="442"/>
      <c r="TKM30" s="442"/>
      <c r="TKN30" s="442"/>
      <c r="TKO30" s="442"/>
      <c r="TKP30" s="442"/>
      <c r="TKQ30" s="442"/>
      <c r="TKR30" s="442"/>
      <c r="TKS30" s="442"/>
      <c r="TKT30" s="442"/>
      <c r="TKU30" s="442"/>
      <c r="TKV30" s="442"/>
      <c r="TKW30" s="442"/>
      <c r="TKX30" s="442"/>
      <c r="TKY30" s="442"/>
      <c r="TKZ30" s="442"/>
      <c r="TLA30" s="442"/>
      <c r="TLB30" s="442"/>
      <c r="TLC30" s="442"/>
      <c r="TLD30" s="442"/>
      <c r="TLE30" s="442"/>
      <c r="TLF30" s="442"/>
      <c r="TLG30" s="442"/>
      <c r="TLH30" s="442"/>
      <c r="TLI30" s="442"/>
      <c r="TLJ30" s="442"/>
      <c r="TLK30" s="442"/>
      <c r="TLL30" s="442"/>
      <c r="TLM30" s="442"/>
      <c r="TLN30" s="442"/>
      <c r="TLO30" s="442"/>
      <c r="TLP30" s="442"/>
      <c r="TLQ30" s="442"/>
      <c r="TLR30" s="442"/>
      <c r="TLS30" s="442"/>
      <c r="TLT30" s="442"/>
      <c r="TLU30" s="442"/>
      <c r="TLV30" s="442"/>
      <c r="TLW30" s="442"/>
      <c r="TLX30" s="442"/>
      <c r="TLY30" s="442"/>
      <c r="TLZ30" s="442"/>
      <c r="TMA30" s="442"/>
      <c r="TMB30" s="442"/>
      <c r="TMC30" s="442"/>
      <c r="TMD30" s="442"/>
      <c r="TME30" s="442"/>
      <c r="TMF30" s="442"/>
      <c r="TMG30" s="442"/>
      <c r="TMH30" s="442"/>
      <c r="TMI30" s="442"/>
      <c r="TMJ30" s="442"/>
      <c r="TMK30" s="442"/>
      <c r="TML30" s="442"/>
      <c r="TMM30" s="442"/>
      <c r="TMN30" s="442"/>
      <c r="TMO30" s="442"/>
      <c r="TMP30" s="442"/>
      <c r="TMQ30" s="442"/>
      <c r="TMR30" s="442"/>
      <c r="TMS30" s="442"/>
      <c r="TMT30" s="442"/>
      <c r="TMU30" s="442"/>
      <c r="TMV30" s="442"/>
      <c r="TMW30" s="442"/>
      <c r="TMX30" s="442"/>
      <c r="TMY30" s="442"/>
      <c r="TMZ30" s="442"/>
      <c r="TNA30" s="442"/>
      <c r="TNB30" s="442"/>
      <c r="TNC30" s="442"/>
      <c r="TND30" s="442"/>
      <c r="TNE30" s="442"/>
      <c r="TNF30" s="442"/>
      <c r="TNG30" s="442"/>
      <c r="TNH30" s="442"/>
      <c r="TNI30" s="442"/>
      <c r="TNJ30" s="442"/>
      <c r="TNK30" s="442"/>
      <c r="TNL30" s="442"/>
      <c r="TNM30" s="442"/>
      <c r="TNN30" s="442"/>
      <c r="TNO30" s="442"/>
      <c r="TNP30" s="442"/>
      <c r="TNQ30" s="442"/>
      <c r="TNR30" s="442"/>
      <c r="TNS30" s="442"/>
      <c r="TNT30" s="442"/>
      <c r="TNU30" s="442"/>
      <c r="TNV30" s="442"/>
      <c r="TNW30" s="442"/>
      <c r="TNX30" s="442"/>
      <c r="TNY30" s="442"/>
      <c r="TNZ30" s="442"/>
      <c r="TOA30" s="442"/>
      <c r="TOB30" s="442"/>
      <c r="TOC30" s="442"/>
      <c r="TOD30" s="442"/>
      <c r="TOE30" s="442"/>
      <c r="TOF30" s="442"/>
      <c r="TOG30" s="442"/>
      <c r="TOH30" s="442"/>
      <c r="TOI30" s="442"/>
      <c r="TOJ30" s="442"/>
      <c r="TOK30" s="442"/>
      <c r="TOL30" s="442"/>
      <c r="TOM30" s="442"/>
      <c r="TON30" s="442"/>
      <c r="TOO30" s="442"/>
      <c r="TOP30" s="442"/>
      <c r="TOQ30" s="442"/>
      <c r="TOR30" s="442"/>
      <c r="TOS30" s="442"/>
      <c r="TOT30" s="442"/>
      <c r="TOU30" s="442"/>
      <c r="TOV30" s="442"/>
      <c r="TOW30" s="442"/>
      <c r="TOX30" s="442"/>
      <c r="TOY30" s="442"/>
      <c r="TOZ30" s="442"/>
      <c r="TPA30" s="442"/>
      <c r="TPB30" s="442"/>
      <c r="TPC30" s="442"/>
      <c r="TPD30" s="442"/>
      <c r="TPE30" s="442"/>
      <c r="TPF30" s="442"/>
      <c r="TPG30" s="442"/>
      <c r="TPH30" s="442"/>
      <c r="TPI30" s="442"/>
      <c r="TPJ30" s="442"/>
      <c r="TPK30" s="442"/>
      <c r="TPL30" s="442"/>
      <c r="TPM30" s="442"/>
      <c r="TPN30" s="442"/>
      <c r="TPO30" s="442"/>
      <c r="TPP30" s="442"/>
      <c r="TPQ30" s="442"/>
      <c r="TPR30" s="442"/>
      <c r="TPS30" s="442"/>
      <c r="TPT30" s="442"/>
      <c r="TPU30" s="442"/>
      <c r="TPV30" s="442"/>
      <c r="TPW30" s="442"/>
      <c r="TPX30" s="442"/>
      <c r="TPY30" s="442"/>
      <c r="TPZ30" s="442"/>
      <c r="TQA30" s="442"/>
      <c r="TQB30" s="442"/>
      <c r="TQC30" s="442"/>
      <c r="TQD30" s="442"/>
      <c r="TQE30" s="442"/>
      <c r="TQF30" s="442"/>
      <c r="TQG30" s="442"/>
      <c r="TQH30" s="442"/>
      <c r="TQI30" s="442"/>
      <c r="TQJ30" s="442"/>
      <c r="TQK30" s="442"/>
      <c r="TQL30" s="442"/>
      <c r="TQM30" s="442"/>
      <c r="TQN30" s="442"/>
      <c r="TQO30" s="442"/>
      <c r="TQP30" s="442"/>
      <c r="TQQ30" s="442"/>
      <c r="TQR30" s="442"/>
      <c r="TQS30" s="442"/>
      <c r="TQT30" s="442"/>
      <c r="TQU30" s="442"/>
      <c r="TQV30" s="442"/>
      <c r="TQW30" s="442"/>
      <c r="TQX30" s="442"/>
      <c r="TQY30" s="442"/>
      <c r="TQZ30" s="442"/>
      <c r="TRA30" s="442"/>
      <c r="TRB30" s="442"/>
      <c r="TRC30" s="442"/>
      <c r="TRD30" s="442"/>
      <c r="TRE30" s="442"/>
      <c r="TRF30" s="442"/>
      <c r="TRG30" s="442"/>
      <c r="TRH30" s="442"/>
      <c r="TRI30" s="442"/>
      <c r="TRJ30" s="442"/>
      <c r="TRK30" s="442"/>
      <c r="TRL30" s="442"/>
      <c r="TRM30" s="442"/>
      <c r="TRN30" s="442"/>
      <c r="TRO30" s="442"/>
      <c r="TRP30" s="442"/>
      <c r="TRQ30" s="442"/>
      <c r="TRR30" s="442"/>
      <c r="TRS30" s="442"/>
      <c r="TRT30" s="442"/>
      <c r="TRU30" s="442"/>
      <c r="TRV30" s="442"/>
      <c r="TRW30" s="442"/>
      <c r="TRX30" s="442"/>
      <c r="TRY30" s="442"/>
      <c r="TRZ30" s="442"/>
      <c r="TSA30" s="442"/>
      <c r="TSB30" s="442"/>
      <c r="TSC30" s="442"/>
      <c r="TSD30" s="442"/>
      <c r="TSE30" s="442"/>
      <c r="TSF30" s="442"/>
      <c r="TSG30" s="442"/>
      <c r="TSH30" s="442"/>
      <c r="TSI30" s="442"/>
      <c r="TSJ30" s="442"/>
      <c r="TSK30" s="442"/>
      <c r="TSL30" s="442"/>
      <c r="TSM30" s="442"/>
      <c r="TSN30" s="442"/>
      <c r="TSO30" s="442"/>
      <c r="TSP30" s="442"/>
      <c r="TSQ30" s="442"/>
      <c r="TSR30" s="442"/>
      <c r="TSS30" s="442"/>
      <c r="TST30" s="442"/>
      <c r="TSU30" s="442"/>
      <c r="TSV30" s="442"/>
      <c r="TSW30" s="442"/>
      <c r="TSX30" s="442"/>
      <c r="TSY30" s="442"/>
      <c r="TSZ30" s="442"/>
      <c r="TTA30" s="442"/>
      <c r="TTB30" s="442"/>
      <c r="TTC30" s="442"/>
      <c r="TTD30" s="442"/>
      <c r="TTE30" s="442"/>
      <c r="TTF30" s="442"/>
      <c r="TTG30" s="442"/>
      <c r="TTH30" s="442"/>
      <c r="TTI30" s="442"/>
      <c r="TTJ30" s="442"/>
      <c r="TTK30" s="442"/>
      <c r="TTL30" s="442"/>
      <c r="TTM30" s="442"/>
      <c r="TTN30" s="442"/>
      <c r="TTO30" s="442"/>
      <c r="TTP30" s="442"/>
      <c r="TTQ30" s="442"/>
      <c r="TTR30" s="442"/>
      <c r="TTS30" s="442"/>
      <c r="TTT30" s="442"/>
      <c r="TTU30" s="442"/>
      <c r="TTV30" s="442"/>
      <c r="TTW30" s="442"/>
      <c r="TTX30" s="442"/>
      <c r="TTY30" s="442"/>
      <c r="TTZ30" s="442"/>
      <c r="TUA30" s="442"/>
      <c r="TUB30" s="442"/>
      <c r="TUC30" s="442"/>
      <c r="TUD30" s="442"/>
      <c r="TUE30" s="442"/>
      <c r="TUF30" s="442"/>
      <c r="TUG30" s="442"/>
      <c r="TUH30" s="442"/>
      <c r="TUI30" s="442"/>
      <c r="TUJ30" s="442"/>
      <c r="TUK30" s="442"/>
      <c r="TUL30" s="442"/>
      <c r="TUM30" s="442"/>
      <c r="TUN30" s="442"/>
      <c r="TUO30" s="442"/>
      <c r="TUP30" s="442"/>
      <c r="TUQ30" s="442"/>
      <c r="TUR30" s="442"/>
      <c r="TUS30" s="442"/>
      <c r="TUT30" s="442"/>
      <c r="TUU30" s="442"/>
      <c r="TUV30" s="442"/>
      <c r="TUW30" s="442"/>
      <c r="TUX30" s="442"/>
      <c r="TUY30" s="442"/>
      <c r="TUZ30" s="442"/>
      <c r="TVA30" s="442"/>
      <c r="TVB30" s="442"/>
      <c r="TVC30" s="442"/>
      <c r="TVD30" s="442"/>
      <c r="TVE30" s="442"/>
      <c r="TVF30" s="442"/>
      <c r="TVG30" s="442"/>
      <c r="TVH30" s="442"/>
      <c r="TVI30" s="442"/>
      <c r="TVJ30" s="442"/>
      <c r="TVK30" s="442"/>
      <c r="TVL30" s="442"/>
      <c r="TVM30" s="442"/>
      <c r="TVN30" s="442"/>
      <c r="TVO30" s="442"/>
      <c r="TVP30" s="442"/>
      <c r="TVQ30" s="442"/>
      <c r="TVR30" s="442"/>
      <c r="TVS30" s="442"/>
      <c r="TVT30" s="442"/>
      <c r="TVU30" s="442"/>
      <c r="TVV30" s="442"/>
      <c r="TVW30" s="442"/>
      <c r="TVX30" s="442"/>
      <c r="TVY30" s="442"/>
      <c r="TVZ30" s="442"/>
      <c r="TWA30" s="442"/>
      <c r="TWB30" s="442"/>
      <c r="TWC30" s="442"/>
      <c r="TWD30" s="442"/>
      <c r="TWE30" s="442"/>
      <c r="TWF30" s="442"/>
      <c r="TWG30" s="442"/>
      <c r="TWH30" s="442"/>
      <c r="TWI30" s="442"/>
      <c r="TWJ30" s="442"/>
      <c r="TWK30" s="442"/>
      <c r="TWL30" s="442"/>
      <c r="TWM30" s="442"/>
      <c r="TWN30" s="442"/>
      <c r="TWO30" s="442"/>
      <c r="TWP30" s="442"/>
      <c r="TWQ30" s="442"/>
      <c r="TWR30" s="442"/>
      <c r="TWS30" s="442"/>
      <c r="TWT30" s="442"/>
      <c r="TWU30" s="442"/>
      <c r="TWV30" s="442"/>
      <c r="TWW30" s="442"/>
      <c r="TWX30" s="442"/>
      <c r="TWY30" s="442"/>
      <c r="TWZ30" s="442"/>
      <c r="TXA30" s="442"/>
      <c r="TXB30" s="442"/>
      <c r="TXC30" s="442"/>
      <c r="TXD30" s="442"/>
      <c r="TXE30" s="442"/>
      <c r="TXF30" s="442"/>
      <c r="TXG30" s="442"/>
      <c r="TXH30" s="442"/>
      <c r="TXI30" s="442"/>
      <c r="TXJ30" s="442"/>
      <c r="TXK30" s="442"/>
      <c r="TXL30" s="442"/>
      <c r="TXM30" s="442"/>
      <c r="TXN30" s="442"/>
      <c r="TXO30" s="442"/>
      <c r="TXP30" s="442"/>
      <c r="TXQ30" s="442"/>
      <c r="TXR30" s="442"/>
      <c r="TXS30" s="442"/>
      <c r="TXT30" s="442"/>
      <c r="TXU30" s="442"/>
      <c r="TXV30" s="442"/>
      <c r="TXW30" s="442"/>
      <c r="TXX30" s="442"/>
      <c r="TXY30" s="442"/>
      <c r="TXZ30" s="442"/>
      <c r="TYA30" s="442"/>
      <c r="TYB30" s="442"/>
      <c r="TYC30" s="442"/>
      <c r="TYD30" s="442"/>
      <c r="TYE30" s="442"/>
      <c r="TYF30" s="442"/>
      <c r="TYG30" s="442"/>
      <c r="TYH30" s="442"/>
      <c r="TYI30" s="442"/>
      <c r="TYJ30" s="442"/>
      <c r="TYK30" s="442"/>
      <c r="TYL30" s="442"/>
      <c r="TYM30" s="442"/>
      <c r="TYN30" s="442"/>
      <c r="TYO30" s="442"/>
      <c r="TYP30" s="442"/>
      <c r="TYQ30" s="442"/>
      <c r="TYR30" s="442"/>
      <c r="TYS30" s="442"/>
      <c r="TYT30" s="442"/>
      <c r="TYU30" s="442"/>
      <c r="TYV30" s="442"/>
      <c r="TYW30" s="442"/>
      <c r="TYX30" s="442"/>
      <c r="TYY30" s="442"/>
      <c r="TYZ30" s="442"/>
      <c r="TZA30" s="442"/>
      <c r="TZB30" s="442"/>
      <c r="TZC30" s="442"/>
      <c r="TZD30" s="442"/>
      <c r="TZE30" s="442"/>
      <c r="TZF30" s="442"/>
      <c r="TZG30" s="442"/>
      <c r="TZH30" s="442"/>
      <c r="TZI30" s="442"/>
      <c r="TZJ30" s="442"/>
      <c r="TZK30" s="442"/>
      <c r="TZL30" s="442"/>
      <c r="TZM30" s="442"/>
      <c r="TZN30" s="442"/>
      <c r="TZO30" s="442"/>
      <c r="TZP30" s="442"/>
      <c r="TZQ30" s="442"/>
      <c r="TZR30" s="442"/>
      <c r="TZS30" s="442"/>
      <c r="TZT30" s="442"/>
      <c r="TZU30" s="442"/>
      <c r="TZV30" s="442"/>
      <c r="TZW30" s="442"/>
      <c r="TZX30" s="442"/>
      <c r="TZY30" s="442"/>
      <c r="TZZ30" s="442"/>
      <c r="UAA30" s="442"/>
      <c r="UAB30" s="442"/>
      <c r="UAC30" s="442"/>
      <c r="UAD30" s="442"/>
      <c r="UAE30" s="442"/>
      <c r="UAF30" s="442"/>
      <c r="UAG30" s="442"/>
      <c r="UAH30" s="442"/>
      <c r="UAI30" s="442"/>
      <c r="UAJ30" s="442"/>
      <c r="UAK30" s="442"/>
      <c r="UAL30" s="442"/>
      <c r="UAM30" s="442"/>
      <c r="UAN30" s="442"/>
      <c r="UAO30" s="442"/>
      <c r="UAP30" s="442"/>
      <c r="UAQ30" s="442"/>
      <c r="UAR30" s="442"/>
      <c r="UAS30" s="442"/>
      <c r="UAT30" s="442"/>
      <c r="UAU30" s="442"/>
      <c r="UAV30" s="442"/>
      <c r="UAW30" s="442"/>
      <c r="UAX30" s="442"/>
      <c r="UAY30" s="442"/>
      <c r="UAZ30" s="442"/>
      <c r="UBA30" s="442"/>
      <c r="UBB30" s="442"/>
      <c r="UBC30" s="442"/>
      <c r="UBD30" s="442"/>
      <c r="UBE30" s="442"/>
      <c r="UBF30" s="442"/>
      <c r="UBG30" s="442"/>
      <c r="UBH30" s="442"/>
      <c r="UBI30" s="442"/>
      <c r="UBJ30" s="442"/>
      <c r="UBK30" s="442"/>
      <c r="UBL30" s="442"/>
      <c r="UBM30" s="442"/>
      <c r="UBN30" s="442"/>
      <c r="UBO30" s="442"/>
      <c r="UBP30" s="442"/>
      <c r="UBQ30" s="442"/>
      <c r="UBR30" s="442"/>
      <c r="UBS30" s="442"/>
      <c r="UBT30" s="442"/>
      <c r="UBU30" s="442"/>
      <c r="UBV30" s="442"/>
      <c r="UBW30" s="442"/>
      <c r="UBX30" s="442"/>
      <c r="UBY30" s="442"/>
      <c r="UBZ30" s="442"/>
      <c r="UCA30" s="442"/>
      <c r="UCB30" s="442"/>
      <c r="UCC30" s="442"/>
      <c r="UCD30" s="442"/>
      <c r="UCE30" s="442"/>
      <c r="UCF30" s="442"/>
      <c r="UCG30" s="442"/>
      <c r="UCH30" s="442"/>
      <c r="UCI30" s="442"/>
      <c r="UCJ30" s="442"/>
      <c r="UCK30" s="442"/>
      <c r="UCL30" s="442"/>
      <c r="UCM30" s="442"/>
      <c r="UCN30" s="442"/>
      <c r="UCO30" s="442"/>
      <c r="UCP30" s="442"/>
      <c r="UCQ30" s="442"/>
      <c r="UCR30" s="442"/>
      <c r="UCS30" s="442"/>
      <c r="UCT30" s="442"/>
      <c r="UCU30" s="442"/>
      <c r="UCV30" s="442"/>
      <c r="UCW30" s="442"/>
      <c r="UCX30" s="442"/>
      <c r="UCY30" s="442"/>
      <c r="UCZ30" s="442"/>
      <c r="UDA30" s="442"/>
      <c r="UDB30" s="442"/>
      <c r="UDC30" s="442"/>
      <c r="UDD30" s="442"/>
      <c r="UDE30" s="442"/>
      <c r="UDF30" s="442"/>
      <c r="UDG30" s="442"/>
      <c r="UDH30" s="442"/>
      <c r="UDI30" s="442"/>
      <c r="UDJ30" s="442"/>
      <c r="UDK30" s="442"/>
      <c r="UDL30" s="442"/>
      <c r="UDM30" s="442"/>
      <c r="UDN30" s="442"/>
      <c r="UDO30" s="442"/>
      <c r="UDP30" s="442"/>
      <c r="UDQ30" s="442"/>
      <c r="UDR30" s="442"/>
      <c r="UDS30" s="442"/>
      <c r="UDT30" s="442"/>
      <c r="UDU30" s="442"/>
      <c r="UDV30" s="442"/>
      <c r="UDW30" s="442"/>
      <c r="UDX30" s="442"/>
      <c r="UDY30" s="442"/>
      <c r="UDZ30" s="442"/>
      <c r="UEA30" s="442"/>
      <c r="UEB30" s="442"/>
      <c r="UEC30" s="442"/>
      <c r="UED30" s="442"/>
      <c r="UEE30" s="442"/>
      <c r="UEF30" s="442"/>
      <c r="UEG30" s="442"/>
      <c r="UEH30" s="442"/>
      <c r="UEI30" s="442"/>
      <c r="UEJ30" s="442"/>
      <c r="UEK30" s="442"/>
      <c r="UEL30" s="442"/>
      <c r="UEM30" s="442"/>
      <c r="UEN30" s="442"/>
      <c r="UEO30" s="442"/>
      <c r="UEP30" s="442"/>
      <c r="UEQ30" s="442"/>
      <c r="UER30" s="442"/>
      <c r="UES30" s="442"/>
      <c r="UET30" s="442"/>
      <c r="UEU30" s="442"/>
      <c r="UEV30" s="442"/>
      <c r="UEW30" s="442"/>
      <c r="UEX30" s="442"/>
      <c r="UEY30" s="442"/>
      <c r="UEZ30" s="442"/>
      <c r="UFA30" s="442"/>
      <c r="UFB30" s="442"/>
      <c r="UFC30" s="442"/>
      <c r="UFD30" s="442"/>
      <c r="UFE30" s="442"/>
      <c r="UFF30" s="442"/>
      <c r="UFG30" s="442"/>
      <c r="UFH30" s="442"/>
      <c r="UFI30" s="442"/>
      <c r="UFJ30" s="442"/>
      <c r="UFK30" s="442"/>
      <c r="UFL30" s="442"/>
      <c r="UFM30" s="442"/>
      <c r="UFN30" s="442"/>
      <c r="UFO30" s="442"/>
      <c r="UFP30" s="442"/>
      <c r="UFQ30" s="442"/>
      <c r="UFR30" s="442"/>
      <c r="UFS30" s="442"/>
      <c r="UFT30" s="442"/>
      <c r="UFU30" s="442"/>
      <c r="UFV30" s="442"/>
      <c r="UFW30" s="442"/>
      <c r="UFX30" s="442"/>
      <c r="UFY30" s="442"/>
      <c r="UFZ30" s="442"/>
      <c r="UGA30" s="442"/>
      <c r="UGB30" s="442"/>
      <c r="UGC30" s="442"/>
      <c r="UGD30" s="442"/>
      <c r="UGE30" s="442"/>
      <c r="UGF30" s="442"/>
      <c r="UGG30" s="442"/>
      <c r="UGH30" s="442"/>
      <c r="UGI30" s="442"/>
      <c r="UGJ30" s="442"/>
      <c r="UGK30" s="442"/>
      <c r="UGL30" s="442"/>
      <c r="UGM30" s="442"/>
      <c r="UGN30" s="442"/>
      <c r="UGO30" s="442"/>
      <c r="UGP30" s="442"/>
      <c r="UGQ30" s="442"/>
      <c r="UGR30" s="442"/>
      <c r="UGS30" s="442"/>
      <c r="UGT30" s="442"/>
      <c r="UGU30" s="442"/>
      <c r="UGV30" s="442"/>
      <c r="UGW30" s="442"/>
      <c r="UGX30" s="442"/>
      <c r="UGY30" s="442"/>
      <c r="UGZ30" s="442"/>
      <c r="UHA30" s="442"/>
      <c r="UHB30" s="442"/>
      <c r="UHC30" s="442"/>
      <c r="UHD30" s="442"/>
      <c r="UHE30" s="442"/>
      <c r="UHF30" s="442"/>
      <c r="UHG30" s="442"/>
      <c r="UHH30" s="442"/>
      <c r="UHI30" s="442"/>
      <c r="UHJ30" s="442"/>
      <c r="UHK30" s="442"/>
      <c r="UHL30" s="442"/>
      <c r="UHM30" s="442"/>
      <c r="UHN30" s="442"/>
      <c r="UHO30" s="442"/>
      <c r="UHP30" s="442"/>
      <c r="UHQ30" s="442"/>
      <c r="UHR30" s="442"/>
      <c r="UHS30" s="442"/>
      <c r="UHT30" s="442"/>
      <c r="UHU30" s="442"/>
      <c r="UHV30" s="442"/>
      <c r="UHW30" s="442"/>
      <c r="UHX30" s="442"/>
      <c r="UHY30" s="442"/>
      <c r="UHZ30" s="442"/>
      <c r="UIA30" s="442"/>
      <c r="UIB30" s="442"/>
      <c r="UIC30" s="442"/>
      <c r="UID30" s="442"/>
      <c r="UIE30" s="442"/>
      <c r="UIF30" s="442"/>
      <c r="UIG30" s="442"/>
      <c r="UIH30" s="442"/>
      <c r="UII30" s="442"/>
      <c r="UIJ30" s="442"/>
      <c r="UIK30" s="442"/>
      <c r="UIL30" s="442"/>
      <c r="UIM30" s="442"/>
      <c r="UIN30" s="442"/>
      <c r="UIO30" s="442"/>
      <c r="UIP30" s="442"/>
      <c r="UIQ30" s="442"/>
      <c r="UIR30" s="442"/>
      <c r="UIS30" s="442"/>
      <c r="UIT30" s="442"/>
      <c r="UIU30" s="442"/>
      <c r="UIV30" s="442"/>
      <c r="UIW30" s="442"/>
      <c r="UIX30" s="442"/>
      <c r="UIY30" s="442"/>
      <c r="UIZ30" s="442"/>
      <c r="UJA30" s="442"/>
      <c r="UJB30" s="442"/>
      <c r="UJC30" s="442"/>
      <c r="UJD30" s="442"/>
      <c r="UJE30" s="442"/>
      <c r="UJF30" s="442"/>
      <c r="UJG30" s="442"/>
      <c r="UJH30" s="442"/>
      <c r="UJI30" s="442"/>
      <c r="UJJ30" s="442"/>
      <c r="UJK30" s="442"/>
      <c r="UJL30" s="442"/>
      <c r="UJM30" s="442"/>
      <c r="UJN30" s="442"/>
      <c r="UJO30" s="442"/>
      <c r="UJP30" s="442"/>
      <c r="UJQ30" s="442"/>
      <c r="UJR30" s="442"/>
      <c r="UJS30" s="442"/>
      <c r="UJT30" s="442"/>
      <c r="UJU30" s="442"/>
      <c r="UJV30" s="442"/>
      <c r="UJW30" s="442"/>
      <c r="UJX30" s="442"/>
      <c r="UJY30" s="442"/>
      <c r="UJZ30" s="442"/>
      <c r="UKA30" s="442"/>
      <c r="UKB30" s="442"/>
      <c r="UKC30" s="442"/>
      <c r="UKD30" s="442"/>
      <c r="UKE30" s="442"/>
      <c r="UKF30" s="442"/>
      <c r="UKG30" s="442"/>
      <c r="UKH30" s="442"/>
      <c r="UKI30" s="442"/>
      <c r="UKJ30" s="442"/>
      <c r="UKK30" s="442"/>
      <c r="UKL30" s="442"/>
      <c r="UKM30" s="442"/>
      <c r="UKN30" s="442"/>
      <c r="UKO30" s="442"/>
      <c r="UKP30" s="442"/>
      <c r="UKQ30" s="442"/>
      <c r="UKR30" s="442"/>
      <c r="UKS30" s="442"/>
      <c r="UKT30" s="442"/>
      <c r="UKU30" s="442"/>
      <c r="UKV30" s="442"/>
      <c r="UKW30" s="442"/>
      <c r="UKX30" s="442"/>
      <c r="UKY30" s="442"/>
      <c r="UKZ30" s="442"/>
      <c r="ULA30" s="442"/>
      <c r="ULB30" s="442"/>
      <c r="ULC30" s="442"/>
      <c r="ULD30" s="442"/>
      <c r="ULE30" s="442"/>
      <c r="ULF30" s="442"/>
      <c r="ULG30" s="442"/>
      <c r="ULH30" s="442"/>
      <c r="ULI30" s="442"/>
      <c r="ULJ30" s="442"/>
      <c r="ULK30" s="442"/>
      <c r="ULL30" s="442"/>
      <c r="ULM30" s="442"/>
      <c r="ULN30" s="442"/>
      <c r="ULO30" s="442"/>
      <c r="ULP30" s="442"/>
      <c r="ULQ30" s="442"/>
      <c r="ULR30" s="442"/>
      <c r="ULS30" s="442"/>
      <c r="ULT30" s="442"/>
      <c r="ULU30" s="442"/>
      <c r="ULV30" s="442"/>
      <c r="ULW30" s="442"/>
      <c r="ULX30" s="442"/>
      <c r="ULY30" s="442"/>
      <c r="ULZ30" s="442"/>
      <c r="UMA30" s="442"/>
      <c r="UMB30" s="442"/>
      <c r="UMC30" s="442"/>
      <c r="UMD30" s="442"/>
      <c r="UME30" s="442"/>
      <c r="UMF30" s="442"/>
      <c r="UMG30" s="442"/>
      <c r="UMH30" s="442"/>
      <c r="UMI30" s="442"/>
      <c r="UMJ30" s="442"/>
      <c r="UMK30" s="442"/>
      <c r="UML30" s="442"/>
      <c r="UMM30" s="442"/>
      <c r="UMN30" s="442"/>
      <c r="UMO30" s="442"/>
      <c r="UMP30" s="442"/>
      <c r="UMQ30" s="442"/>
      <c r="UMR30" s="442"/>
      <c r="UMS30" s="442"/>
      <c r="UMT30" s="442"/>
      <c r="UMU30" s="442"/>
      <c r="UMV30" s="442"/>
      <c r="UMW30" s="442"/>
      <c r="UMX30" s="442"/>
      <c r="UMY30" s="442"/>
      <c r="UMZ30" s="442"/>
      <c r="UNA30" s="442"/>
      <c r="UNB30" s="442"/>
      <c r="UNC30" s="442"/>
      <c r="UND30" s="442"/>
      <c r="UNE30" s="442"/>
      <c r="UNF30" s="442"/>
      <c r="UNG30" s="442"/>
      <c r="UNH30" s="442"/>
      <c r="UNI30" s="442"/>
      <c r="UNJ30" s="442"/>
      <c r="UNK30" s="442"/>
      <c r="UNL30" s="442"/>
      <c r="UNM30" s="442"/>
      <c r="UNN30" s="442"/>
      <c r="UNO30" s="442"/>
      <c r="UNP30" s="442"/>
      <c r="UNQ30" s="442"/>
      <c r="UNR30" s="442"/>
      <c r="UNS30" s="442"/>
      <c r="UNT30" s="442"/>
      <c r="UNU30" s="442"/>
      <c r="UNV30" s="442"/>
      <c r="UNW30" s="442"/>
      <c r="UNX30" s="442"/>
      <c r="UNY30" s="442"/>
      <c r="UNZ30" s="442"/>
      <c r="UOA30" s="442"/>
      <c r="UOB30" s="442"/>
      <c r="UOC30" s="442"/>
      <c r="UOD30" s="442"/>
      <c r="UOE30" s="442"/>
      <c r="UOF30" s="442"/>
      <c r="UOG30" s="442"/>
      <c r="UOH30" s="442"/>
      <c r="UOI30" s="442"/>
      <c r="UOJ30" s="442"/>
      <c r="UOK30" s="442"/>
      <c r="UOL30" s="442"/>
      <c r="UOM30" s="442"/>
      <c r="UON30" s="442"/>
      <c r="UOO30" s="442"/>
      <c r="UOP30" s="442"/>
      <c r="UOQ30" s="442"/>
      <c r="UOR30" s="442"/>
      <c r="UOS30" s="442"/>
      <c r="UOT30" s="442"/>
      <c r="UOU30" s="442"/>
      <c r="UOV30" s="442"/>
      <c r="UOW30" s="442"/>
      <c r="UOX30" s="442"/>
      <c r="UOY30" s="442"/>
      <c r="UOZ30" s="442"/>
      <c r="UPA30" s="442"/>
      <c r="UPB30" s="442"/>
      <c r="UPC30" s="442"/>
      <c r="UPD30" s="442"/>
      <c r="UPE30" s="442"/>
      <c r="UPF30" s="442"/>
      <c r="UPG30" s="442"/>
      <c r="UPH30" s="442"/>
      <c r="UPI30" s="442"/>
      <c r="UPJ30" s="442"/>
      <c r="UPK30" s="442"/>
      <c r="UPL30" s="442"/>
      <c r="UPM30" s="442"/>
      <c r="UPN30" s="442"/>
      <c r="UPO30" s="442"/>
      <c r="UPP30" s="442"/>
      <c r="UPQ30" s="442"/>
      <c r="UPR30" s="442"/>
      <c r="UPS30" s="442"/>
      <c r="UPT30" s="442"/>
      <c r="UPU30" s="442"/>
      <c r="UPV30" s="442"/>
      <c r="UPW30" s="442"/>
      <c r="UPX30" s="442"/>
      <c r="UPY30" s="442"/>
      <c r="UPZ30" s="442"/>
      <c r="UQA30" s="442"/>
      <c r="UQB30" s="442"/>
      <c r="UQC30" s="442"/>
      <c r="UQD30" s="442"/>
      <c r="UQE30" s="442"/>
      <c r="UQF30" s="442"/>
      <c r="UQG30" s="442"/>
      <c r="UQH30" s="442"/>
      <c r="UQI30" s="442"/>
      <c r="UQJ30" s="442"/>
      <c r="UQK30" s="442"/>
      <c r="UQL30" s="442"/>
      <c r="UQM30" s="442"/>
      <c r="UQN30" s="442"/>
      <c r="UQO30" s="442"/>
      <c r="UQP30" s="442"/>
      <c r="UQQ30" s="442"/>
      <c r="UQR30" s="442"/>
      <c r="UQS30" s="442"/>
      <c r="UQT30" s="442"/>
      <c r="UQU30" s="442"/>
      <c r="UQV30" s="442"/>
      <c r="UQW30" s="442"/>
      <c r="UQX30" s="442"/>
      <c r="UQY30" s="442"/>
      <c r="UQZ30" s="442"/>
      <c r="URA30" s="442"/>
      <c r="URB30" s="442"/>
      <c r="URC30" s="442"/>
      <c r="URD30" s="442"/>
      <c r="URE30" s="442"/>
      <c r="URF30" s="442"/>
      <c r="URG30" s="442"/>
      <c r="URH30" s="442"/>
      <c r="URI30" s="442"/>
      <c r="URJ30" s="442"/>
      <c r="URK30" s="442"/>
      <c r="URL30" s="442"/>
      <c r="URM30" s="442"/>
      <c r="URN30" s="442"/>
      <c r="URO30" s="442"/>
      <c r="URP30" s="442"/>
      <c r="URQ30" s="442"/>
      <c r="URR30" s="442"/>
      <c r="URS30" s="442"/>
      <c r="URT30" s="442"/>
      <c r="URU30" s="442"/>
      <c r="URV30" s="442"/>
      <c r="URW30" s="442"/>
      <c r="URX30" s="442"/>
      <c r="URY30" s="442"/>
      <c r="URZ30" s="442"/>
      <c r="USA30" s="442"/>
      <c r="USB30" s="442"/>
      <c r="USC30" s="442"/>
      <c r="USD30" s="442"/>
      <c r="USE30" s="442"/>
      <c r="USF30" s="442"/>
      <c r="USG30" s="442"/>
      <c r="USH30" s="442"/>
      <c r="USI30" s="442"/>
      <c r="USJ30" s="442"/>
      <c r="USK30" s="442"/>
      <c r="USL30" s="442"/>
      <c r="USM30" s="442"/>
      <c r="USN30" s="442"/>
      <c r="USO30" s="442"/>
      <c r="USP30" s="442"/>
      <c r="USQ30" s="442"/>
      <c r="USR30" s="442"/>
      <c r="USS30" s="442"/>
      <c r="UST30" s="442"/>
      <c r="USU30" s="442"/>
      <c r="USV30" s="442"/>
      <c r="USW30" s="442"/>
      <c r="USX30" s="442"/>
      <c r="USY30" s="442"/>
      <c r="USZ30" s="442"/>
      <c r="UTA30" s="442"/>
      <c r="UTB30" s="442"/>
      <c r="UTC30" s="442"/>
      <c r="UTD30" s="442"/>
      <c r="UTE30" s="442"/>
      <c r="UTF30" s="442"/>
      <c r="UTG30" s="442"/>
      <c r="UTH30" s="442"/>
      <c r="UTI30" s="442"/>
      <c r="UTJ30" s="442"/>
      <c r="UTK30" s="442"/>
      <c r="UTL30" s="442"/>
      <c r="UTM30" s="442"/>
      <c r="UTN30" s="442"/>
      <c r="UTO30" s="442"/>
      <c r="UTP30" s="442"/>
      <c r="UTQ30" s="442"/>
      <c r="UTR30" s="442"/>
      <c r="UTS30" s="442"/>
      <c r="UTT30" s="442"/>
      <c r="UTU30" s="442"/>
      <c r="UTV30" s="442"/>
      <c r="UTW30" s="442"/>
      <c r="UTX30" s="442"/>
      <c r="UTY30" s="442"/>
      <c r="UTZ30" s="442"/>
      <c r="UUA30" s="442"/>
      <c r="UUB30" s="442"/>
      <c r="UUC30" s="442"/>
      <c r="UUD30" s="442"/>
      <c r="UUE30" s="442"/>
      <c r="UUF30" s="442"/>
      <c r="UUG30" s="442"/>
      <c r="UUH30" s="442"/>
      <c r="UUI30" s="442"/>
      <c r="UUJ30" s="442"/>
      <c r="UUK30" s="442"/>
      <c r="UUL30" s="442"/>
      <c r="UUM30" s="442"/>
      <c r="UUN30" s="442"/>
      <c r="UUO30" s="442"/>
      <c r="UUP30" s="442"/>
      <c r="UUQ30" s="442"/>
      <c r="UUR30" s="442"/>
      <c r="UUS30" s="442"/>
      <c r="UUT30" s="442"/>
      <c r="UUU30" s="442"/>
      <c r="UUV30" s="442"/>
      <c r="UUW30" s="442"/>
      <c r="UUX30" s="442"/>
      <c r="UUY30" s="442"/>
      <c r="UUZ30" s="442"/>
      <c r="UVA30" s="442"/>
      <c r="UVB30" s="442"/>
      <c r="UVC30" s="442"/>
      <c r="UVD30" s="442"/>
      <c r="UVE30" s="442"/>
      <c r="UVF30" s="442"/>
      <c r="UVG30" s="442"/>
      <c r="UVH30" s="442"/>
      <c r="UVI30" s="442"/>
      <c r="UVJ30" s="442"/>
      <c r="UVK30" s="442"/>
      <c r="UVL30" s="442"/>
      <c r="UVM30" s="442"/>
      <c r="UVN30" s="442"/>
      <c r="UVO30" s="442"/>
      <c r="UVP30" s="442"/>
      <c r="UVQ30" s="442"/>
      <c r="UVR30" s="442"/>
      <c r="UVS30" s="442"/>
      <c r="UVT30" s="442"/>
      <c r="UVU30" s="442"/>
      <c r="UVV30" s="442"/>
      <c r="UVW30" s="442"/>
      <c r="UVX30" s="442"/>
      <c r="UVY30" s="442"/>
      <c r="UVZ30" s="442"/>
      <c r="UWA30" s="442"/>
      <c r="UWB30" s="442"/>
      <c r="UWC30" s="442"/>
      <c r="UWD30" s="442"/>
      <c r="UWE30" s="442"/>
      <c r="UWF30" s="442"/>
      <c r="UWG30" s="442"/>
      <c r="UWH30" s="442"/>
      <c r="UWI30" s="442"/>
      <c r="UWJ30" s="442"/>
      <c r="UWK30" s="442"/>
      <c r="UWL30" s="442"/>
      <c r="UWM30" s="442"/>
      <c r="UWN30" s="442"/>
      <c r="UWO30" s="442"/>
      <c r="UWP30" s="442"/>
      <c r="UWQ30" s="442"/>
      <c r="UWR30" s="442"/>
      <c r="UWS30" s="442"/>
      <c r="UWT30" s="442"/>
      <c r="UWU30" s="442"/>
      <c r="UWV30" s="442"/>
      <c r="UWW30" s="442"/>
      <c r="UWX30" s="442"/>
      <c r="UWY30" s="442"/>
      <c r="UWZ30" s="442"/>
      <c r="UXA30" s="442"/>
      <c r="UXB30" s="442"/>
      <c r="UXC30" s="442"/>
      <c r="UXD30" s="442"/>
      <c r="UXE30" s="442"/>
      <c r="UXF30" s="442"/>
      <c r="UXG30" s="442"/>
      <c r="UXH30" s="442"/>
      <c r="UXI30" s="442"/>
      <c r="UXJ30" s="442"/>
      <c r="UXK30" s="442"/>
      <c r="UXL30" s="442"/>
      <c r="UXM30" s="442"/>
      <c r="UXN30" s="442"/>
      <c r="UXO30" s="442"/>
      <c r="UXP30" s="442"/>
      <c r="UXQ30" s="442"/>
      <c r="UXR30" s="442"/>
      <c r="UXS30" s="442"/>
      <c r="UXT30" s="442"/>
      <c r="UXU30" s="442"/>
      <c r="UXV30" s="442"/>
      <c r="UXW30" s="442"/>
      <c r="UXX30" s="442"/>
      <c r="UXY30" s="442"/>
      <c r="UXZ30" s="442"/>
      <c r="UYA30" s="442"/>
      <c r="UYB30" s="442"/>
      <c r="UYC30" s="442"/>
      <c r="UYD30" s="442"/>
      <c r="UYE30" s="442"/>
      <c r="UYF30" s="442"/>
      <c r="UYG30" s="442"/>
      <c r="UYH30" s="442"/>
      <c r="UYI30" s="442"/>
      <c r="UYJ30" s="442"/>
      <c r="UYK30" s="442"/>
      <c r="UYL30" s="442"/>
      <c r="UYM30" s="442"/>
      <c r="UYN30" s="442"/>
      <c r="UYO30" s="442"/>
      <c r="UYP30" s="442"/>
      <c r="UYQ30" s="442"/>
      <c r="UYR30" s="442"/>
      <c r="UYS30" s="442"/>
      <c r="UYT30" s="442"/>
      <c r="UYU30" s="442"/>
      <c r="UYV30" s="442"/>
      <c r="UYW30" s="442"/>
      <c r="UYX30" s="442"/>
      <c r="UYY30" s="442"/>
      <c r="UYZ30" s="442"/>
      <c r="UZA30" s="442"/>
      <c r="UZB30" s="442"/>
      <c r="UZC30" s="442"/>
      <c r="UZD30" s="442"/>
      <c r="UZE30" s="442"/>
      <c r="UZF30" s="442"/>
      <c r="UZG30" s="442"/>
      <c r="UZH30" s="442"/>
      <c r="UZI30" s="442"/>
      <c r="UZJ30" s="442"/>
      <c r="UZK30" s="442"/>
      <c r="UZL30" s="442"/>
      <c r="UZM30" s="442"/>
      <c r="UZN30" s="442"/>
      <c r="UZO30" s="442"/>
      <c r="UZP30" s="442"/>
      <c r="UZQ30" s="442"/>
      <c r="UZR30" s="442"/>
      <c r="UZS30" s="442"/>
      <c r="UZT30" s="442"/>
      <c r="UZU30" s="442"/>
      <c r="UZV30" s="442"/>
      <c r="UZW30" s="442"/>
      <c r="UZX30" s="442"/>
      <c r="UZY30" s="442"/>
      <c r="UZZ30" s="442"/>
      <c r="VAA30" s="442"/>
      <c r="VAB30" s="442"/>
      <c r="VAC30" s="442"/>
      <c r="VAD30" s="442"/>
      <c r="VAE30" s="442"/>
      <c r="VAF30" s="442"/>
      <c r="VAG30" s="442"/>
      <c r="VAH30" s="442"/>
      <c r="VAI30" s="442"/>
      <c r="VAJ30" s="442"/>
      <c r="VAK30" s="442"/>
      <c r="VAL30" s="442"/>
      <c r="VAM30" s="442"/>
      <c r="VAN30" s="442"/>
      <c r="VAO30" s="442"/>
      <c r="VAP30" s="442"/>
      <c r="VAQ30" s="442"/>
      <c r="VAR30" s="442"/>
      <c r="VAS30" s="442"/>
      <c r="VAT30" s="442"/>
      <c r="VAU30" s="442"/>
      <c r="VAV30" s="442"/>
      <c r="VAW30" s="442"/>
      <c r="VAX30" s="442"/>
      <c r="VAY30" s="442"/>
      <c r="VAZ30" s="442"/>
      <c r="VBA30" s="442"/>
      <c r="VBB30" s="442"/>
      <c r="VBC30" s="442"/>
      <c r="VBD30" s="442"/>
      <c r="VBE30" s="442"/>
      <c r="VBF30" s="442"/>
      <c r="VBG30" s="442"/>
      <c r="VBH30" s="442"/>
      <c r="VBI30" s="442"/>
      <c r="VBJ30" s="442"/>
      <c r="VBK30" s="442"/>
      <c r="VBL30" s="442"/>
      <c r="VBM30" s="442"/>
      <c r="VBN30" s="442"/>
      <c r="VBO30" s="442"/>
      <c r="VBP30" s="442"/>
      <c r="VBQ30" s="442"/>
      <c r="VBR30" s="442"/>
      <c r="VBS30" s="442"/>
      <c r="VBT30" s="442"/>
      <c r="VBU30" s="442"/>
      <c r="VBV30" s="442"/>
      <c r="VBW30" s="442"/>
      <c r="VBX30" s="442"/>
      <c r="VBY30" s="442"/>
      <c r="VBZ30" s="442"/>
      <c r="VCA30" s="442"/>
      <c r="VCB30" s="442"/>
      <c r="VCC30" s="442"/>
      <c r="VCD30" s="442"/>
      <c r="VCE30" s="442"/>
      <c r="VCF30" s="442"/>
      <c r="VCG30" s="442"/>
      <c r="VCH30" s="442"/>
      <c r="VCI30" s="442"/>
      <c r="VCJ30" s="442"/>
      <c r="VCK30" s="442"/>
      <c r="VCL30" s="442"/>
      <c r="VCM30" s="442"/>
      <c r="VCN30" s="442"/>
      <c r="VCO30" s="442"/>
      <c r="VCP30" s="442"/>
      <c r="VCQ30" s="442"/>
      <c r="VCR30" s="442"/>
      <c r="VCS30" s="442"/>
      <c r="VCT30" s="442"/>
      <c r="VCU30" s="442"/>
      <c r="VCV30" s="442"/>
      <c r="VCW30" s="442"/>
      <c r="VCX30" s="442"/>
      <c r="VCY30" s="442"/>
      <c r="VCZ30" s="442"/>
      <c r="VDA30" s="442"/>
      <c r="VDB30" s="442"/>
      <c r="VDC30" s="442"/>
      <c r="VDD30" s="442"/>
      <c r="VDE30" s="442"/>
      <c r="VDF30" s="442"/>
      <c r="VDG30" s="442"/>
      <c r="VDH30" s="442"/>
      <c r="VDI30" s="442"/>
      <c r="VDJ30" s="442"/>
      <c r="VDK30" s="442"/>
      <c r="VDL30" s="442"/>
      <c r="VDM30" s="442"/>
      <c r="VDN30" s="442"/>
      <c r="VDO30" s="442"/>
      <c r="VDP30" s="442"/>
      <c r="VDQ30" s="442"/>
      <c r="VDR30" s="442"/>
      <c r="VDS30" s="442"/>
      <c r="VDT30" s="442"/>
      <c r="VDU30" s="442"/>
      <c r="VDV30" s="442"/>
      <c r="VDW30" s="442"/>
      <c r="VDX30" s="442"/>
      <c r="VDY30" s="442"/>
      <c r="VDZ30" s="442"/>
      <c r="VEA30" s="442"/>
      <c r="VEB30" s="442"/>
      <c r="VEC30" s="442"/>
      <c r="VED30" s="442"/>
      <c r="VEE30" s="442"/>
      <c r="VEF30" s="442"/>
      <c r="VEG30" s="442"/>
      <c r="VEH30" s="442"/>
      <c r="VEI30" s="442"/>
      <c r="VEJ30" s="442"/>
      <c r="VEK30" s="442"/>
      <c r="VEL30" s="442"/>
      <c r="VEM30" s="442"/>
      <c r="VEN30" s="442"/>
      <c r="VEO30" s="442"/>
      <c r="VEP30" s="442"/>
      <c r="VEQ30" s="442"/>
      <c r="VER30" s="442"/>
      <c r="VES30" s="442"/>
      <c r="VET30" s="442"/>
      <c r="VEU30" s="442"/>
      <c r="VEV30" s="442"/>
      <c r="VEW30" s="442"/>
      <c r="VEX30" s="442"/>
      <c r="VEY30" s="442"/>
      <c r="VEZ30" s="442"/>
      <c r="VFA30" s="442"/>
      <c r="VFB30" s="442"/>
      <c r="VFC30" s="442"/>
      <c r="VFD30" s="442"/>
      <c r="VFE30" s="442"/>
      <c r="VFF30" s="442"/>
      <c r="VFG30" s="442"/>
      <c r="VFH30" s="442"/>
      <c r="VFI30" s="442"/>
      <c r="VFJ30" s="442"/>
      <c r="VFK30" s="442"/>
      <c r="VFL30" s="442"/>
      <c r="VFM30" s="442"/>
      <c r="VFN30" s="442"/>
      <c r="VFO30" s="442"/>
      <c r="VFP30" s="442"/>
      <c r="VFQ30" s="442"/>
      <c r="VFR30" s="442"/>
      <c r="VFS30" s="442"/>
      <c r="VFT30" s="442"/>
      <c r="VFU30" s="442"/>
      <c r="VFV30" s="442"/>
      <c r="VFW30" s="442"/>
      <c r="VFX30" s="442"/>
      <c r="VFY30" s="442"/>
      <c r="VFZ30" s="442"/>
      <c r="VGA30" s="442"/>
      <c r="VGB30" s="442"/>
      <c r="VGC30" s="442"/>
      <c r="VGD30" s="442"/>
      <c r="VGE30" s="442"/>
      <c r="VGF30" s="442"/>
      <c r="VGG30" s="442"/>
      <c r="VGH30" s="442"/>
      <c r="VGI30" s="442"/>
      <c r="VGJ30" s="442"/>
      <c r="VGK30" s="442"/>
      <c r="VGL30" s="442"/>
      <c r="VGM30" s="442"/>
      <c r="VGN30" s="442"/>
      <c r="VGO30" s="442"/>
      <c r="VGP30" s="442"/>
      <c r="VGQ30" s="442"/>
      <c r="VGR30" s="442"/>
      <c r="VGS30" s="442"/>
      <c r="VGT30" s="442"/>
      <c r="VGU30" s="442"/>
      <c r="VGV30" s="442"/>
      <c r="VGW30" s="442"/>
      <c r="VGX30" s="442"/>
      <c r="VGY30" s="442"/>
      <c r="VGZ30" s="442"/>
      <c r="VHA30" s="442"/>
      <c r="VHB30" s="442"/>
      <c r="VHC30" s="442"/>
      <c r="VHD30" s="442"/>
      <c r="VHE30" s="442"/>
      <c r="VHF30" s="442"/>
      <c r="VHG30" s="442"/>
      <c r="VHH30" s="442"/>
      <c r="VHI30" s="442"/>
      <c r="VHJ30" s="442"/>
      <c r="VHK30" s="442"/>
      <c r="VHL30" s="442"/>
      <c r="VHM30" s="442"/>
      <c r="VHN30" s="442"/>
      <c r="VHO30" s="442"/>
      <c r="VHP30" s="442"/>
      <c r="VHQ30" s="442"/>
      <c r="VHR30" s="442"/>
      <c r="VHS30" s="442"/>
      <c r="VHT30" s="442"/>
      <c r="VHU30" s="442"/>
      <c r="VHV30" s="442"/>
      <c r="VHW30" s="442"/>
      <c r="VHX30" s="442"/>
      <c r="VHY30" s="442"/>
      <c r="VHZ30" s="442"/>
      <c r="VIA30" s="442"/>
      <c r="VIB30" s="442"/>
      <c r="VIC30" s="442"/>
      <c r="VID30" s="442"/>
      <c r="VIE30" s="442"/>
      <c r="VIF30" s="442"/>
      <c r="VIG30" s="442"/>
      <c r="VIH30" s="442"/>
      <c r="VII30" s="442"/>
      <c r="VIJ30" s="442"/>
      <c r="VIK30" s="442"/>
      <c r="VIL30" s="442"/>
      <c r="VIM30" s="442"/>
      <c r="VIN30" s="442"/>
      <c r="VIO30" s="442"/>
      <c r="VIP30" s="442"/>
      <c r="VIQ30" s="442"/>
      <c r="VIR30" s="442"/>
      <c r="VIS30" s="442"/>
      <c r="VIT30" s="442"/>
      <c r="VIU30" s="442"/>
      <c r="VIV30" s="442"/>
      <c r="VIW30" s="442"/>
      <c r="VIX30" s="442"/>
      <c r="VIY30" s="442"/>
      <c r="VIZ30" s="442"/>
      <c r="VJA30" s="442"/>
      <c r="VJB30" s="442"/>
      <c r="VJC30" s="442"/>
      <c r="VJD30" s="442"/>
      <c r="VJE30" s="442"/>
      <c r="VJF30" s="442"/>
      <c r="VJG30" s="442"/>
      <c r="VJH30" s="442"/>
      <c r="VJI30" s="442"/>
      <c r="VJJ30" s="442"/>
      <c r="VJK30" s="442"/>
      <c r="VJL30" s="442"/>
      <c r="VJM30" s="442"/>
      <c r="VJN30" s="442"/>
      <c r="VJO30" s="442"/>
      <c r="VJP30" s="442"/>
      <c r="VJQ30" s="442"/>
      <c r="VJR30" s="442"/>
      <c r="VJS30" s="442"/>
      <c r="VJT30" s="442"/>
      <c r="VJU30" s="442"/>
      <c r="VJV30" s="442"/>
      <c r="VJW30" s="442"/>
      <c r="VJX30" s="442"/>
      <c r="VJY30" s="442"/>
      <c r="VJZ30" s="442"/>
      <c r="VKA30" s="442"/>
      <c r="VKB30" s="442"/>
      <c r="VKC30" s="442"/>
      <c r="VKD30" s="442"/>
      <c r="VKE30" s="442"/>
      <c r="VKF30" s="442"/>
      <c r="VKG30" s="442"/>
      <c r="VKH30" s="442"/>
      <c r="VKI30" s="442"/>
      <c r="VKJ30" s="442"/>
      <c r="VKK30" s="442"/>
      <c r="VKL30" s="442"/>
      <c r="VKM30" s="442"/>
      <c r="VKN30" s="442"/>
      <c r="VKO30" s="442"/>
      <c r="VKP30" s="442"/>
      <c r="VKQ30" s="442"/>
      <c r="VKR30" s="442"/>
      <c r="VKS30" s="442"/>
      <c r="VKT30" s="442"/>
      <c r="VKU30" s="442"/>
      <c r="VKV30" s="442"/>
      <c r="VKW30" s="442"/>
      <c r="VKX30" s="442"/>
      <c r="VKY30" s="442"/>
      <c r="VKZ30" s="442"/>
      <c r="VLA30" s="442"/>
      <c r="VLB30" s="442"/>
      <c r="VLC30" s="442"/>
      <c r="VLD30" s="442"/>
      <c r="VLE30" s="442"/>
      <c r="VLF30" s="442"/>
      <c r="VLG30" s="442"/>
      <c r="VLH30" s="442"/>
      <c r="VLI30" s="442"/>
      <c r="VLJ30" s="442"/>
      <c r="VLK30" s="442"/>
      <c r="VLL30" s="442"/>
      <c r="VLM30" s="442"/>
      <c r="VLN30" s="442"/>
      <c r="VLO30" s="442"/>
      <c r="VLP30" s="442"/>
      <c r="VLQ30" s="442"/>
      <c r="VLR30" s="442"/>
      <c r="VLS30" s="442"/>
      <c r="VLT30" s="442"/>
      <c r="VLU30" s="442"/>
      <c r="VLV30" s="442"/>
      <c r="VLW30" s="442"/>
      <c r="VLX30" s="442"/>
      <c r="VLY30" s="442"/>
      <c r="VLZ30" s="442"/>
      <c r="VMA30" s="442"/>
      <c r="VMB30" s="442"/>
      <c r="VMC30" s="442"/>
      <c r="VMD30" s="442"/>
      <c r="VME30" s="442"/>
      <c r="VMF30" s="442"/>
      <c r="VMG30" s="442"/>
      <c r="VMH30" s="442"/>
      <c r="VMI30" s="442"/>
      <c r="VMJ30" s="442"/>
      <c r="VMK30" s="442"/>
      <c r="VML30" s="442"/>
      <c r="VMM30" s="442"/>
      <c r="VMN30" s="442"/>
      <c r="VMO30" s="442"/>
      <c r="VMP30" s="442"/>
      <c r="VMQ30" s="442"/>
      <c r="VMR30" s="442"/>
      <c r="VMS30" s="442"/>
      <c r="VMT30" s="442"/>
      <c r="VMU30" s="442"/>
      <c r="VMV30" s="442"/>
      <c r="VMW30" s="442"/>
      <c r="VMX30" s="442"/>
      <c r="VMY30" s="442"/>
      <c r="VMZ30" s="442"/>
      <c r="VNA30" s="442"/>
      <c r="VNB30" s="442"/>
      <c r="VNC30" s="442"/>
      <c r="VND30" s="442"/>
      <c r="VNE30" s="442"/>
      <c r="VNF30" s="442"/>
      <c r="VNG30" s="442"/>
      <c r="VNH30" s="442"/>
      <c r="VNI30" s="442"/>
      <c r="VNJ30" s="442"/>
      <c r="VNK30" s="442"/>
      <c r="VNL30" s="442"/>
      <c r="VNM30" s="442"/>
      <c r="VNN30" s="442"/>
      <c r="VNO30" s="442"/>
      <c r="VNP30" s="442"/>
      <c r="VNQ30" s="442"/>
      <c r="VNR30" s="442"/>
      <c r="VNS30" s="442"/>
      <c r="VNT30" s="442"/>
      <c r="VNU30" s="442"/>
      <c r="VNV30" s="442"/>
      <c r="VNW30" s="442"/>
      <c r="VNX30" s="442"/>
      <c r="VNY30" s="442"/>
      <c r="VNZ30" s="442"/>
      <c r="VOA30" s="442"/>
      <c r="VOB30" s="442"/>
      <c r="VOC30" s="442"/>
      <c r="VOD30" s="442"/>
      <c r="VOE30" s="442"/>
      <c r="VOF30" s="442"/>
      <c r="VOG30" s="442"/>
      <c r="VOH30" s="442"/>
      <c r="VOI30" s="442"/>
      <c r="VOJ30" s="442"/>
      <c r="VOK30" s="442"/>
      <c r="VOL30" s="442"/>
      <c r="VOM30" s="442"/>
      <c r="VON30" s="442"/>
      <c r="VOO30" s="442"/>
      <c r="VOP30" s="442"/>
      <c r="VOQ30" s="442"/>
      <c r="VOR30" s="442"/>
      <c r="VOS30" s="442"/>
      <c r="VOT30" s="442"/>
      <c r="VOU30" s="442"/>
      <c r="VOV30" s="442"/>
      <c r="VOW30" s="442"/>
      <c r="VOX30" s="442"/>
      <c r="VOY30" s="442"/>
      <c r="VOZ30" s="442"/>
      <c r="VPA30" s="442"/>
      <c r="VPB30" s="442"/>
      <c r="VPC30" s="442"/>
      <c r="VPD30" s="442"/>
      <c r="VPE30" s="442"/>
      <c r="VPF30" s="442"/>
      <c r="VPG30" s="442"/>
      <c r="VPH30" s="442"/>
      <c r="VPI30" s="442"/>
      <c r="VPJ30" s="442"/>
      <c r="VPK30" s="442"/>
      <c r="VPL30" s="442"/>
      <c r="VPM30" s="442"/>
      <c r="VPN30" s="442"/>
      <c r="VPO30" s="442"/>
      <c r="VPP30" s="442"/>
      <c r="VPQ30" s="442"/>
      <c r="VPR30" s="442"/>
      <c r="VPS30" s="442"/>
      <c r="VPT30" s="442"/>
      <c r="VPU30" s="442"/>
      <c r="VPV30" s="442"/>
      <c r="VPW30" s="442"/>
      <c r="VPX30" s="442"/>
      <c r="VPY30" s="442"/>
      <c r="VPZ30" s="442"/>
      <c r="VQA30" s="442"/>
      <c r="VQB30" s="442"/>
      <c r="VQC30" s="442"/>
      <c r="VQD30" s="442"/>
      <c r="VQE30" s="442"/>
      <c r="VQF30" s="442"/>
      <c r="VQG30" s="442"/>
      <c r="VQH30" s="442"/>
      <c r="VQI30" s="442"/>
      <c r="VQJ30" s="442"/>
      <c r="VQK30" s="442"/>
      <c r="VQL30" s="442"/>
      <c r="VQM30" s="442"/>
      <c r="VQN30" s="442"/>
      <c r="VQO30" s="442"/>
      <c r="VQP30" s="442"/>
      <c r="VQQ30" s="442"/>
      <c r="VQR30" s="442"/>
      <c r="VQS30" s="442"/>
      <c r="VQT30" s="442"/>
      <c r="VQU30" s="442"/>
      <c r="VQV30" s="442"/>
      <c r="VQW30" s="442"/>
      <c r="VQX30" s="442"/>
      <c r="VQY30" s="442"/>
      <c r="VQZ30" s="442"/>
      <c r="VRA30" s="442"/>
      <c r="VRB30" s="442"/>
      <c r="VRC30" s="442"/>
      <c r="VRD30" s="442"/>
      <c r="VRE30" s="442"/>
      <c r="VRF30" s="442"/>
      <c r="VRG30" s="442"/>
      <c r="VRH30" s="442"/>
      <c r="VRI30" s="442"/>
      <c r="VRJ30" s="442"/>
      <c r="VRK30" s="442"/>
      <c r="VRL30" s="442"/>
      <c r="VRM30" s="442"/>
      <c r="VRN30" s="442"/>
      <c r="VRO30" s="442"/>
      <c r="VRP30" s="442"/>
      <c r="VRQ30" s="442"/>
      <c r="VRR30" s="442"/>
      <c r="VRS30" s="442"/>
      <c r="VRT30" s="442"/>
      <c r="VRU30" s="442"/>
      <c r="VRV30" s="442"/>
      <c r="VRW30" s="442"/>
      <c r="VRX30" s="442"/>
      <c r="VRY30" s="442"/>
      <c r="VRZ30" s="442"/>
      <c r="VSA30" s="442"/>
      <c r="VSB30" s="442"/>
      <c r="VSC30" s="442"/>
      <c r="VSD30" s="442"/>
      <c r="VSE30" s="442"/>
      <c r="VSF30" s="442"/>
      <c r="VSG30" s="442"/>
      <c r="VSH30" s="442"/>
      <c r="VSI30" s="442"/>
      <c r="VSJ30" s="442"/>
      <c r="VSK30" s="442"/>
      <c r="VSL30" s="442"/>
      <c r="VSM30" s="442"/>
      <c r="VSN30" s="442"/>
      <c r="VSO30" s="442"/>
      <c r="VSP30" s="442"/>
      <c r="VSQ30" s="442"/>
      <c r="VSR30" s="442"/>
      <c r="VSS30" s="442"/>
      <c r="VST30" s="442"/>
      <c r="VSU30" s="442"/>
      <c r="VSV30" s="442"/>
      <c r="VSW30" s="442"/>
      <c r="VSX30" s="442"/>
      <c r="VSY30" s="442"/>
      <c r="VSZ30" s="442"/>
      <c r="VTA30" s="442"/>
      <c r="VTB30" s="442"/>
      <c r="VTC30" s="442"/>
      <c r="VTD30" s="442"/>
      <c r="VTE30" s="442"/>
      <c r="VTF30" s="442"/>
      <c r="VTG30" s="442"/>
      <c r="VTH30" s="442"/>
      <c r="VTI30" s="442"/>
      <c r="VTJ30" s="442"/>
      <c r="VTK30" s="442"/>
      <c r="VTL30" s="442"/>
      <c r="VTM30" s="442"/>
      <c r="VTN30" s="442"/>
      <c r="VTO30" s="442"/>
      <c r="VTP30" s="442"/>
      <c r="VTQ30" s="442"/>
      <c r="VTR30" s="442"/>
      <c r="VTS30" s="442"/>
      <c r="VTT30" s="442"/>
      <c r="VTU30" s="442"/>
      <c r="VTV30" s="442"/>
      <c r="VTW30" s="442"/>
      <c r="VTX30" s="442"/>
      <c r="VTY30" s="442"/>
      <c r="VTZ30" s="442"/>
      <c r="VUA30" s="442"/>
      <c r="VUB30" s="442"/>
      <c r="VUC30" s="442"/>
      <c r="VUD30" s="442"/>
      <c r="VUE30" s="442"/>
      <c r="VUF30" s="442"/>
      <c r="VUG30" s="442"/>
      <c r="VUH30" s="442"/>
      <c r="VUI30" s="442"/>
      <c r="VUJ30" s="442"/>
      <c r="VUK30" s="442"/>
      <c r="VUL30" s="442"/>
      <c r="VUM30" s="442"/>
      <c r="VUN30" s="442"/>
      <c r="VUO30" s="442"/>
      <c r="VUP30" s="442"/>
      <c r="VUQ30" s="442"/>
      <c r="VUR30" s="442"/>
      <c r="VUS30" s="442"/>
      <c r="VUT30" s="442"/>
      <c r="VUU30" s="442"/>
      <c r="VUV30" s="442"/>
      <c r="VUW30" s="442"/>
      <c r="VUX30" s="442"/>
      <c r="VUY30" s="442"/>
      <c r="VUZ30" s="442"/>
      <c r="VVA30" s="442"/>
      <c r="VVB30" s="442"/>
      <c r="VVC30" s="442"/>
      <c r="VVD30" s="442"/>
      <c r="VVE30" s="442"/>
      <c r="VVF30" s="442"/>
      <c r="VVG30" s="442"/>
      <c r="VVH30" s="442"/>
      <c r="VVI30" s="442"/>
      <c r="VVJ30" s="442"/>
      <c r="VVK30" s="442"/>
      <c r="VVL30" s="442"/>
      <c r="VVM30" s="442"/>
      <c r="VVN30" s="442"/>
      <c r="VVO30" s="442"/>
      <c r="VVP30" s="442"/>
      <c r="VVQ30" s="442"/>
      <c r="VVR30" s="442"/>
      <c r="VVS30" s="442"/>
      <c r="VVT30" s="442"/>
      <c r="VVU30" s="442"/>
      <c r="VVV30" s="442"/>
      <c r="VVW30" s="442"/>
      <c r="VVX30" s="442"/>
      <c r="VVY30" s="442"/>
      <c r="VVZ30" s="442"/>
      <c r="VWA30" s="442"/>
      <c r="VWB30" s="442"/>
      <c r="VWC30" s="442"/>
      <c r="VWD30" s="442"/>
      <c r="VWE30" s="442"/>
      <c r="VWF30" s="442"/>
      <c r="VWG30" s="442"/>
      <c r="VWH30" s="442"/>
      <c r="VWI30" s="442"/>
      <c r="VWJ30" s="442"/>
      <c r="VWK30" s="442"/>
      <c r="VWL30" s="442"/>
      <c r="VWM30" s="442"/>
      <c r="VWN30" s="442"/>
      <c r="VWO30" s="442"/>
      <c r="VWP30" s="442"/>
      <c r="VWQ30" s="442"/>
      <c r="VWR30" s="442"/>
      <c r="VWS30" s="442"/>
      <c r="VWT30" s="442"/>
      <c r="VWU30" s="442"/>
      <c r="VWV30" s="442"/>
      <c r="VWW30" s="442"/>
      <c r="VWX30" s="442"/>
      <c r="VWY30" s="442"/>
      <c r="VWZ30" s="442"/>
      <c r="VXA30" s="442"/>
      <c r="VXB30" s="442"/>
      <c r="VXC30" s="442"/>
      <c r="VXD30" s="442"/>
      <c r="VXE30" s="442"/>
      <c r="VXF30" s="442"/>
      <c r="VXG30" s="442"/>
      <c r="VXH30" s="442"/>
      <c r="VXI30" s="442"/>
      <c r="VXJ30" s="442"/>
      <c r="VXK30" s="442"/>
      <c r="VXL30" s="442"/>
      <c r="VXM30" s="442"/>
      <c r="VXN30" s="442"/>
      <c r="VXO30" s="442"/>
      <c r="VXP30" s="442"/>
      <c r="VXQ30" s="442"/>
      <c r="VXR30" s="442"/>
      <c r="VXS30" s="442"/>
      <c r="VXT30" s="442"/>
      <c r="VXU30" s="442"/>
      <c r="VXV30" s="442"/>
      <c r="VXW30" s="442"/>
      <c r="VXX30" s="442"/>
      <c r="VXY30" s="442"/>
      <c r="VXZ30" s="442"/>
      <c r="VYA30" s="442"/>
      <c r="VYB30" s="442"/>
      <c r="VYC30" s="442"/>
      <c r="VYD30" s="442"/>
      <c r="VYE30" s="442"/>
      <c r="VYF30" s="442"/>
      <c r="VYG30" s="442"/>
      <c r="VYH30" s="442"/>
      <c r="VYI30" s="442"/>
      <c r="VYJ30" s="442"/>
      <c r="VYK30" s="442"/>
      <c r="VYL30" s="442"/>
      <c r="VYM30" s="442"/>
      <c r="VYN30" s="442"/>
      <c r="VYO30" s="442"/>
      <c r="VYP30" s="442"/>
      <c r="VYQ30" s="442"/>
      <c r="VYR30" s="442"/>
      <c r="VYS30" s="442"/>
      <c r="VYT30" s="442"/>
      <c r="VYU30" s="442"/>
      <c r="VYV30" s="442"/>
      <c r="VYW30" s="442"/>
      <c r="VYX30" s="442"/>
      <c r="VYY30" s="442"/>
      <c r="VYZ30" s="442"/>
      <c r="VZA30" s="442"/>
      <c r="VZB30" s="442"/>
      <c r="VZC30" s="442"/>
      <c r="VZD30" s="442"/>
      <c r="VZE30" s="442"/>
      <c r="VZF30" s="442"/>
      <c r="VZG30" s="442"/>
      <c r="VZH30" s="442"/>
      <c r="VZI30" s="442"/>
      <c r="VZJ30" s="442"/>
      <c r="VZK30" s="442"/>
      <c r="VZL30" s="442"/>
      <c r="VZM30" s="442"/>
      <c r="VZN30" s="442"/>
      <c r="VZO30" s="442"/>
      <c r="VZP30" s="442"/>
      <c r="VZQ30" s="442"/>
      <c r="VZR30" s="442"/>
      <c r="VZS30" s="442"/>
      <c r="VZT30" s="442"/>
      <c r="VZU30" s="442"/>
      <c r="VZV30" s="442"/>
      <c r="VZW30" s="442"/>
      <c r="VZX30" s="442"/>
      <c r="VZY30" s="442"/>
      <c r="VZZ30" s="442"/>
      <c r="WAA30" s="442"/>
      <c r="WAB30" s="442"/>
      <c r="WAC30" s="442"/>
      <c r="WAD30" s="442"/>
      <c r="WAE30" s="442"/>
      <c r="WAF30" s="442"/>
      <c r="WAG30" s="442"/>
      <c r="WAH30" s="442"/>
      <c r="WAI30" s="442"/>
      <c r="WAJ30" s="442"/>
      <c r="WAK30" s="442"/>
      <c r="WAL30" s="442"/>
      <c r="WAM30" s="442"/>
      <c r="WAN30" s="442"/>
      <c r="WAO30" s="442"/>
      <c r="WAP30" s="442"/>
      <c r="WAQ30" s="442"/>
      <c r="WAR30" s="442"/>
      <c r="WAS30" s="442"/>
      <c r="WAT30" s="442"/>
      <c r="WAU30" s="442"/>
      <c r="WAV30" s="442"/>
      <c r="WAW30" s="442"/>
      <c r="WAX30" s="442"/>
      <c r="WAY30" s="442"/>
      <c r="WAZ30" s="442"/>
      <c r="WBA30" s="442"/>
      <c r="WBB30" s="442"/>
      <c r="WBC30" s="442"/>
      <c r="WBD30" s="442"/>
      <c r="WBE30" s="442"/>
      <c r="WBF30" s="442"/>
      <c r="WBG30" s="442"/>
      <c r="WBH30" s="442"/>
      <c r="WBI30" s="442"/>
      <c r="WBJ30" s="442"/>
      <c r="WBK30" s="442"/>
      <c r="WBL30" s="442"/>
      <c r="WBM30" s="442"/>
      <c r="WBN30" s="442"/>
      <c r="WBO30" s="442"/>
      <c r="WBP30" s="442"/>
      <c r="WBQ30" s="442"/>
      <c r="WBR30" s="442"/>
      <c r="WBS30" s="442"/>
      <c r="WBT30" s="442"/>
      <c r="WBU30" s="442"/>
      <c r="WBV30" s="442"/>
      <c r="WBW30" s="442"/>
      <c r="WBX30" s="442"/>
      <c r="WBY30" s="442"/>
      <c r="WBZ30" s="442"/>
      <c r="WCA30" s="442"/>
      <c r="WCB30" s="442"/>
      <c r="WCC30" s="442"/>
      <c r="WCD30" s="442"/>
      <c r="WCE30" s="442"/>
      <c r="WCF30" s="442"/>
      <c r="WCG30" s="442"/>
      <c r="WCH30" s="442"/>
      <c r="WCI30" s="442"/>
      <c r="WCJ30" s="442"/>
      <c r="WCK30" s="442"/>
      <c r="WCL30" s="442"/>
      <c r="WCM30" s="442"/>
      <c r="WCN30" s="442"/>
      <c r="WCO30" s="442"/>
      <c r="WCP30" s="442"/>
      <c r="WCQ30" s="442"/>
      <c r="WCR30" s="442"/>
      <c r="WCS30" s="442"/>
      <c r="WCT30" s="442"/>
      <c r="WCU30" s="442"/>
      <c r="WCV30" s="442"/>
      <c r="WCW30" s="442"/>
      <c r="WCX30" s="442"/>
      <c r="WCY30" s="442"/>
      <c r="WCZ30" s="442"/>
      <c r="WDA30" s="442"/>
      <c r="WDB30" s="442"/>
      <c r="WDC30" s="442"/>
      <c r="WDD30" s="442"/>
      <c r="WDE30" s="442"/>
      <c r="WDF30" s="442"/>
      <c r="WDG30" s="442"/>
      <c r="WDH30" s="442"/>
      <c r="WDI30" s="442"/>
      <c r="WDJ30" s="442"/>
      <c r="WDK30" s="442"/>
      <c r="WDL30" s="442"/>
      <c r="WDM30" s="442"/>
      <c r="WDN30" s="442"/>
      <c r="WDO30" s="442"/>
      <c r="WDP30" s="442"/>
      <c r="WDQ30" s="442"/>
      <c r="WDR30" s="442"/>
      <c r="WDS30" s="442"/>
      <c r="WDT30" s="442"/>
      <c r="WDU30" s="442"/>
      <c r="WDV30" s="442"/>
      <c r="WDW30" s="442"/>
      <c r="WDX30" s="442"/>
      <c r="WDY30" s="442"/>
      <c r="WDZ30" s="442"/>
      <c r="WEA30" s="442"/>
      <c r="WEB30" s="442"/>
      <c r="WEC30" s="442"/>
      <c r="WED30" s="442"/>
      <c r="WEE30" s="442"/>
      <c r="WEF30" s="442"/>
      <c r="WEG30" s="442"/>
      <c r="WEH30" s="442"/>
      <c r="WEI30" s="442"/>
      <c r="WEJ30" s="442"/>
      <c r="WEK30" s="442"/>
      <c r="WEL30" s="442"/>
      <c r="WEM30" s="442"/>
      <c r="WEN30" s="442"/>
      <c r="WEO30" s="442"/>
      <c r="WEP30" s="442"/>
      <c r="WEQ30" s="442"/>
      <c r="WER30" s="442"/>
      <c r="WES30" s="442"/>
      <c r="WET30" s="442"/>
      <c r="WEU30" s="442"/>
      <c r="WEV30" s="442"/>
      <c r="WEW30" s="442"/>
      <c r="WEX30" s="442"/>
      <c r="WEY30" s="442"/>
      <c r="WEZ30" s="442"/>
      <c r="WFA30" s="442"/>
      <c r="WFB30" s="442"/>
      <c r="WFC30" s="442"/>
      <c r="WFD30" s="442"/>
      <c r="WFE30" s="442"/>
      <c r="WFF30" s="442"/>
      <c r="WFG30" s="442"/>
      <c r="WFH30" s="442"/>
      <c r="WFI30" s="442"/>
      <c r="WFJ30" s="442"/>
      <c r="WFK30" s="442"/>
      <c r="WFL30" s="442"/>
      <c r="WFM30" s="442"/>
      <c r="WFN30" s="442"/>
      <c r="WFO30" s="442"/>
      <c r="WFP30" s="442"/>
      <c r="WFQ30" s="442"/>
      <c r="WFR30" s="442"/>
      <c r="WFS30" s="442"/>
      <c r="WFT30" s="442"/>
      <c r="WFU30" s="442"/>
      <c r="WFV30" s="442"/>
      <c r="WFW30" s="442"/>
      <c r="WFX30" s="442"/>
      <c r="WFY30" s="442"/>
      <c r="WFZ30" s="442"/>
      <c r="WGA30" s="442"/>
      <c r="WGB30" s="442"/>
      <c r="WGC30" s="442"/>
      <c r="WGD30" s="442"/>
      <c r="WGE30" s="442"/>
      <c r="WGF30" s="442"/>
      <c r="WGG30" s="442"/>
      <c r="WGH30" s="442"/>
      <c r="WGI30" s="442"/>
      <c r="WGJ30" s="442"/>
      <c r="WGK30" s="442"/>
      <c r="WGL30" s="442"/>
      <c r="WGM30" s="442"/>
      <c r="WGN30" s="442"/>
      <c r="WGO30" s="442"/>
      <c r="WGP30" s="442"/>
      <c r="WGQ30" s="442"/>
      <c r="WGR30" s="442"/>
      <c r="WGS30" s="442"/>
      <c r="WGT30" s="442"/>
      <c r="WGU30" s="442"/>
      <c r="WGV30" s="442"/>
      <c r="WGW30" s="442"/>
      <c r="WGX30" s="442"/>
      <c r="WGY30" s="442"/>
      <c r="WGZ30" s="442"/>
      <c r="WHA30" s="442"/>
      <c r="WHB30" s="442"/>
      <c r="WHC30" s="442"/>
      <c r="WHD30" s="442"/>
      <c r="WHE30" s="442"/>
      <c r="WHF30" s="442"/>
      <c r="WHG30" s="442"/>
      <c r="WHH30" s="442"/>
      <c r="WHI30" s="442"/>
      <c r="WHJ30" s="442"/>
      <c r="WHK30" s="442"/>
      <c r="WHL30" s="442"/>
      <c r="WHM30" s="442"/>
      <c r="WHN30" s="442"/>
      <c r="WHO30" s="442"/>
      <c r="WHP30" s="442"/>
      <c r="WHQ30" s="442"/>
      <c r="WHR30" s="442"/>
      <c r="WHS30" s="442"/>
      <c r="WHT30" s="442"/>
      <c r="WHU30" s="442"/>
      <c r="WHV30" s="442"/>
      <c r="WHW30" s="442"/>
      <c r="WHX30" s="442"/>
      <c r="WHY30" s="442"/>
      <c r="WHZ30" s="442"/>
      <c r="WIA30" s="442"/>
      <c r="WIB30" s="442"/>
      <c r="WIC30" s="442"/>
      <c r="WID30" s="442"/>
      <c r="WIE30" s="442"/>
      <c r="WIF30" s="442"/>
      <c r="WIG30" s="442"/>
      <c r="WIH30" s="442"/>
      <c r="WII30" s="442"/>
      <c r="WIJ30" s="442"/>
      <c r="WIK30" s="442"/>
      <c r="WIL30" s="442"/>
      <c r="WIM30" s="442"/>
      <c r="WIN30" s="442"/>
      <c r="WIO30" s="442"/>
      <c r="WIP30" s="442"/>
      <c r="WIQ30" s="442"/>
      <c r="WIR30" s="442"/>
      <c r="WIS30" s="442"/>
      <c r="WIT30" s="442"/>
      <c r="WIU30" s="442"/>
      <c r="WIV30" s="442"/>
      <c r="WIW30" s="442"/>
      <c r="WIX30" s="442"/>
      <c r="WIY30" s="442"/>
      <c r="WIZ30" s="442"/>
      <c r="WJA30" s="442"/>
      <c r="WJB30" s="442"/>
      <c r="WJC30" s="442"/>
      <c r="WJD30" s="442"/>
      <c r="WJE30" s="442"/>
      <c r="WJF30" s="442"/>
      <c r="WJG30" s="442"/>
      <c r="WJH30" s="442"/>
      <c r="WJI30" s="442"/>
      <c r="WJJ30" s="442"/>
      <c r="WJK30" s="442"/>
      <c r="WJL30" s="442"/>
      <c r="WJM30" s="442"/>
      <c r="WJN30" s="442"/>
      <c r="WJO30" s="442"/>
      <c r="WJP30" s="442"/>
      <c r="WJQ30" s="442"/>
      <c r="WJR30" s="442"/>
      <c r="WJS30" s="442"/>
      <c r="WJT30" s="442"/>
      <c r="WJU30" s="442"/>
      <c r="WJV30" s="442"/>
      <c r="WJW30" s="442"/>
      <c r="WJX30" s="442"/>
      <c r="WJY30" s="442"/>
      <c r="WJZ30" s="442"/>
      <c r="WKA30" s="442"/>
      <c r="WKB30" s="442"/>
      <c r="WKC30" s="442"/>
      <c r="WKD30" s="442"/>
      <c r="WKE30" s="442"/>
      <c r="WKF30" s="442"/>
      <c r="WKG30" s="442"/>
      <c r="WKH30" s="442"/>
      <c r="WKI30" s="442"/>
      <c r="WKJ30" s="442"/>
      <c r="WKK30" s="442"/>
      <c r="WKL30" s="442"/>
      <c r="WKM30" s="442"/>
      <c r="WKN30" s="442"/>
      <c r="WKO30" s="442"/>
      <c r="WKP30" s="442"/>
      <c r="WKQ30" s="442"/>
      <c r="WKR30" s="442"/>
      <c r="WKS30" s="442"/>
      <c r="WKT30" s="442"/>
      <c r="WKU30" s="442"/>
      <c r="WKV30" s="442"/>
      <c r="WKW30" s="442"/>
      <c r="WKX30" s="442"/>
      <c r="WKY30" s="442"/>
      <c r="WKZ30" s="442"/>
      <c r="WLA30" s="442"/>
      <c r="WLB30" s="442"/>
      <c r="WLC30" s="442"/>
      <c r="WLD30" s="442"/>
      <c r="WLE30" s="442"/>
      <c r="WLF30" s="442"/>
      <c r="WLG30" s="442"/>
      <c r="WLH30" s="442"/>
      <c r="WLI30" s="442"/>
      <c r="WLJ30" s="442"/>
      <c r="WLK30" s="442"/>
      <c r="WLL30" s="442"/>
      <c r="WLM30" s="442"/>
      <c r="WLN30" s="442"/>
      <c r="WLO30" s="442"/>
      <c r="WLP30" s="442"/>
      <c r="WLQ30" s="442"/>
      <c r="WLR30" s="442"/>
      <c r="WLS30" s="442"/>
      <c r="WLT30" s="442"/>
      <c r="WLU30" s="442"/>
      <c r="WLV30" s="442"/>
      <c r="WLW30" s="442"/>
      <c r="WLX30" s="442"/>
      <c r="WLY30" s="442"/>
      <c r="WLZ30" s="442"/>
      <c r="WMA30" s="442"/>
      <c r="WMB30" s="442"/>
      <c r="WMC30" s="442"/>
      <c r="WMD30" s="442"/>
      <c r="WME30" s="442"/>
      <c r="WMF30" s="442"/>
      <c r="WMG30" s="442"/>
      <c r="WMH30" s="442"/>
      <c r="WMI30" s="442"/>
      <c r="WMJ30" s="442"/>
      <c r="WMK30" s="442"/>
      <c r="WML30" s="442"/>
      <c r="WMM30" s="442"/>
      <c r="WMN30" s="442"/>
      <c r="WMO30" s="442"/>
      <c r="WMP30" s="442"/>
      <c r="WMQ30" s="442"/>
      <c r="WMR30" s="442"/>
      <c r="WMS30" s="442"/>
      <c r="WMT30" s="442"/>
      <c r="WMU30" s="442"/>
      <c r="WMV30" s="442"/>
      <c r="WMW30" s="442"/>
      <c r="WMX30" s="442"/>
      <c r="WMY30" s="442"/>
      <c r="WMZ30" s="442"/>
      <c r="WNA30" s="442"/>
      <c r="WNB30" s="442"/>
      <c r="WNC30" s="442"/>
      <c r="WND30" s="442"/>
      <c r="WNE30" s="442"/>
      <c r="WNF30" s="442"/>
      <c r="WNG30" s="442"/>
      <c r="WNH30" s="442"/>
      <c r="WNI30" s="442"/>
      <c r="WNJ30" s="442"/>
      <c r="WNK30" s="442"/>
      <c r="WNL30" s="442"/>
      <c r="WNM30" s="442"/>
      <c r="WNN30" s="442"/>
      <c r="WNO30" s="442"/>
      <c r="WNP30" s="442"/>
      <c r="WNQ30" s="442"/>
      <c r="WNR30" s="442"/>
      <c r="WNS30" s="442"/>
      <c r="WNT30" s="442"/>
      <c r="WNU30" s="442"/>
      <c r="WNV30" s="442"/>
      <c r="WNW30" s="442"/>
      <c r="WNX30" s="442"/>
      <c r="WNY30" s="442"/>
      <c r="WNZ30" s="442"/>
      <c r="WOA30" s="442"/>
      <c r="WOB30" s="442"/>
      <c r="WOC30" s="442"/>
      <c r="WOD30" s="442"/>
      <c r="WOE30" s="442"/>
      <c r="WOF30" s="442"/>
      <c r="WOG30" s="442"/>
      <c r="WOH30" s="442"/>
      <c r="WOI30" s="442"/>
      <c r="WOJ30" s="442"/>
      <c r="WOK30" s="442"/>
      <c r="WOL30" s="442"/>
      <c r="WOM30" s="442"/>
      <c r="WON30" s="442"/>
      <c r="WOO30" s="442"/>
      <c r="WOP30" s="442"/>
      <c r="WOQ30" s="442"/>
      <c r="WOR30" s="442"/>
      <c r="WOS30" s="442"/>
      <c r="WOT30" s="442"/>
      <c r="WOU30" s="442"/>
      <c r="WOV30" s="442"/>
      <c r="WOW30" s="442"/>
      <c r="WOX30" s="442"/>
      <c r="WOY30" s="442"/>
      <c r="WOZ30" s="442"/>
      <c r="WPA30" s="442"/>
      <c r="WPB30" s="442"/>
      <c r="WPC30" s="442"/>
      <c r="WPD30" s="442"/>
      <c r="WPE30" s="442"/>
      <c r="WPF30" s="442"/>
      <c r="WPG30" s="442"/>
      <c r="WPH30" s="442"/>
      <c r="WPI30" s="442"/>
      <c r="WPJ30" s="442"/>
      <c r="WPK30" s="442"/>
      <c r="WPL30" s="442"/>
      <c r="WPM30" s="442"/>
      <c r="WPN30" s="442"/>
      <c r="WPO30" s="442"/>
      <c r="WPP30" s="442"/>
      <c r="WPQ30" s="442"/>
      <c r="WPR30" s="442"/>
      <c r="WPS30" s="442"/>
      <c r="WPT30" s="442"/>
      <c r="WPU30" s="442"/>
      <c r="WPV30" s="442"/>
      <c r="WPW30" s="442"/>
      <c r="WPX30" s="442"/>
      <c r="WPY30" s="442"/>
      <c r="WPZ30" s="442"/>
      <c r="WQA30" s="442"/>
      <c r="WQB30" s="442"/>
      <c r="WQC30" s="442"/>
      <c r="WQD30" s="442"/>
      <c r="WQE30" s="442"/>
      <c r="WQF30" s="442"/>
      <c r="WQG30" s="442"/>
      <c r="WQH30" s="442"/>
      <c r="WQI30" s="442"/>
      <c r="WQJ30" s="442"/>
      <c r="WQK30" s="442"/>
      <c r="WQL30" s="442"/>
      <c r="WQM30" s="442"/>
      <c r="WQN30" s="442"/>
      <c r="WQO30" s="442"/>
      <c r="WQP30" s="442"/>
      <c r="WQQ30" s="442"/>
      <c r="WQR30" s="442"/>
      <c r="WQS30" s="442"/>
      <c r="WQT30" s="442"/>
      <c r="WQU30" s="442"/>
      <c r="WQV30" s="442"/>
      <c r="WQW30" s="442"/>
      <c r="WQX30" s="442"/>
      <c r="WQY30" s="442"/>
      <c r="WQZ30" s="442"/>
      <c r="WRA30" s="442"/>
      <c r="WRB30" s="442"/>
      <c r="WRC30" s="442"/>
      <c r="WRD30" s="442"/>
      <c r="WRE30" s="442"/>
      <c r="WRF30" s="442"/>
      <c r="WRG30" s="442"/>
      <c r="WRH30" s="442"/>
      <c r="WRI30" s="442"/>
      <c r="WRJ30" s="442"/>
      <c r="WRK30" s="442"/>
      <c r="WRL30" s="442"/>
      <c r="WRM30" s="442"/>
      <c r="WRN30" s="442"/>
      <c r="WRO30" s="442"/>
      <c r="WRP30" s="442"/>
      <c r="WRQ30" s="442"/>
      <c r="WRR30" s="442"/>
      <c r="WRS30" s="442"/>
      <c r="WRT30" s="442"/>
      <c r="WRU30" s="442"/>
      <c r="WRV30" s="442"/>
      <c r="WRW30" s="442"/>
      <c r="WRX30" s="442"/>
      <c r="WRY30" s="442"/>
      <c r="WRZ30" s="442"/>
      <c r="WSA30" s="442"/>
      <c r="WSB30" s="442"/>
      <c r="WSC30" s="442"/>
      <c r="WSD30" s="442"/>
      <c r="WSE30" s="442"/>
      <c r="WSF30" s="442"/>
      <c r="WSG30" s="442"/>
      <c r="WSH30" s="442"/>
      <c r="WSI30" s="442"/>
      <c r="WSJ30" s="442"/>
      <c r="WSK30" s="442"/>
      <c r="WSL30" s="442"/>
      <c r="WSM30" s="442"/>
      <c r="WSN30" s="442"/>
      <c r="WSO30" s="442"/>
      <c r="WSP30" s="442"/>
      <c r="WSQ30" s="442"/>
      <c r="WSR30" s="442"/>
      <c r="WSS30" s="442"/>
      <c r="WST30" s="442"/>
      <c r="WSU30" s="442"/>
      <c r="WSV30" s="442"/>
      <c r="WSW30" s="442"/>
      <c r="WSX30" s="442"/>
      <c r="WSY30" s="442"/>
      <c r="WSZ30" s="442"/>
      <c r="WTA30" s="442"/>
      <c r="WTB30" s="442"/>
      <c r="WTC30" s="442"/>
      <c r="WTD30" s="442"/>
      <c r="WTE30" s="442"/>
      <c r="WTF30" s="442"/>
      <c r="WTG30" s="442"/>
      <c r="WTH30" s="442"/>
      <c r="WTI30" s="442"/>
      <c r="WTJ30" s="442"/>
      <c r="WTK30" s="442"/>
      <c r="WTL30" s="442"/>
      <c r="WTM30" s="442"/>
      <c r="WTN30" s="442"/>
      <c r="WTO30" s="442"/>
      <c r="WTP30" s="442"/>
      <c r="WTQ30" s="442"/>
      <c r="WTR30" s="442"/>
      <c r="WTS30" s="442"/>
      <c r="WTT30" s="442"/>
      <c r="WTU30" s="442"/>
      <c r="WTV30" s="442"/>
      <c r="WTW30" s="442"/>
      <c r="WTX30" s="442"/>
      <c r="WTY30" s="442"/>
      <c r="WTZ30" s="442"/>
      <c r="WUA30" s="442"/>
      <c r="WUB30" s="442"/>
      <c r="WUC30" s="442"/>
      <c r="WUD30" s="442"/>
      <c r="WUE30" s="442"/>
      <c r="WUF30" s="442"/>
      <c r="WUG30" s="442"/>
      <c r="WUH30" s="442"/>
      <c r="WUI30" s="442"/>
      <c r="WUJ30" s="442"/>
      <c r="WUK30" s="442"/>
      <c r="WUL30" s="442"/>
      <c r="WUM30" s="442"/>
      <c r="WUN30" s="442"/>
      <c r="WUO30" s="442"/>
      <c r="WUP30" s="442"/>
      <c r="WUQ30" s="442"/>
      <c r="WUR30" s="442"/>
      <c r="WUS30" s="442"/>
      <c r="WUT30" s="442"/>
      <c r="WUU30" s="442"/>
      <c r="WUV30" s="442"/>
      <c r="WUW30" s="442"/>
      <c r="WUX30" s="442"/>
      <c r="WUY30" s="442"/>
      <c r="WUZ30" s="442"/>
      <c r="WVA30" s="442"/>
      <c r="WVB30" s="442"/>
      <c r="WVC30" s="442"/>
      <c r="WVD30" s="442"/>
      <c r="WVE30" s="442"/>
      <c r="WVF30" s="442"/>
      <c r="WVG30" s="442"/>
      <c r="WVH30" s="442"/>
      <c r="WVI30" s="442"/>
      <c r="WVJ30" s="442"/>
      <c r="WVK30" s="442"/>
      <c r="WVL30" s="442"/>
      <c r="WVM30" s="442"/>
      <c r="WVN30" s="442"/>
      <c r="WVO30" s="442"/>
      <c r="WVP30" s="442"/>
      <c r="WVQ30" s="442"/>
      <c r="WVR30" s="442"/>
      <c r="WVS30" s="442"/>
      <c r="WVT30" s="442"/>
      <c r="WVU30" s="442"/>
      <c r="WVV30" s="442"/>
      <c r="WVW30" s="442"/>
      <c r="WVX30" s="442"/>
      <c r="WVY30" s="442"/>
      <c r="WVZ30" s="442"/>
      <c r="WWA30" s="442"/>
      <c r="WWB30" s="442"/>
      <c r="WWC30" s="442"/>
      <c r="WWD30" s="442"/>
      <c r="WWE30" s="442"/>
      <c r="WWF30" s="442"/>
      <c r="WWG30" s="442"/>
      <c r="WWH30" s="442"/>
      <c r="WWI30" s="442"/>
      <c r="WWJ30" s="442"/>
      <c r="WWK30" s="442"/>
      <c r="WWL30" s="442"/>
      <c r="WWM30" s="442"/>
      <c r="WWN30" s="442"/>
      <c r="WWO30" s="442"/>
      <c r="WWP30" s="442"/>
      <c r="WWQ30" s="442"/>
      <c r="WWR30" s="442"/>
      <c r="WWS30" s="442"/>
      <c r="WWT30" s="442"/>
      <c r="WWU30" s="442"/>
      <c r="WWV30" s="442"/>
      <c r="WWW30" s="442"/>
      <c r="WWX30" s="442"/>
      <c r="WWY30" s="442"/>
      <c r="WWZ30" s="442"/>
      <c r="WXA30" s="442"/>
      <c r="WXB30" s="442"/>
      <c r="WXC30" s="442"/>
      <c r="WXD30" s="442"/>
      <c r="WXE30" s="442"/>
      <c r="WXF30" s="442"/>
      <c r="WXG30" s="442"/>
      <c r="WXH30" s="442"/>
      <c r="WXI30" s="442"/>
      <c r="WXJ30" s="442"/>
      <c r="WXK30" s="442"/>
      <c r="WXL30" s="442"/>
      <c r="WXM30" s="442"/>
      <c r="WXN30" s="442"/>
      <c r="WXO30" s="442"/>
      <c r="WXP30" s="442"/>
      <c r="WXQ30" s="442"/>
      <c r="WXR30" s="442"/>
      <c r="WXS30" s="442"/>
      <c r="WXT30" s="442"/>
      <c r="WXU30" s="442"/>
      <c r="WXV30" s="442"/>
      <c r="WXW30" s="442"/>
      <c r="WXX30" s="442"/>
      <c r="WXY30" s="442"/>
      <c r="WXZ30" s="442"/>
      <c r="WYA30" s="442"/>
      <c r="WYB30" s="442"/>
      <c r="WYC30" s="442"/>
      <c r="WYD30" s="442"/>
      <c r="WYE30" s="442"/>
      <c r="WYF30" s="442"/>
      <c r="WYG30" s="442"/>
      <c r="WYH30" s="442"/>
      <c r="WYI30" s="442"/>
      <c r="WYJ30" s="442"/>
      <c r="WYK30" s="442"/>
      <c r="WYL30" s="442"/>
      <c r="WYM30" s="442"/>
      <c r="WYN30" s="442"/>
      <c r="WYO30" s="442"/>
      <c r="WYP30" s="442"/>
      <c r="WYQ30" s="442"/>
      <c r="WYR30" s="442"/>
      <c r="WYS30" s="442"/>
      <c r="WYT30" s="442"/>
      <c r="WYU30" s="442"/>
      <c r="WYV30" s="442"/>
      <c r="WYW30" s="442"/>
      <c r="WYX30" s="442"/>
      <c r="WYY30" s="442"/>
      <c r="WYZ30" s="442"/>
      <c r="WZA30" s="442"/>
      <c r="WZB30" s="442"/>
      <c r="WZC30" s="442"/>
      <c r="WZD30" s="442"/>
      <c r="WZE30" s="442"/>
      <c r="WZF30" s="442"/>
      <c r="WZG30" s="442"/>
      <c r="WZH30" s="442"/>
      <c r="WZI30" s="442"/>
      <c r="WZJ30" s="442"/>
      <c r="WZK30" s="442"/>
      <c r="WZL30" s="442"/>
      <c r="WZM30" s="442"/>
      <c r="WZN30" s="442"/>
      <c r="WZO30" s="442"/>
      <c r="WZP30" s="442"/>
      <c r="WZQ30" s="442"/>
      <c r="WZR30" s="442"/>
      <c r="WZS30" s="442"/>
      <c r="WZT30" s="442"/>
      <c r="WZU30" s="442"/>
      <c r="WZV30" s="442"/>
      <c r="WZW30" s="442"/>
      <c r="WZX30" s="442"/>
      <c r="WZY30" s="442"/>
      <c r="WZZ30" s="442"/>
      <c r="XAA30" s="442"/>
      <c r="XAB30" s="442"/>
      <c r="XAC30" s="442"/>
      <c r="XAD30" s="442"/>
      <c r="XAE30" s="442"/>
      <c r="XAF30" s="442"/>
      <c r="XAG30" s="442"/>
      <c r="XAH30" s="442"/>
      <c r="XAI30" s="442"/>
      <c r="XAJ30" s="442"/>
      <c r="XAK30" s="442"/>
      <c r="XAL30" s="442"/>
      <c r="XAM30" s="442"/>
      <c r="XAN30" s="442"/>
      <c r="XAO30" s="442"/>
      <c r="XAP30" s="442"/>
      <c r="XAQ30" s="442"/>
      <c r="XAR30" s="442"/>
      <c r="XAS30" s="442"/>
      <c r="XAT30" s="442"/>
      <c r="XAU30" s="442"/>
      <c r="XAV30" s="442"/>
      <c r="XAW30" s="442"/>
      <c r="XAX30" s="442"/>
      <c r="XAY30" s="442"/>
      <c r="XAZ30" s="442"/>
      <c r="XBA30" s="442"/>
      <c r="XBB30" s="442"/>
      <c r="XBC30" s="442"/>
      <c r="XBD30" s="442"/>
      <c r="XBE30" s="442"/>
      <c r="XBF30" s="442"/>
      <c r="XBG30" s="442"/>
      <c r="XBH30" s="442"/>
      <c r="XBI30" s="442"/>
      <c r="XBJ30" s="442"/>
      <c r="XBK30" s="442"/>
      <c r="XBL30" s="442"/>
      <c r="XBM30" s="442"/>
      <c r="XBN30" s="442"/>
      <c r="XBO30" s="442"/>
      <c r="XBP30" s="442"/>
      <c r="XBQ30" s="442"/>
      <c r="XBR30" s="442"/>
      <c r="XBS30" s="442"/>
      <c r="XBT30" s="442"/>
      <c r="XBU30" s="442"/>
      <c r="XBV30" s="442"/>
      <c r="XBW30" s="442"/>
      <c r="XBX30" s="442"/>
      <c r="XBY30" s="442"/>
      <c r="XBZ30" s="442"/>
      <c r="XCA30" s="442"/>
      <c r="XCB30" s="442"/>
      <c r="XCC30" s="442"/>
      <c r="XCD30" s="442"/>
      <c r="XCE30" s="442"/>
      <c r="XCF30" s="442"/>
      <c r="XCG30" s="442"/>
      <c r="XCH30" s="442"/>
      <c r="XCI30" s="442"/>
      <c r="XCJ30" s="442"/>
      <c r="XCK30" s="442"/>
      <c r="XCL30" s="442"/>
      <c r="XCM30" s="442"/>
      <c r="XCN30" s="442"/>
      <c r="XCO30" s="442"/>
      <c r="XCP30" s="442"/>
      <c r="XCQ30" s="442"/>
      <c r="XCR30" s="442"/>
      <c r="XCS30" s="442"/>
      <c r="XCT30" s="442"/>
      <c r="XCU30" s="442"/>
      <c r="XCV30" s="442"/>
      <c r="XCW30" s="442"/>
      <c r="XCX30" s="442"/>
      <c r="XCY30" s="442"/>
      <c r="XCZ30" s="442"/>
      <c r="XDA30" s="442"/>
      <c r="XDB30" s="442"/>
      <c r="XDC30" s="442"/>
      <c r="XDD30" s="442"/>
      <c r="XDE30" s="442"/>
      <c r="XDF30" s="442"/>
      <c r="XDG30" s="442"/>
      <c r="XDH30" s="442"/>
      <c r="XDI30" s="442"/>
      <c r="XDJ30" s="442"/>
      <c r="XDK30" s="442"/>
      <c r="XDL30" s="442"/>
      <c r="XDM30" s="442"/>
      <c r="XDN30" s="442"/>
      <c r="XDO30" s="442"/>
      <c r="XDP30" s="442"/>
      <c r="XDQ30" s="442"/>
      <c r="XDR30" s="442"/>
      <c r="XDS30" s="442"/>
      <c r="XDT30" s="442"/>
    </row>
    <row r="31" spans="1:16348" s="441" customFormat="1" ht="11.25" customHeight="1" x14ac:dyDescent="0.3">
      <c r="A31" s="442" t="s">
        <v>298</v>
      </c>
      <c r="B31" s="442"/>
      <c r="C31" s="442"/>
      <c r="D31" s="442"/>
      <c r="E31" s="442"/>
      <c r="F31" s="442"/>
    </row>
    <row r="32" spans="1:16348" s="441" customFormat="1" ht="11.25" customHeight="1" x14ac:dyDescent="0.3">
      <c r="A32" s="443" t="s">
        <v>299</v>
      </c>
      <c r="B32" s="444"/>
      <c r="C32" s="444"/>
      <c r="D32" s="444"/>
      <c r="E32" s="444"/>
      <c r="F32" s="444"/>
    </row>
    <row r="33" spans="1:6" ht="11.25" customHeight="1" x14ac:dyDescent="0.3">
      <c r="A33" s="241" t="s">
        <v>300</v>
      </c>
      <c r="B33" s="242"/>
      <c r="C33" s="242"/>
      <c r="D33" s="242"/>
      <c r="E33" s="242"/>
      <c r="F33" s="242"/>
    </row>
    <row r="34" spans="1:6" ht="11.25" customHeight="1" x14ac:dyDescent="0.3">
      <c r="A34" s="472" t="s">
        <v>301</v>
      </c>
      <c r="B34" s="472"/>
      <c r="C34" s="472"/>
      <c r="D34" s="472"/>
      <c r="E34" s="472"/>
      <c r="F34" s="472"/>
    </row>
    <row r="35" spans="1:6" ht="10.199999999999999" x14ac:dyDescent="0.3">
      <c r="A35" s="243"/>
      <c r="B35" s="243"/>
      <c r="C35" s="243"/>
      <c r="D35" s="243"/>
      <c r="E35" s="243"/>
      <c r="F35" s="243"/>
    </row>
  </sheetData>
  <mergeCells count="3">
    <mergeCell ref="A34:F34"/>
    <mergeCell ref="A1:F1"/>
    <mergeCell ref="A29:F29"/>
  </mergeCells>
  <pageMargins left="0.7" right="0.7" top="0.75" bottom="0.75" header="0.3" footer="0.3"/>
  <pageSetup paperSize="9" orientation="portrait" r:id="rId1"/>
  <headerFooter>
    <oddHeader>&amp;L&amp;A&amp;C&amp;"ARIAL"&amp;12&amp;KFF0000PROTECTED&amp;1#</oddHeader>
    <oddFooter>&amp;R&amp;P of &amp;N&amp;C&amp;1#&amp;"ARIAL"&amp;12&amp;KFF0000PROTECTED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1D9B0-CAD1-4A01-B058-EE8A341A0B52}">
  <sheetPr>
    <tabColor theme="9" tint="-0.499984740745262"/>
  </sheetPr>
  <dimension ref="A1:G41"/>
  <sheetViews>
    <sheetView showGridLines="0" topLeftCell="A2" zoomScale="130" zoomScaleNormal="130" workbookViewId="0">
      <selection activeCell="A39" sqref="A39"/>
    </sheetView>
  </sheetViews>
  <sheetFormatPr defaultColWidth="8" defaultRowHeight="12" customHeight="1" x14ac:dyDescent="0.3"/>
  <cols>
    <col min="1" max="1" width="30.5546875" style="209" customWidth="1"/>
    <col min="2" max="6" width="8.44140625" style="209" customWidth="1"/>
    <col min="7" max="16384" width="8" style="209"/>
  </cols>
  <sheetData>
    <row r="1" spans="1:6" ht="10.199999999999999" x14ac:dyDescent="0.2">
      <c r="A1" s="244" t="s">
        <v>302</v>
      </c>
    </row>
    <row r="2" spans="1:6" s="246" customFormat="1" ht="42" x14ac:dyDescent="0.25">
      <c r="A2" s="212"/>
      <c r="B2" s="68" t="s">
        <v>119</v>
      </c>
      <c r="C2" s="69" t="s">
        <v>120</v>
      </c>
      <c r="D2" s="68" t="s">
        <v>121</v>
      </c>
      <c r="E2" s="68" t="s">
        <v>122</v>
      </c>
      <c r="F2" s="68" t="s">
        <v>123</v>
      </c>
    </row>
    <row r="3" spans="1:6" ht="10.199999999999999" x14ac:dyDescent="0.3">
      <c r="A3" s="248" t="s">
        <v>303</v>
      </c>
      <c r="B3" s="249"/>
      <c r="C3" s="250"/>
      <c r="D3" s="249"/>
      <c r="E3" s="249"/>
      <c r="F3" s="249"/>
    </row>
    <row r="4" spans="1:6" ht="11.25" customHeight="1" x14ac:dyDescent="0.3">
      <c r="A4" s="248" t="s">
        <v>304</v>
      </c>
      <c r="B4" s="249"/>
      <c r="C4" s="250"/>
      <c r="D4" s="249"/>
      <c r="E4" s="249"/>
      <c r="F4" s="249"/>
    </row>
    <row r="5" spans="1:6" ht="11.25" customHeight="1" x14ac:dyDescent="0.3">
      <c r="A5" s="251" t="s">
        <v>305</v>
      </c>
      <c r="B5" s="214">
        <v>0</v>
      </c>
      <c r="C5" s="250">
        <v>8613</v>
      </c>
      <c r="D5" s="249">
        <v>8613</v>
      </c>
      <c r="E5" s="249">
        <v>8613</v>
      </c>
      <c r="F5" s="249">
        <v>8613</v>
      </c>
    </row>
    <row r="6" spans="1:6" ht="11.25" customHeight="1" x14ac:dyDescent="0.3">
      <c r="A6" s="252" t="s">
        <v>306</v>
      </c>
      <c r="B6" s="214">
        <v>0</v>
      </c>
      <c r="C6" s="250">
        <v>322708</v>
      </c>
      <c r="D6" s="214">
        <v>344289</v>
      </c>
      <c r="E6" s="214">
        <v>365673</v>
      </c>
      <c r="F6" s="214">
        <v>386937</v>
      </c>
    </row>
    <row r="7" spans="1:6" s="253" customFormat="1" ht="11.25" customHeight="1" x14ac:dyDescent="0.3">
      <c r="A7" s="253" t="s">
        <v>307</v>
      </c>
      <c r="B7" s="254">
        <v>0</v>
      </c>
      <c r="C7" s="255">
        <v>331321</v>
      </c>
      <c r="D7" s="254">
        <v>352902</v>
      </c>
      <c r="E7" s="254">
        <v>374286</v>
      </c>
      <c r="F7" s="254">
        <v>395550</v>
      </c>
    </row>
    <row r="8" spans="1:6" ht="11.25" customHeight="1" x14ac:dyDescent="0.3">
      <c r="A8" s="248" t="s">
        <v>308</v>
      </c>
      <c r="B8" s="249"/>
      <c r="C8" s="250"/>
      <c r="D8" s="249"/>
      <c r="E8" s="249"/>
      <c r="F8" s="249"/>
    </row>
    <row r="9" spans="1:6" ht="11.25" customHeight="1" x14ac:dyDescent="0.3">
      <c r="A9" s="251" t="s">
        <v>309</v>
      </c>
      <c r="B9" s="214">
        <v>0</v>
      </c>
      <c r="C9" s="250">
        <v>301479</v>
      </c>
      <c r="D9" s="256">
        <v>245749</v>
      </c>
      <c r="E9" s="256">
        <v>185391</v>
      </c>
      <c r="F9" s="256">
        <v>185391</v>
      </c>
    </row>
    <row r="10" spans="1:6" ht="11.25" customHeight="1" x14ac:dyDescent="0.3">
      <c r="A10" s="251" t="s">
        <v>310</v>
      </c>
      <c r="B10" s="214">
        <v>0</v>
      </c>
      <c r="C10" s="250">
        <v>48532</v>
      </c>
      <c r="D10" s="249">
        <v>49355</v>
      </c>
      <c r="E10" s="249">
        <v>49199</v>
      </c>
      <c r="F10" s="256">
        <v>48961</v>
      </c>
    </row>
    <row r="11" spans="1:6" ht="11.25" customHeight="1" x14ac:dyDescent="0.3">
      <c r="A11" s="251" t="s">
        <v>311</v>
      </c>
      <c r="B11" s="214">
        <v>0</v>
      </c>
      <c r="C11" s="250">
        <v>271459</v>
      </c>
      <c r="D11" s="249">
        <v>247715</v>
      </c>
      <c r="E11" s="249">
        <v>204702</v>
      </c>
      <c r="F11" s="249">
        <v>163033</v>
      </c>
    </row>
    <row r="12" spans="1:6" ht="11.25" customHeight="1" x14ac:dyDescent="0.3">
      <c r="A12" s="251" t="s">
        <v>312</v>
      </c>
      <c r="B12" s="214">
        <v>0</v>
      </c>
      <c r="C12" s="250">
        <v>22030</v>
      </c>
      <c r="D12" s="249">
        <v>22030</v>
      </c>
      <c r="E12" s="249">
        <v>22030</v>
      </c>
      <c r="F12" s="249">
        <v>22030</v>
      </c>
    </row>
    <row r="13" spans="1:6" s="253" customFormat="1" ht="11.25" customHeight="1" x14ac:dyDescent="0.3">
      <c r="A13" s="258" t="s">
        <v>313</v>
      </c>
      <c r="B13" s="254">
        <v>0</v>
      </c>
      <c r="C13" s="255">
        <v>643500</v>
      </c>
      <c r="D13" s="254">
        <v>564849</v>
      </c>
      <c r="E13" s="254">
        <v>461322</v>
      </c>
      <c r="F13" s="254">
        <v>419415</v>
      </c>
    </row>
    <row r="14" spans="1:6" ht="11.25" customHeight="1" x14ac:dyDescent="0.3">
      <c r="A14" s="259" t="s">
        <v>314</v>
      </c>
      <c r="B14" s="214">
        <v>0</v>
      </c>
      <c r="C14" s="106">
        <v>0</v>
      </c>
      <c r="D14" s="214">
        <v>0</v>
      </c>
      <c r="E14" s="214">
        <v>0</v>
      </c>
      <c r="F14" s="214">
        <v>0</v>
      </c>
    </row>
    <row r="15" spans="1:6" s="245" customFormat="1" ht="11.25" customHeight="1" x14ac:dyDescent="0.3">
      <c r="A15" s="245" t="s">
        <v>315</v>
      </c>
      <c r="B15" s="260">
        <v>0</v>
      </c>
      <c r="C15" s="261">
        <v>974821</v>
      </c>
      <c r="D15" s="260">
        <v>917751</v>
      </c>
      <c r="E15" s="260">
        <v>835608</v>
      </c>
      <c r="F15" s="260">
        <v>814965</v>
      </c>
    </row>
    <row r="16" spans="1:6" ht="11.25" customHeight="1" x14ac:dyDescent="0.3">
      <c r="A16" s="262" t="s">
        <v>316</v>
      </c>
      <c r="B16" s="249"/>
      <c r="C16" s="250"/>
      <c r="D16" s="249"/>
      <c r="E16" s="249"/>
      <c r="F16" s="249"/>
    </row>
    <row r="17" spans="1:7" ht="11.25" customHeight="1" x14ac:dyDescent="0.3">
      <c r="A17" s="248" t="s">
        <v>317</v>
      </c>
      <c r="B17" s="249"/>
      <c r="C17" s="250"/>
      <c r="D17" s="249"/>
      <c r="E17" s="249"/>
      <c r="F17" s="249"/>
    </row>
    <row r="18" spans="1:7" ht="11.25" customHeight="1" x14ac:dyDescent="0.3">
      <c r="A18" s="263" t="s">
        <v>273</v>
      </c>
      <c r="B18" s="214">
        <v>0</v>
      </c>
      <c r="C18" s="250">
        <v>41854</v>
      </c>
      <c r="D18" s="249">
        <v>42085</v>
      </c>
      <c r="E18" s="249">
        <v>42128</v>
      </c>
      <c r="F18" s="249">
        <v>42364</v>
      </c>
    </row>
    <row r="19" spans="1:7" ht="11.25" customHeight="1" x14ac:dyDescent="0.3">
      <c r="A19" s="264" t="s">
        <v>318</v>
      </c>
      <c r="B19" s="214">
        <v>0</v>
      </c>
      <c r="C19" s="265">
        <v>251</v>
      </c>
      <c r="D19" s="266">
        <v>252</v>
      </c>
      <c r="E19" s="266">
        <v>252</v>
      </c>
      <c r="F19" s="266">
        <v>252</v>
      </c>
    </row>
    <row r="20" spans="1:7" s="253" customFormat="1" ht="11.25" customHeight="1" x14ac:dyDescent="0.3">
      <c r="A20" s="267" t="s">
        <v>319</v>
      </c>
      <c r="B20" s="254">
        <v>0</v>
      </c>
      <c r="C20" s="255">
        <v>42105</v>
      </c>
      <c r="D20" s="254">
        <v>42337</v>
      </c>
      <c r="E20" s="254">
        <v>42380</v>
      </c>
      <c r="F20" s="254">
        <v>42616</v>
      </c>
    </row>
    <row r="21" spans="1:7" ht="11.25" customHeight="1" x14ac:dyDescent="0.3">
      <c r="A21" s="262" t="s">
        <v>320</v>
      </c>
      <c r="B21" s="249"/>
      <c r="C21" s="250"/>
      <c r="D21" s="249"/>
      <c r="E21" s="249"/>
      <c r="F21" s="249"/>
    </row>
    <row r="22" spans="1:7" ht="11.25" customHeight="1" x14ac:dyDescent="0.3">
      <c r="A22" s="263" t="s">
        <v>321</v>
      </c>
      <c r="B22" s="214">
        <v>0</v>
      </c>
      <c r="C22" s="250">
        <v>319301</v>
      </c>
      <c r="D22" s="249">
        <v>295897</v>
      </c>
      <c r="E22" s="249">
        <v>267943</v>
      </c>
      <c r="F22" s="249">
        <v>301017</v>
      </c>
      <c r="G22" s="257"/>
    </row>
    <row r="23" spans="1:7" s="253" customFormat="1" ht="11.25" customHeight="1" x14ac:dyDescent="0.3">
      <c r="A23" s="267" t="s">
        <v>322</v>
      </c>
      <c r="B23" s="254">
        <v>0</v>
      </c>
      <c r="C23" s="255">
        <v>319301</v>
      </c>
      <c r="D23" s="254">
        <v>295897</v>
      </c>
      <c r="E23" s="254">
        <v>267943</v>
      </c>
      <c r="F23" s="254">
        <v>301017</v>
      </c>
    </row>
    <row r="24" spans="1:7" ht="11.25" customHeight="1" x14ac:dyDescent="0.3">
      <c r="A24" s="262" t="s">
        <v>323</v>
      </c>
      <c r="B24" s="249"/>
      <c r="C24" s="250"/>
      <c r="D24" s="249"/>
      <c r="E24" s="249"/>
      <c r="F24" s="249"/>
    </row>
    <row r="25" spans="1:7" ht="11.25" customHeight="1" x14ac:dyDescent="0.3">
      <c r="A25" s="264" t="s">
        <v>324</v>
      </c>
      <c r="B25" s="214">
        <v>0</v>
      </c>
      <c r="C25" s="265">
        <v>137209</v>
      </c>
      <c r="D25" s="266">
        <v>137337</v>
      </c>
      <c r="E25" s="266">
        <v>137457</v>
      </c>
      <c r="F25" s="266">
        <v>137264</v>
      </c>
    </row>
    <row r="26" spans="1:7" s="253" customFormat="1" ht="11.25" customHeight="1" x14ac:dyDescent="0.3">
      <c r="A26" s="267" t="s">
        <v>325</v>
      </c>
      <c r="B26" s="254">
        <v>0</v>
      </c>
      <c r="C26" s="255">
        <v>137209</v>
      </c>
      <c r="D26" s="254">
        <v>137337</v>
      </c>
      <c r="E26" s="254">
        <v>137457</v>
      </c>
      <c r="F26" s="254">
        <v>137264</v>
      </c>
    </row>
    <row r="27" spans="1:7" s="245" customFormat="1" ht="11.25" customHeight="1" x14ac:dyDescent="0.3">
      <c r="A27" s="262" t="s">
        <v>326</v>
      </c>
      <c r="B27" s="401">
        <v>0</v>
      </c>
      <c r="C27" s="402">
        <v>498615</v>
      </c>
      <c r="D27" s="401">
        <v>475571</v>
      </c>
      <c r="E27" s="401">
        <v>447780</v>
      </c>
      <c r="F27" s="401">
        <v>480897</v>
      </c>
    </row>
    <row r="28" spans="1:7" s="245" customFormat="1" ht="11.25" customHeight="1" x14ac:dyDescent="0.3">
      <c r="A28" s="268" t="s">
        <v>327</v>
      </c>
      <c r="B28" s="403">
        <v>0</v>
      </c>
      <c r="C28" s="404">
        <v>476206</v>
      </c>
      <c r="D28" s="403">
        <v>442180</v>
      </c>
      <c r="E28" s="403">
        <v>387828</v>
      </c>
      <c r="F28" s="403">
        <v>334068</v>
      </c>
    </row>
    <row r="29" spans="1:7" ht="11.25" customHeight="1" x14ac:dyDescent="0.3">
      <c r="A29" s="101" t="s">
        <v>328</v>
      </c>
      <c r="B29" s="105"/>
      <c r="C29" s="106"/>
      <c r="D29" s="105">
        <v>0</v>
      </c>
      <c r="E29" s="105">
        <v>0</v>
      </c>
      <c r="F29" s="105">
        <v>0</v>
      </c>
    </row>
    <row r="30" spans="1:7" ht="11.25" customHeight="1" x14ac:dyDescent="0.3">
      <c r="A30" s="101" t="s">
        <v>329</v>
      </c>
      <c r="B30" s="105"/>
      <c r="C30" s="106"/>
      <c r="D30" s="105"/>
      <c r="E30" s="105"/>
      <c r="F30" s="105"/>
    </row>
    <row r="31" spans="1:7" ht="11.25" customHeight="1" x14ac:dyDescent="0.3">
      <c r="A31" s="210" t="s">
        <v>330</v>
      </c>
      <c r="B31" s="214">
        <v>0</v>
      </c>
      <c r="C31" s="106">
        <v>593410</v>
      </c>
      <c r="D31" s="105">
        <v>651194</v>
      </c>
      <c r="E31" s="105">
        <v>689129</v>
      </c>
      <c r="F31" s="105">
        <v>727370</v>
      </c>
    </row>
    <row r="32" spans="1:7" ht="11.25" customHeight="1" x14ac:dyDescent="0.3">
      <c r="A32" s="210" t="s">
        <v>331</v>
      </c>
      <c r="B32" s="214">
        <v>0</v>
      </c>
      <c r="C32" s="106">
        <v>0</v>
      </c>
      <c r="D32" s="214">
        <v>0</v>
      </c>
      <c r="E32" s="214">
        <v>0</v>
      </c>
      <c r="F32" s="214">
        <v>0</v>
      </c>
    </row>
    <row r="33" spans="1:6" ht="20.399999999999999" x14ac:dyDescent="0.3">
      <c r="A33" s="269" t="s">
        <v>332</v>
      </c>
      <c r="B33" s="237">
        <v>0</v>
      </c>
      <c r="C33" s="106">
        <v>-117204</v>
      </c>
      <c r="D33" s="105">
        <v>-209014</v>
      </c>
      <c r="E33" s="105">
        <v>-301301</v>
      </c>
      <c r="F33" s="105">
        <v>-393302</v>
      </c>
    </row>
    <row r="34" spans="1:6" ht="10.199999999999999" x14ac:dyDescent="0.3">
      <c r="A34" s="270" t="s">
        <v>333</v>
      </c>
      <c r="B34" s="271">
        <v>0</v>
      </c>
      <c r="C34" s="272">
        <v>476206</v>
      </c>
      <c r="D34" s="271">
        <v>442180</v>
      </c>
      <c r="E34" s="271">
        <v>387828</v>
      </c>
      <c r="F34" s="271">
        <v>334068</v>
      </c>
    </row>
    <row r="35" spans="1:6" ht="10.199999999999999" x14ac:dyDescent="0.3">
      <c r="A35" s="274" t="s">
        <v>334</v>
      </c>
      <c r="B35" s="275">
        <v>0</v>
      </c>
      <c r="C35" s="276">
        <v>476206</v>
      </c>
      <c r="D35" s="275">
        <v>442180</v>
      </c>
      <c r="E35" s="275">
        <v>387828</v>
      </c>
      <c r="F35" s="275">
        <v>334068</v>
      </c>
    </row>
    <row r="36" spans="1:6" ht="11.25" customHeight="1" x14ac:dyDescent="0.2">
      <c r="A36" s="445" t="s">
        <v>335</v>
      </c>
      <c r="B36" s="445"/>
      <c r="C36" s="445"/>
      <c r="D36" s="211"/>
      <c r="E36" s="211"/>
      <c r="F36" s="211"/>
    </row>
    <row r="37" spans="1:6" ht="11.25" customHeight="1" x14ac:dyDescent="0.3">
      <c r="A37" s="211" t="s">
        <v>336</v>
      </c>
      <c r="B37" s="211"/>
      <c r="C37" s="211"/>
      <c r="D37" s="211"/>
      <c r="E37" s="211"/>
      <c r="F37" s="211"/>
    </row>
    <row r="38" spans="1:6" ht="11.25" customHeight="1" x14ac:dyDescent="0.3">
      <c r="A38" s="408" t="s">
        <v>337</v>
      </c>
      <c r="B38" s="408"/>
      <c r="C38" s="408"/>
      <c r="D38" s="408"/>
      <c r="E38" s="408"/>
      <c r="F38" s="408"/>
    </row>
    <row r="39" spans="1:6" ht="11.25" customHeight="1" x14ac:dyDescent="0.3">
      <c r="A39" s="408" t="s">
        <v>338</v>
      </c>
      <c r="B39" s="408"/>
      <c r="C39" s="408"/>
      <c r="D39" s="408"/>
      <c r="E39" s="408"/>
      <c r="F39" s="408"/>
    </row>
    <row r="40" spans="1:6" s="211" customFormat="1" ht="11.85" customHeight="1" x14ac:dyDescent="0.3">
      <c r="A40" s="277"/>
      <c r="B40" s="209"/>
      <c r="C40" s="209"/>
      <c r="D40" s="209"/>
      <c r="E40" s="209"/>
      <c r="F40" s="209"/>
    </row>
    <row r="41" spans="1:6" s="211" customFormat="1" ht="11.85" customHeight="1" x14ac:dyDescent="0.3">
      <c r="A41" s="277"/>
      <c r="B41" s="209"/>
      <c r="C41" s="209"/>
      <c r="D41" s="209"/>
      <c r="E41" s="209"/>
      <c r="F41" s="209"/>
    </row>
  </sheetData>
  <pageMargins left="0.7" right="0.7" top="0.75" bottom="0.75" header="0.3" footer="0.3"/>
  <pageSetup paperSize="9" scale="92" orientation="portrait" r:id="rId1"/>
  <headerFooter>
    <oddHeader>&amp;L&amp;A&amp;C&amp;"ARIAL"&amp;12&amp;KFF0000PROTECTED&amp;1#</oddHeader>
    <oddFooter>&amp;R&amp;P of &amp;N&amp;C&amp;1#&amp;"ARIAL"&amp;12&amp;KFF0000PROTECTED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6A68F-11A7-4C17-931D-4CDC41307A5E}">
  <sheetPr>
    <tabColor theme="9" tint="-0.499984740745262"/>
    <pageSetUpPr fitToPage="1"/>
  </sheetPr>
  <dimension ref="A1:F28"/>
  <sheetViews>
    <sheetView showGridLines="0" topLeftCell="A10" zoomScale="130" zoomScaleNormal="130" workbookViewId="0">
      <selection activeCell="L22" sqref="L22"/>
    </sheetView>
  </sheetViews>
  <sheetFormatPr defaultColWidth="8" defaultRowHeight="12" customHeight="1" x14ac:dyDescent="0.3"/>
  <cols>
    <col min="1" max="1" width="30.5546875" style="211" customWidth="1"/>
    <col min="2" max="6" width="8.44140625" style="278" customWidth="1"/>
    <col min="7" max="16384" width="8" style="211"/>
  </cols>
  <sheetData>
    <row r="1" spans="1:6" ht="22.35" customHeight="1" x14ac:dyDescent="0.3">
      <c r="A1" s="475" t="s">
        <v>339</v>
      </c>
      <c r="B1" s="475"/>
      <c r="C1" s="475"/>
      <c r="D1" s="475"/>
      <c r="E1" s="475"/>
      <c r="F1" s="475"/>
    </row>
    <row r="2" spans="1:6" s="278" customFormat="1" ht="40.799999999999997" x14ac:dyDescent="0.3">
      <c r="A2" s="279"/>
      <c r="B2" s="280" t="s">
        <v>340</v>
      </c>
      <c r="C2" s="280" t="s">
        <v>341</v>
      </c>
      <c r="D2" s="280" t="s">
        <v>342</v>
      </c>
      <c r="E2" s="280" t="s">
        <v>343</v>
      </c>
      <c r="F2" s="280" t="s">
        <v>344</v>
      </c>
    </row>
    <row r="3" spans="1:6" s="278" customFormat="1" ht="11.25" customHeight="1" x14ac:dyDescent="0.3">
      <c r="A3" s="281" t="s">
        <v>345</v>
      </c>
      <c r="B3" s="105"/>
      <c r="C3" s="105"/>
      <c r="D3" s="105"/>
      <c r="E3" s="105"/>
      <c r="F3" s="105"/>
    </row>
    <row r="4" spans="1:6" ht="20.399999999999999" x14ac:dyDescent="0.2">
      <c r="A4" s="282" t="s">
        <v>346</v>
      </c>
      <c r="B4" s="230">
        <v>0</v>
      </c>
      <c r="C4" s="230">
        <v>0</v>
      </c>
      <c r="D4" s="230">
        <v>0</v>
      </c>
      <c r="E4" s="230">
        <v>0</v>
      </c>
      <c r="F4" s="230">
        <v>0</v>
      </c>
    </row>
    <row r="5" spans="1:6" ht="23.25" customHeight="1" x14ac:dyDescent="0.2">
      <c r="A5" s="282" t="s">
        <v>347</v>
      </c>
      <c r="B5" s="230">
        <v>0</v>
      </c>
      <c r="C5" s="230">
        <v>0</v>
      </c>
      <c r="D5" s="230">
        <v>0</v>
      </c>
      <c r="E5" s="230">
        <v>-41914</v>
      </c>
      <c r="F5" s="230">
        <v>-41914</v>
      </c>
    </row>
    <row r="6" spans="1:6" s="273" customFormat="1" ht="10.5" customHeight="1" x14ac:dyDescent="0.3">
      <c r="A6" s="283"/>
      <c r="B6" s="271">
        <v>0</v>
      </c>
      <c r="C6" s="271">
        <v>0</v>
      </c>
      <c r="D6" s="271">
        <v>0</v>
      </c>
      <c r="E6" s="271">
        <v>-41914</v>
      </c>
      <c r="F6" s="271">
        <v>-41914</v>
      </c>
    </row>
    <row r="7" spans="1:6" ht="10.199999999999999" x14ac:dyDescent="0.3">
      <c r="A7" s="284" t="s">
        <v>348</v>
      </c>
      <c r="B7" s="105"/>
      <c r="C7" s="105"/>
      <c r="D7" s="105"/>
      <c r="E7" s="105"/>
      <c r="F7" s="105"/>
    </row>
    <row r="8" spans="1:6" ht="11.25" customHeight="1" x14ac:dyDescent="0.3">
      <c r="A8" s="210" t="s">
        <v>349</v>
      </c>
      <c r="B8" s="105">
        <v>0</v>
      </c>
      <c r="C8" s="105">
        <v>0</v>
      </c>
      <c r="D8" s="105">
        <v>0</v>
      </c>
      <c r="E8" s="105">
        <v>0</v>
      </c>
      <c r="F8" s="105">
        <v>0</v>
      </c>
    </row>
    <row r="9" spans="1:6" ht="11.25" customHeight="1" x14ac:dyDescent="0.2">
      <c r="A9" s="252" t="s">
        <v>350</v>
      </c>
      <c r="B9" s="230">
        <v>-98216</v>
      </c>
      <c r="C9" s="230">
        <v>0</v>
      </c>
      <c r="D9" s="230">
        <v>0</v>
      </c>
      <c r="E9" s="230">
        <v>0</v>
      </c>
      <c r="F9" s="230">
        <v>-98216</v>
      </c>
    </row>
    <row r="10" spans="1:6" s="273" customFormat="1" ht="11.25" customHeight="1" x14ac:dyDescent="0.3">
      <c r="A10" s="283" t="s">
        <v>351</v>
      </c>
      <c r="B10" s="285">
        <v>-98216</v>
      </c>
      <c r="C10" s="285">
        <v>0</v>
      </c>
      <c r="D10" s="285">
        <v>0</v>
      </c>
      <c r="E10" s="285">
        <v>0</v>
      </c>
      <c r="F10" s="285">
        <v>-98216</v>
      </c>
    </row>
    <row r="11" spans="1:6" ht="11.25" customHeight="1" x14ac:dyDescent="0.3">
      <c r="A11" s="210" t="s">
        <v>352</v>
      </c>
      <c r="B11" s="286"/>
      <c r="C11" s="286"/>
      <c r="D11" s="286"/>
      <c r="E11" s="286"/>
      <c r="F11" s="286"/>
    </row>
    <row r="12" spans="1:6" ht="20.399999999999999" x14ac:dyDescent="0.2">
      <c r="A12" s="287" t="s">
        <v>353</v>
      </c>
      <c r="B12" s="288">
        <v>-98216</v>
      </c>
      <c r="C12" s="288">
        <v>0</v>
      </c>
      <c r="D12" s="288">
        <v>0</v>
      </c>
      <c r="E12" s="288">
        <v>0</v>
      </c>
      <c r="F12" s="288">
        <v>-98216</v>
      </c>
    </row>
    <row r="13" spans="1:6" ht="11.25" customHeight="1" x14ac:dyDescent="0.3">
      <c r="A13" s="284" t="s">
        <v>354</v>
      </c>
      <c r="B13" s="105"/>
      <c r="C13" s="105"/>
      <c r="D13" s="105"/>
      <c r="E13" s="105"/>
      <c r="F13" s="105"/>
    </row>
    <row r="14" spans="1:6" ht="11.25" customHeight="1" x14ac:dyDescent="0.3">
      <c r="A14" s="289" t="s">
        <v>355</v>
      </c>
      <c r="B14" s="105"/>
      <c r="C14" s="105"/>
      <c r="D14" s="105"/>
      <c r="E14" s="105"/>
      <c r="F14" s="105"/>
    </row>
    <row r="15" spans="1:6" ht="11.25" customHeight="1" x14ac:dyDescent="0.3">
      <c r="A15" s="290" t="s">
        <v>356</v>
      </c>
      <c r="B15" s="105"/>
      <c r="C15" s="105"/>
      <c r="D15" s="105"/>
      <c r="E15" s="105"/>
      <c r="F15" s="105"/>
    </row>
    <row r="16" spans="1:6" ht="11.25" customHeight="1" x14ac:dyDescent="0.3">
      <c r="A16" s="290" t="s">
        <v>357</v>
      </c>
      <c r="B16" s="105">
        <v>0</v>
      </c>
      <c r="C16" s="105">
        <v>0</v>
      </c>
      <c r="D16" s="105">
        <v>0</v>
      </c>
      <c r="E16" s="105">
        <v>503408</v>
      </c>
      <c r="F16" s="105">
        <v>503408</v>
      </c>
    </row>
    <row r="17" spans="1:6" ht="11.25" customHeight="1" x14ac:dyDescent="0.3">
      <c r="A17" s="291" t="s">
        <v>358</v>
      </c>
      <c r="B17" s="105">
        <v>0</v>
      </c>
      <c r="C17" s="105">
        <v>0</v>
      </c>
      <c r="D17" s="105">
        <v>0</v>
      </c>
      <c r="E17" s="105">
        <v>7392</v>
      </c>
      <c r="F17" s="105">
        <v>7392</v>
      </c>
    </row>
    <row r="18" spans="1:6" ht="11.25" customHeight="1" x14ac:dyDescent="0.3">
      <c r="A18" s="289" t="s">
        <v>359</v>
      </c>
      <c r="B18" s="105"/>
      <c r="C18" s="105"/>
      <c r="D18" s="105"/>
      <c r="E18" s="105"/>
      <c r="F18" s="105"/>
    </row>
    <row r="19" spans="1:6" ht="11.25" customHeight="1" x14ac:dyDescent="0.3">
      <c r="A19" s="290" t="s">
        <v>360</v>
      </c>
      <c r="B19" s="105">
        <v>0</v>
      </c>
      <c r="C19" s="105">
        <v>0</v>
      </c>
      <c r="D19" s="105">
        <v>0</v>
      </c>
      <c r="E19" s="105">
        <v>48897</v>
      </c>
      <c r="F19" s="105">
        <v>48897</v>
      </c>
    </row>
    <row r="20" spans="1:6" ht="11.25" customHeight="1" x14ac:dyDescent="0.3">
      <c r="A20" s="292" t="s">
        <v>361</v>
      </c>
      <c r="B20" s="105">
        <v>0</v>
      </c>
      <c r="C20" s="105">
        <v>0</v>
      </c>
      <c r="D20" s="105">
        <v>0</v>
      </c>
      <c r="E20" s="105">
        <v>75627</v>
      </c>
      <c r="F20" s="105">
        <v>75627</v>
      </c>
    </row>
    <row r="21" spans="1:6" ht="11.25" customHeight="1" x14ac:dyDescent="0.3">
      <c r="A21" s="290" t="s">
        <v>362</v>
      </c>
      <c r="B21" s="105">
        <v>-18988</v>
      </c>
      <c r="C21" s="105">
        <v>0</v>
      </c>
      <c r="D21" s="105">
        <v>0</v>
      </c>
      <c r="E21" s="105">
        <v>0</v>
      </c>
      <c r="F21" s="105">
        <v>-18988</v>
      </c>
    </row>
    <row r="22" spans="1:6" s="273" customFormat="1" ht="20.399999999999999" x14ac:dyDescent="0.2">
      <c r="A22" s="293" t="s">
        <v>363</v>
      </c>
      <c r="B22" s="294">
        <v>-18988</v>
      </c>
      <c r="C22" s="294">
        <v>0</v>
      </c>
      <c r="D22" s="294">
        <v>0</v>
      </c>
      <c r="E22" s="294">
        <v>635324</v>
      </c>
      <c r="F22" s="294">
        <v>616336</v>
      </c>
    </row>
    <row r="23" spans="1:6" s="219" customFormat="1" ht="20.399999999999999" x14ac:dyDescent="0.2">
      <c r="A23" s="281" t="s">
        <v>364</v>
      </c>
      <c r="B23" s="295">
        <v>-117204</v>
      </c>
      <c r="C23" s="295">
        <v>0</v>
      </c>
      <c r="D23" s="295">
        <v>0</v>
      </c>
      <c r="E23" s="295">
        <v>593410</v>
      </c>
      <c r="F23" s="295">
        <v>476206</v>
      </c>
    </row>
    <row r="24" spans="1:6" s="219" customFormat="1" ht="20.399999999999999" x14ac:dyDescent="0.2">
      <c r="A24" s="296" t="s">
        <v>365</v>
      </c>
      <c r="B24" s="297">
        <v>-117204</v>
      </c>
      <c r="C24" s="297">
        <v>0</v>
      </c>
      <c r="D24" s="297">
        <v>0</v>
      </c>
      <c r="E24" s="297">
        <v>593410</v>
      </c>
      <c r="F24" s="297">
        <v>476206</v>
      </c>
    </row>
    <row r="25" spans="1:6" ht="12" customHeight="1" x14ac:dyDescent="0.3">
      <c r="A25" s="211" t="s">
        <v>335</v>
      </c>
      <c r="B25" s="211"/>
      <c r="C25" s="211"/>
      <c r="D25" s="211"/>
      <c r="E25" s="211"/>
      <c r="F25" s="211"/>
    </row>
    <row r="26" spans="1:6" ht="11.25" customHeight="1" x14ac:dyDescent="0.3">
      <c r="A26" s="408" t="s">
        <v>337</v>
      </c>
      <c r="B26" s="408"/>
      <c r="C26" s="408"/>
      <c r="D26" s="408"/>
      <c r="E26" s="408"/>
      <c r="F26" s="408"/>
    </row>
    <row r="27" spans="1:6" ht="12" customHeight="1" x14ac:dyDescent="0.3">
      <c r="A27" s="298"/>
      <c r="B27" s="298"/>
      <c r="C27" s="298"/>
      <c r="D27" s="298"/>
      <c r="E27" s="298"/>
      <c r="F27" s="298"/>
    </row>
    <row r="28" spans="1:6" ht="12" customHeight="1" x14ac:dyDescent="0.3">
      <c r="A28" s="298"/>
      <c r="B28" s="298"/>
      <c r="C28" s="298"/>
      <c r="D28" s="298"/>
      <c r="E28" s="298"/>
      <c r="F28" s="298"/>
    </row>
  </sheetData>
  <mergeCells count="1">
    <mergeCell ref="A1:F1"/>
  </mergeCells>
  <pageMargins left="0.70866141732283472" right="0.70866141732283472" top="0.74803149606299213" bottom="0.74803149606299213" header="0.31496062992125984" footer="0.31496062992125984"/>
  <pageSetup paperSize="9" orientation="portrait" r:id="rId1"/>
  <headerFooter>
    <oddHeader>&amp;L&amp;A&amp;C&amp;"ARIAL"&amp;12&amp;KFF0000PROTECTED&amp;1#</oddHeader>
    <oddFooter>&amp;R&amp;P of &amp;N&amp;C&amp;1#&amp;"ARIAL"&amp;12&amp;KFF0000PROTECTED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6D0D7-5E36-4234-A56B-1F0D1498D477}">
  <sheetPr>
    <tabColor theme="9" tint="-0.499984740745262"/>
    <pageSetUpPr fitToPage="1"/>
  </sheetPr>
  <dimension ref="A1:G40"/>
  <sheetViews>
    <sheetView showGridLines="0" topLeftCell="A25" zoomScale="130" zoomScaleNormal="130" workbookViewId="0">
      <selection activeCell="H33" sqref="H33"/>
    </sheetView>
  </sheetViews>
  <sheetFormatPr defaultColWidth="8" defaultRowHeight="12" customHeight="1" x14ac:dyDescent="0.3"/>
  <cols>
    <col min="1" max="1" width="30.5546875" style="211" customWidth="1"/>
    <col min="2" max="6" width="8.44140625" style="211" customWidth="1"/>
    <col min="7" max="16384" width="8" style="211"/>
  </cols>
  <sheetData>
    <row r="1" spans="1:7" ht="10.199999999999999" x14ac:dyDescent="0.3">
      <c r="A1" s="219" t="s">
        <v>366</v>
      </c>
    </row>
    <row r="2" spans="1:7" ht="42" x14ac:dyDescent="0.3">
      <c r="A2" s="212"/>
      <c r="B2" s="299" t="s">
        <v>119</v>
      </c>
      <c r="C2" s="300" t="s">
        <v>120</v>
      </c>
      <c r="D2" s="299" t="s">
        <v>121</v>
      </c>
      <c r="E2" s="299" t="s">
        <v>122</v>
      </c>
      <c r="F2" s="299" t="s">
        <v>123</v>
      </c>
    </row>
    <row r="3" spans="1:7" ht="11.25" customHeight="1" x14ac:dyDescent="0.3">
      <c r="A3" s="101" t="s">
        <v>367</v>
      </c>
      <c r="B3" s="105"/>
      <c r="C3" s="106"/>
      <c r="D3" s="105"/>
      <c r="E3" s="105"/>
      <c r="F3" s="105"/>
    </row>
    <row r="4" spans="1:7" ht="11.25" customHeight="1" x14ac:dyDescent="0.3">
      <c r="A4" s="301" t="s">
        <v>368</v>
      </c>
      <c r="B4" s="105"/>
      <c r="C4" s="106"/>
      <c r="D4" s="105"/>
      <c r="E4" s="105"/>
      <c r="F4" s="105"/>
    </row>
    <row r="5" spans="1:7" ht="11.25" customHeight="1" x14ac:dyDescent="0.3">
      <c r="A5" s="210" t="s">
        <v>369</v>
      </c>
      <c r="B5" s="105">
        <v>0</v>
      </c>
      <c r="C5" s="106">
        <v>699395</v>
      </c>
      <c r="D5" s="105">
        <v>576417</v>
      </c>
      <c r="E5" s="105">
        <v>555215</v>
      </c>
      <c r="F5" s="105">
        <v>550012</v>
      </c>
    </row>
    <row r="6" spans="1:7" ht="20.399999999999999" x14ac:dyDescent="0.3">
      <c r="A6" s="282" t="s">
        <v>370</v>
      </c>
      <c r="B6" s="105">
        <v>0</v>
      </c>
      <c r="C6" s="106">
        <v>19703</v>
      </c>
      <c r="D6" s="105">
        <v>24915</v>
      </c>
      <c r="E6" s="105">
        <v>24897</v>
      </c>
      <c r="F6" s="105">
        <v>24810</v>
      </c>
    </row>
    <row r="7" spans="1:7" ht="10.199999999999999" x14ac:dyDescent="0.3">
      <c r="A7" s="210" t="s">
        <v>371</v>
      </c>
      <c r="B7" s="105">
        <v>0</v>
      </c>
      <c r="C7" s="106">
        <v>11649</v>
      </c>
      <c r="D7" s="105">
        <v>0</v>
      </c>
      <c r="E7" s="105">
        <v>0</v>
      </c>
      <c r="F7" s="105">
        <v>0</v>
      </c>
    </row>
    <row r="8" spans="1:7" ht="11.25" customHeight="1" x14ac:dyDescent="0.3">
      <c r="A8" s="210" t="s">
        <v>372</v>
      </c>
      <c r="B8" s="105">
        <v>0</v>
      </c>
      <c r="C8" s="106">
        <v>5543</v>
      </c>
      <c r="D8" s="105">
        <v>5795</v>
      </c>
      <c r="E8" s="105">
        <v>5902</v>
      </c>
      <c r="F8" s="105">
        <v>6002</v>
      </c>
    </row>
    <row r="9" spans="1:7" s="273" customFormat="1" ht="11.25" customHeight="1" x14ac:dyDescent="0.3">
      <c r="A9" s="273" t="s">
        <v>373</v>
      </c>
      <c r="B9" s="271">
        <v>0</v>
      </c>
      <c r="C9" s="272">
        <v>736290</v>
      </c>
      <c r="D9" s="271">
        <v>607127</v>
      </c>
      <c r="E9" s="271">
        <v>586014</v>
      </c>
      <c r="F9" s="271">
        <v>580824</v>
      </c>
    </row>
    <row r="10" spans="1:7" ht="11.25" customHeight="1" x14ac:dyDescent="0.3">
      <c r="A10" s="301" t="s">
        <v>374</v>
      </c>
      <c r="B10" s="105"/>
      <c r="C10" s="106"/>
      <c r="D10" s="105"/>
      <c r="E10" s="105"/>
      <c r="F10" s="105"/>
      <c r="G10" s="273"/>
    </row>
    <row r="11" spans="1:7" ht="11.25" customHeight="1" x14ac:dyDescent="0.3">
      <c r="A11" s="210" t="s">
        <v>375</v>
      </c>
      <c r="B11" s="105">
        <v>0</v>
      </c>
      <c r="C11" s="106">
        <v>340098</v>
      </c>
      <c r="D11" s="105">
        <v>325974</v>
      </c>
      <c r="E11" s="105">
        <v>321517</v>
      </c>
      <c r="F11" s="105">
        <v>321185</v>
      </c>
    </row>
    <row r="12" spans="1:7" ht="11.25" customHeight="1" x14ac:dyDescent="0.3">
      <c r="A12" s="210" t="s">
        <v>273</v>
      </c>
      <c r="B12" s="105">
        <v>0</v>
      </c>
      <c r="C12" s="106">
        <v>294332</v>
      </c>
      <c r="D12" s="136">
        <v>248102</v>
      </c>
      <c r="E12" s="136">
        <v>232504</v>
      </c>
      <c r="F12" s="136">
        <v>227675</v>
      </c>
    </row>
    <row r="13" spans="1:7" ht="11.25" customHeight="1" x14ac:dyDescent="0.3">
      <c r="A13" s="302" t="s">
        <v>376</v>
      </c>
      <c r="B13" s="105">
        <v>0</v>
      </c>
      <c r="C13" s="106">
        <v>11649</v>
      </c>
      <c r="D13" s="105">
        <v>0</v>
      </c>
      <c r="E13" s="105">
        <v>0</v>
      </c>
      <c r="F13" s="105">
        <v>0</v>
      </c>
    </row>
    <row r="14" spans="1:7" ht="11.25" customHeight="1" x14ac:dyDescent="0.3">
      <c r="A14" s="302" t="s">
        <v>377</v>
      </c>
      <c r="B14" s="105">
        <v>0</v>
      </c>
      <c r="C14" s="106">
        <v>4499</v>
      </c>
      <c r="D14" s="105">
        <v>4337</v>
      </c>
      <c r="E14" s="105">
        <v>4318</v>
      </c>
      <c r="F14" s="105">
        <v>4299</v>
      </c>
    </row>
    <row r="15" spans="1:7" ht="11.25" customHeight="1" x14ac:dyDescent="0.3">
      <c r="A15" s="210" t="s">
        <v>378</v>
      </c>
      <c r="B15" s="105">
        <v>0</v>
      </c>
      <c r="C15" s="106">
        <v>224</v>
      </c>
      <c r="D15" s="105">
        <v>467</v>
      </c>
      <c r="E15" s="105">
        <v>76</v>
      </c>
      <c r="F15" s="105">
        <v>0</v>
      </c>
    </row>
    <row r="16" spans="1:7" s="273" customFormat="1" ht="11.25" customHeight="1" x14ac:dyDescent="0.3">
      <c r="A16" s="303" t="s">
        <v>379</v>
      </c>
      <c r="B16" s="285">
        <v>0</v>
      </c>
      <c r="C16" s="304">
        <v>650802</v>
      </c>
      <c r="D16" s="271">
        <v>578880</v>
      </c>
      <c r="E16" s="271">
        <v>558415</v>
      </c>
      <c r="F16" s="271">
        <v>553159</v>
      </c>
    </row>
    <row r="17" spans="1:6" s="219" customFormat="1" ht="20.399999999999999" x14ac:dyDescent="0.2">
      <c r="A17" s="281" t="s">
        <v>380</v>
      </c>
      <c r="B17" s="295">
        <v>0</v>
      </c>
      <c r="C17" s="305">
        <v>85488</v>
      </c>
      <c r="D17" s="295">
        <v>28247</v>
      </c>
      <c r="E17" s="295">
        <v>27599</v>
      </c>
      <c r="F17" s="295">
        <v>27665</v>
      </c>
    </row>
    <row r="18" spans="1:6" ht="10.199999999999999" x14ac:dyDescent="0.3">
      <c r="A18" s="101" t="s">
        <v>381</v>
      </c>
      <c r="B18" s="105"/>
      <c r="C18" s="106"/>
      <c r="D18" s="105"/>
      <c r="E18" s="105"/>
      <c r="F18" s="105"/>
    </row>
    <row r="19" spans="1:6" ht="11.25" customHeight="1" x14ac:dyDescent="0.3">
      <c r="A19" s="101" t="s">
        <v>374</v>
      </c>
      <c r="B19" s="105"/>
      <c r="C19" s="106"/>
      <c r="D19" s="105"/>
      <c r="E19" s="105"/>
      <c r="F19" s="105"/>
    </row>
    <row r="20" spans="1:6" ht="20.399999999999999" x14ac:dyDescent="0.3">
      <c r="A20" s="282" t="s">
        <v>382</v>
      </c>
      <c r="B20" s="105">
        <v>0</v>
      </c>
      <c r="C20" s="106">
        <v>139041</v>
      </c>
      <c r="D20" s="105">
        <v>57416</v>
      </c>
      <c r="E20" s="105">
        <v>38290</v>
      </c>
      <c r="F20" s="105">
        <v>38596</v>
      </c>
    </row>
    <row r="21" spans="1:6" s="273" customFormat="1" ht="11.25" customHeight="1" x14ac:dyDescent="0.3">
      <c r="A21" s="273" t="s">
        <v>379</v>
      </c>
      <c r="B21" s="271">
        <v>0</v>
      </c>
      <c r="C21" s="272">
        <v>139041</v>
      </c>
      <c r="D21" s="271">
        <v>57416</v>
      </c>
      <c r="E21" s="271">
        <v>38290</v>
      </c>
      <c r="F21" s="271">
        <v>38596</v>
      </c>
    </row>
    <row r="22" spans="1:6" s="219" customFormat="1" ht="20.399999999999999" x14ac:dyDescent="0.2">
      <c r="A22" s="281" t="s">
        <v>383</v>
      </c>
      <c r="B22" s="297">
        <v>0</v>
      </c>
      <c r="C22" s="306">
        <v>-139041</v>
      </c>
      <c r="D22" s="297">
        <v>-57416</v>
      </c>
      <c r="E22" s="297">
        <v>-38290</v>
      </c>
      <c r="F22" s="297">
        <v>-38596</v>
      </c>
    </row>
    <row r="23" spans="1:6" ht="11.25" customHeight="1" x14ac:dyDescent="0.3">
      <c r="A23" s="301" t="s">
        <v>384</v>
      </c>
      <c r="B23" s="105"/>
      <c r="C23" s="106"/>
      <c r="D23" s="105"/>
      <c r="E23" s="105"/>
      <c r="F23" s="105"/>
    </row>
    <row r="24" spans="1:6" ht="11.25" customHeight="1" x14ac:dyDescent="0.3">
      <c r="A24" s="301" t="s">
        <v>368</v>
      </c>
      <c r="B24" s="105"/>
      <c r="C24" s="106"/>
      <c r="D24" s="105"/>
      <c r="E24" s="105"/>
      <c r="F24" s="105"/>
    </row>
    <row r="25" spans="1:6" ht="11.25" customHeight="1" x14ac:dyDescent="0.3">
      <c r="A25" s="282" t="s">
        <v>385</v>
      </c>
      <c r="B25" s="105">
        <v>0</v>
      </c>
      <c r="C25" s="307">
        <v>13355</v>
      </c>
      <c r="D25" s="105">
        <v>0</v>
      </c>
      <c r="E25" s="105">
        <v>0</v>
      </c>
      <c r="F25" s="105">
        <v>0</v>
      </c>
    </row>
    <row r="26" spans="1:6" ht="11.25" customHeight="1" x14ac:dyDescent="0.3">
      <c r="A26" s="210" t="s">
        <v>330</v>
      </c>
      <c r="B26" s="105">
        <v>0</v>
      </c>
      <c r="C26" s="307">
        <v>124524</v>
      </c>
      <c r="D26" s="136">
        <v>57061</v>
      </c>
      <c r="E26" s="136">
        <v>37935</v>
      </c>
      <c r="F26" s="136">
        <v>38241</v>
      </c>
    </row>
    <row r="27" spans="1:6" s="273" customFormat="1" ht="11.25" customHeight="1" x14ac:dyDescent="0.3">
      <c r="A27" s="303" t="s">
        <v>373</v>
      </c>
      <c r="B27" s="271">
        <v>0</v>
      </c>
      <c r="C27" s="272">
        <v>137879</v>
      </c>
      <c r="D27" s="271">
        <v>57061</v>
      </c>
      <c r="E27" s="271">
        <v>37935</v>
      </c>
      <c r="F27" s="271">
        <v>38241</v>
      </c>
    </row>
    <row r="28" spans="1:6" ht="11.25" customHeight="1" x14ac:dyDescent="0.3">
      <c r="A28" s="301" t="s">
        <v>374</v>
      </c>
      <c r="B28" s="105"/>
      <c r="C28" s="106"/>
      <c r="D28" s="105"/>
      <c r="E28" s="105"/>
      <c r="F28" s="105"/>
    </row>
    <row r="29" spans="1:6" ht="10.199999999999999" x14ac:dyDescent="0.3">
      <c r="A29" s="302" t="s">
        <v>386</v>
      </c>
      <c r="B29" s="105">
        <v>0</v>
      </c>
      <c r="C29" s="307">
        <v>28206</v>
      </c>
      <c r="D29" s="136">
        <v>27892</v>
      </c>
      <c r="E29" s="136">
        <v>27954</v>
      </c>
      <c r="F29" s="136">
        <v>28020</v>
      </c>
    </row>
    <row r="30" spans="1:6" ht="10.199999999999999" x14ac:dyDescent="0.3">
      <c r="A30" s="302" t="s">
        <v>385</v>
      </c>
      <c r="B30" s="105">
        <v>0</v>
      </c>
      <c r="C30" s="307">
        <v>47507</v>
      </c>
      <c r="D30" s="105">
        <v>0</v>
      </c>
      <c r="E30" s="105">
        <v>0</v>
      </c>
      <c r="F30" s="105">
        <v>0</v>
      </c>
    </row>
    <row r="31" spans="1:6" s="273" customFormat="1" ht="11.25" customHeight="1" x14ac:dyDescent="0.3">
      <c r="A31" s="303" t="s">
        <v>379</v>
      </c>
      <c r="B31" s="271">
        <v>0</v>
      </c>
      <c r="C31" s="272">
        <v>75713</v>
      </c>
      <c r="D31" s="308">
        <v>27892</v>
      </c>
      <c r="E31" s="308">
        <v>27954</v>
      </c>
      <c r="F31" s="308">
        <v>28020</v>
      </c>
    </row>
    <row r="32" spans="1:6" s="219" customFormat="1" ht="20.399999999999999" x14ac:dyDescent="0.2">
      <c r="A32" s="309" t="s">
        <v>387</v>
      </c>
      <c r="B32" s="310">
        <v>0</v>
      </c>
      <c r="C32" s="305">
        <v>62166</v>
      </c>
      <c r="D32" s="311">
        <v>29169</v>
      </c>
      <c r="E32" s="311">
        <v>9981</v>
      </c>
      <c r="F32" s="311">
        <v>10221</v>
      </c>
    </row>
    <row r="33" spans="1:6" s="219" customFormat="1" ht="10.199999999999999" x14ac:dyDescent="0.2">
      <c r="A33" s="309" t="s">
        <v>388</v>
      </c>
      <c r="B33" s="310">
        <v>0</v>
      </c>
      <c r="C33" s="305">
        <v>8613</v>
      </c>
      <c r="D33" s="310">
        <v>0</v>
      </c>
      <c r="E33" s="310">
        <v>-710</v>
      </c>
      <c r="F33" s="310">
        <v>-710</v>
      </c>
    </row>
    <row r="34" spans="1:6" ht="20.399999999999999" x14ac:dyDescent="0.2">
      <c r="A34" s="312" t="s">
        <v>389</v>
      </c>
      <c r="B34" s="313">
        <v>0</v>
      </c>
      <c r="C34" s="397">
        <v>8613</v>
      </c>
      <c r="D34" s="396">
        <v>8613</v>
      </c>
      <c r="E34" s="396">
        <v>8613</v>
      </c>
      <c r="F34" s="396">
        <v>8613</v>
      </c>
    </row>
    <row r="35" spans="1:6" ht="12" customHeight="1" x14ac:dyDescent="0.2">
      <c r="A35" s="476" t="s">
        <v>335</v>
      </c>
      <c r="B35" s="476"/>
      <c r="C35" s="476"/>
      <c r="D35" s="476"/>
      <c r="E35" s="476"/>
      <c r="F35" s="476"/>
    </row>
    <row r="36" spans="1:6" ht="11.25" customHeight="1" x14ac:dyDescent="0.3">
      <c r="A36" s="408" t="s">
        <v>297</v>
      </c>
      <c r="B36" s="408"/>
      <c r="C36" s="408"/>
      <c r="D36" s="408"/>
      <c r="E36" s="408"/>
      <c r="F36" s="408"/>
    </row>
    <row r="37" spans="1:6" ht="11.25" customHeight="1" x14ac:dyDescent="0.3">
      <c r="A37" s="446" t="s">
        <v>390</v>
      </c>
      <c r="B37" s="446"/>
      <c r="C37" s="446"/>
      <c r="D37" s="446"/>
      <c r="E37" s="446"/>
      <c r="F37" s="446"/>
    </row>
    <row r="38" spans="1:6" ht="14.25" customHeight="1" x14ac:dyDescent="0.3">
      <c r="A38" s="242"/>
      <c r="B38" s="241"/>
      <c r="C38" s="241"/>
      <c r="D38" s="241"/>
      <c r="E38" s="241"/>
      <c r="F38" s="241"/>
    </row>
    <row r="39" spans="1:6" ht="14.25" customHeight="1" x14ac:dyDescent="0.3">
      <c r="A39" s="242"/>
      <c r="B39" s="241"/>
      <c r="C39" s="241"/>
      <c r="D39" s="241"/>
      <c r="E39" s="241"/>
      <c r="F39" s="241"/>
    </row>
    <row r="40" spans="1:6" ht="14.25" customHeight="1" x14ac:dyDescent="0.3">
      <c r="A40" s="242"/>
      <c r="B40" s="241"/>
      <c r="C40" s="241"/>
      <c r="D40" s="241"/>
      <c r="E40" s="241"/>
      <c r="F40" s="241"/>
    </row>
  </sheetData>
  <mergeCells count="1">
    <mergeCell ref="A35:F35"/>
  </mergeCells>
  <pageMargins left="0.70866141732283472" right="0.70866141732283472" top="0.74803149606299213" bottom="0.74803149606299213" header="0.31496062992125984" footer="0.31496062992125984"/>
  <pageSetup paperSize="9" orientation="portrait" r:id="rId1"/>
  <headerFooter>
    <oddHeader>&amp;L&amp;A&amp;C&amp;"ARIAL"&amp;12&amp;KFF0000PROTECTED&amp;1#</oddHeader>
    <oddFooter>&amp;R&amp;P of &amp;N&amp;C&amp;1#&amp;"ARIAL"&amp;12&amp;KFF0000PROTECTED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ECC23-FEB5-42A8-903F-BCFBC9F44FF1}">
  <sheetPr>
    <tabColor theme="9" tint="-0.499984740745262"/>
    <pageSetUpPr fitToPage="1"/>
  </sheetPr>
  <dimension ref="A1:G33"/>
  <sheetViews>
    <sheetView showGridLines="0" zoomScale="120" zoomScaleNormal="120" workbookViewId="0">
      <selection activeCell="G22" sqref="G22"/>
    </sheetView>
  </sheetViews>
  <sheetFormatPr defaultColWidth="9.109375" defaultRowHeight="12" customHeight="1" x14ac:dyDescent="0.3"/>
  <cols>
    <col min="1" max="1" width="30.5546875" style="318" customWidth="1"/>
    <col min="2" max="6" width="8.44140625" style="318" customWidth="1"/>
    <col min="7" max="7" width="9.88671875" style="318" customWidth="1"/>
    <col min="8" max="16384" width="9.109375" style="318"/>
  </cols>
  <sheetData>
    <row r="1" spans="1:7" s="317" customFormat="1" ht="10.199999999999999" x14ac:dyDescent="0.2">
      <c r="A1" s="314" t="s">
        <v>391</v>
      </c>
      <c r="B1" s="315"/>
      <c r="C1" s="316"/>
      <c r="D1" s="315"/>
      <c r="E1" s="315"/>
      <c r="F1" s="315"/>
      <c r="G1" s="315"/>
    </row>
    <row r="2" spans="1:7" ht="42" x14ac:dyDescent="0.3">
      <c r="A2" s="212"/>
      <c r="B2" s="68" t="s">
        <v>119</v>
      </c>
      <c r="C2" s="69" t="s">
        <v>120</v>
      </c>
      <c r="D2" s="68" t="s">
        <v>121</v>
      </c>
      <c r="E2" s="68" t="s">
        <v>122</v>
      </c>
      <c r="F2" s="68" t="s">
        <v>123</v>
      </c>
      <c r="G2" s="70"/>
    </row>
    <row r="3" spans="1:7" ht="12" customHeight="1" x14ac:dyDescent="0.3">
      <c r="A3" s="314" t="s">
        <v>392</v>
      </c>
      <c r="B3" s="319"/>
      <c r="C3" s="320"/>
      <c r="D3" s="319"/>
      <c r="E3" s="319"/>
      <c r="F3" s="319"/>
    </row>
    <row r="4" spans="1:7" ht="12" customHeight="1" x14ac:dyDescent="0.3">
      <c r="A4" s="321" t="s">
        <v>393</v>
      </c>
      <c r="B4" s="319">
        <v>0</v>
      </c>
      <c r="C4" s="320">
        <v>75627</v>
      </c>
      <c r="D4" s="319">
        <v>34928</v>
      </c>
      <c r="E4" s="319">
        <v>37924</v>
      </c>
      <c r="F4" s="319">
        <v>38241</v>
      </c>
    </row>
    <row r="5" spans="1:7" ht="12" customHeight="1" x14ac:dyDescent="0.3">
      <c r="A5" s="321" t="s">
        <v>394</v>
      </c>
      <c r="B5" s="319">
        <v>0</v>
      </c>
      <c r="C5" s="320">
        <v>48897</v>
      </c>
      <c r="D5" s="319">
        <v>22133</v>
      </c>
      <c r="E5" s="319">
        <v>11</v>
      </c>
      <c r="F5" s="319">
        <v>0</v>
      </c>
    </row>
    <row r="6" spans="1:7" s="325" customFormat="1" ht="12" customHeight="1" x14ac:dyDescent="0.3">
      <c r="A6" s="322" t="s">
        <v>395</v>
      </c>
      <c r="B6" s="323">
        <v>0</v>
      </c>
      <c r="C6" s="324">
        <v>124524</v>
      </c>
      <c r="D6" s="323">
        <v>57061</v>
      </c>
      <c r="E6" s="323">
        <v>37935</v>
      </c>
      <c r="F6" s="323">
        <v>38241</v>
      </c>
    </row>
    <row r="7" spans="1:7" ht="12" customHeight="1" x14ac:dyDescent="0.3">
      <c r="A7" s="326" t="s">
        <v>396</v>
      </c>
      <c r="B7" s="327"/>
      <c r="C7" s="328"/>
      <c r="D7" s="327"/>
      <c r="E7" s="327"/>
      <c r="F7" s="327"/>
      <c r="G7" s="327"/>
    </row>
    <row r="8" spans="1:7" ht="12" customHeight="1" x14ac:dyDescent="0.3">
      <c r="A8" s="329" t="s">
        <v>397</v>
      </c>
      <c r="B8" s="319">
        <v>0</v>
      </c>
      <c r="C8" s="320">
        <v>124524</v>
      </c>
      <c r="D8" s="319">
        <v>57061</v>
      </c>
      <c r="E8" s="319">
        <v>37935</v>
      </c>
      <c r="F8" s="319">
        <v>38241</v>
      </c>
      <c r="G8" s="327"/>
    </row>
    <row r="9" spans="1:7" s="325" customFormat="1" ht="12" customHeight="1" x14ac:dyDescent="0.3">
      <c r="A9" s="326" t="s">
        <v>398</v>
      </c>
      <c r="B9" s="330">
        <v>0</v>
      </c>
      <c r="C9" s="331">
        <v>124524</v>
      </c>
      <c r="D9" s="330">
        <v>57061</v>
      </c>
      <c r="E9" s="330">
        <v>37935</v>
      </c>
      <c r="F9" s="330">
        <v>38241</v>
      </c>
      <c r="G9" s="332"/>
    </row>
    <row r="10" spans="1:7" s="336" customFormat="1" ht="20.399999999999999" x14ac:dyDescent="0.3">
      <c r="A10" s="333" t="s">
        <v>399</v>
      </c>
      <c r="B10" s="334"/>
      <c r="C10" s="335"/>
      <c r="D10" s="334"/>
      <c r="E10" s="334"/>
      <c r="F10" s="334"/>
      <c r="G10" s="334"/>
    </row>
    <row r="11" spans="1:7" ht="14.4" x14ac:dyDescent="0.3">
      <c r="A11" s="337" t="s">
        <v>400</v>
      </c>
      <c r="B11" s="319">
        <v>0</v>
      </c>
      <c r="C11" s="338">
        <v>59932</v>
      </c>
      <c r="D11" s="319">
        <v>22891</v>
      </c>
      <c r="E11" s="319">
        <v>813</v>
      </c>
      <c r="F11" s="319">
        <v>802</v>
      </c>
      <c r="G11" s="319"/>
    </row>
    <row r="12" spans="1:7" ht="14.4" x14ac:dyDescent="0.3">
      <c r="A12" s="337" t="s">
        <v>401</v>
      </c>
      <c r="B12" s="319">
        <v>0</v>
      </c>
      <c r="C12" s="338">
        <v>78754</v>
      </c>
      <c r="D12" s="319">
        <v>34170</v>
      </c>
      <c r="E12" s="319">
        <v>37122</v>
      </c>
      <c r="F12" s="319">
        <v>37439</v>
      </c>
      <c r="G12" s="319"/>
    </row>
    <row r="13" spans="1:7" ht="20.399999999999999" x14ac:dyDescent="0.3">
      <c r="A13" s="337" t="s">
        <v>402</v>
      </c>
      <c r="B13" s="319">
        <v>0</v>
      </c>
      <c r="C13" s="338">
        <v>355</v>
      </c>
      <c r="D13" s="319">
        <v>355</v>
      </c>
      <c r="E13" s="319">
        <v>355</v>
      </c>
      <c r="F13" s="319">
        <v>355</v>
      </c>
      <c r="G13" s="319"/>
    </row>
    <row r="14" spans="1:7" s="325" customFormat="1" ht="12" customHeight="1" x14ac:dyDescent="0.3">
      <c r="A14" s="322" t="s">
        <v>403</v>
      </c>
      <c r="B14" s="323">
        <v>0</v>
      </c>
      <c r="C14" s="324">
        <v>139041</v>
      </c>
      <c r="D14" s="323">
        <v>57416</v>
      </c>
      <c r="E14" s="323">
        <v>38290</v>
      </c>
      <c r="F14" s="323">
        <v>38596</v>
      </c>
      <c r="G14" s="339"/>
    </row>
    <row r="15" spans="1:7" ht="30.6" x14ac:dyDescent="0.3">
      <c r="A15" s="333" t="s">
        <v>404</v>
      </c>
      <c r="B15" s="340"/>
      <c r="C15" s="320"/>
      <c r="D15" s="340"/>
      <c r="E15" s="340"/>
      <c r="F15" s="340"/>
      <c r="G15" s="340"/>
    </row>
    <row r="16" spans="1:7" ht="14.4" x14ac:dyDescent="0.3">
      <c r="A16" s="341" t="s">
        <v>405</v>
      </c>
      <c r="B16" s="340">
        <v>0</v>
      </c>
      <c r="C16" s="320">
        <v>139041</v>
      </c>
      <c r="D16" s="340">
        <v>57416</v>
      </c>
      <c r="E16" s="340">
        <v>38290</v>
      </c>
      <c r="F16" s="340">
        <v>38596</v>
      </c>
      <c r="G16" s="340"/>
    </row>
    <row r="17" spans="1:7" s="325" customFormat="1" ht="14.4" x14ac:dyDescent="0.3">
      <c r="A17" s="342" t="s">
        <v>406</v>
      </c>
      <c r="B17" s="343">
        <v>0</v>
      </c>
      <c r="C17" s="324">
        <v>139041</v>
      </c>
      <c r="D17" s="343">
        <v>57416</v>
      </c>
      <c r="E17" s="343">
        <v>38290</v>
      </c>
      <c r="F17" s="343">
        <v>38596</v>
      </c>
      <c r="G17" s="322"/>
    </row>
    <row r="18" spans="1:7" s="448" customFormat="1" ht="11.25" customHeight="1" x14ac:dyDescent="0.3">
      <c r="A18" s="447" t="s">
        <v>335</v>
      </c>
      <c r="B18" s="447"/>
      <c r="C18" s="447"/>
      <c r="D18" s="447"/>
      <c r="E18" s="447"/>
      <c r="F18" s="447"/>
      <c r="G18" s="447"/>
    </row>
    <row r="19" spans="1:7" s="448" customFormat="1" ht="11.25" customHeight="1" x14ac:dyDescent="0.3">
      <c r="A19" s="408" t="s">
        <v>41</v>
      </c>
      <c r="B19" s="408"/>
      <c r="C19" s="408"/>
      <c r="D19" s="408"/>
      <c r="E19" s="408"/>
      <c r="F19" s="408"/>
      <c r="G19" s="447"/>
    </row>
    <row r="20" spans="1:7" s="448" customFormat="1" ht="11.25" customHeight="1" x14ac:dyDescent="0.3">
      <c r="A20" s="449" t="s">
        <v>407</v>
      </c>
      <c r="B20" s="449"/>
      <c r="C20" s="449"/>
      <c r="D20" s="449"/>
      <c r="E20" s="449"/>
      <c r="F20" s="449"/>
      <c r="G20" s="449"/>
    </row>
    <row r="21" spans="1:7" s="448" customFormat="1" ht="11.25" customHeight="1" x14ac:dyDescent="0.3">
      <c r="A21" s="450" t="s">
        <v>408</v>
      </c>
      <c r="B21" s="450"/>
      <c r="C21" s="450"/>
      <c r="D21" s="450"/>
      <c r="E21" s="450"/>
      <c r="F21" s="450"/>
      <c r="G21" s="450"/>
    </row>
    <row r="22" spans="1:7" ht="60.75" customHeight="1" x14ac:dyDescent="0.3">
      <c r="A22" s="477" t="s">
        <v>409</v>
      </c>
      <c r="B22" s="478"/>
      <c r="C22" s="478"/>
      <c r="D22" s="478"/>
      <c r="E22" s="478"/>
      <c r="F22" s="478"/>
      <c r="G22" s="345"/>
    </row>
    <row r="23" spans="1:7" ht="14.4" x14ac:dyDescent="0.3">
      <c r="A23" s="344"/>
      <c r="B23" s="344"/>
      <c r="C23" s="344"/>
      <c r="D23" s="344"/>
      <c r="E23" s="344"/>
      <c r="F23" s="344"/>
      <c r="G23" s="344"/>
    </row>
    <row r="24" spans="1:7" ht="14.4" x14ac:dyDescent="0.3">
      <c r="A24" s="344"/>
      <c r="G24" s="344"/>
    </row>
    <row r="25" spans="1:7" ht="14.4" x14ac:dyDescent="0.3">
      <c r="A25" s="344"/>
      <c r="B25" s="344"/>
      <c r="C25" s="344"/>
      <c r="D25" s="344"/>
      <c r="E25" s="344"/>
      <c r="F25" s="344"/>
      <c r="G25" s="344"/>
    </row>
    <row r="26" spans="1:7" ht="14.4" x14ac:dyDescent="0.3">
      <c r="A26" s="344"/>
      <c r="B26" s="344"/>
      <c r="C26" s="344"/>
      <c r="D26" s="344"/>
      <c r="E26" s="344"/>
      <c r="F26" s="344"/>
      <c r="G26" s="344"/>
    </row>
    <row r="27" spans="1:7" ht="12" customHeight="1" x14ac:dyDescent="0.3">
      <c r="A27" s="315"/>
    </row>
    <row r="28" spans="1:7" ht="12" customHeight="1" x14ac:dyDescent="0.3">
      <c r="A28" s="315"/>
    </row>
    <row r="29" spans="1:7" ht="12" customHeight="1" x14ac:dyDescent="0.3">
      <c r="A29" s="315"/>
    </row>
    <row r="30" spans="1:7" ht="12" customHeight="1" x14ac:dyDescent="0.3">
      <c r="A30" s="315"/>
    </row>
    <row r="31" spans="1:7" ht="12" customHeight="1" x14ac:dyDescent="0.3">
      <c r="A31" s="315"/>
    </row>
    <row r="32" spans="1:7" ht="12" customHeight="1" x14ac:dyDescent="0.3">
      <c r="A32" s="315"/>
    </row>
    <row r="33" spans="1:1" ht="12" customHeight="1" x14ac:dyDescent="0.3">
      <c r="A33" s="315"/>
    </row>
  </sheetData>
  <mergeCells count="1">
    <mergeCell ref="A22:F22"/>
  </mergeCells>
  <pageMargins left="0.70866141732283472" right="0.70866141732283472" top="0.74803149606299213" bottom="0.74803149606299213" header="0.31496062992125984" footer="0.31496062992125984"/>
  <pageSetup paperSize="9" orientation="portrait" r:id="rId1"/>
  <headerFooter>
    <oddHeader>&amp;L&amp;A&amp;C&amp;"ARIAL"&amp;12&amp;KFF0000PROTECTED&amp;1#</oddHeader>
    <oddFooter>&amp;R&amp;P of &amp;N&amp;C&amp;1#&amp;"ARIAL"&amp;12&amp;KFF0000PROTECTED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F0DCB-B542-4F61-A1EB-B2013540549D}">
  <sheetPr>
    <tabColor theme="9" tint="-0.499984740745262"/>
    <pageSetUpPr fitToPage="1"/>
  </sheetPr>
  <dimension ref="A1:E51"/>
  <sheetViews>
    <sheetView showGridLines="0" topLeftCell="A22" zoomScale="130" zoomScaleNormal="130" workbookViewId="0">
      <selection activeCell="C27" sqref="C27"/>
    </sheetView>
  </sheetViews>
  <sheetFormatPr defaultColWidth="9.109375" defaultRowHeight="13.2" x14ac:dyDescent="0.25"/>
  <cols>
    <col min="1" max="1" width="30" style="246" customWidth="1"/>
    <col min="2" max="3" width="8.109375" style="246" customWidth="1"/>
    <col min="4" max="4" width="8.88671875" style="246" customWidth="1"/>
    <col min="5" max="5" width="8.109375" style="346" customWidth="1"/>
    <col min="6" max="16384" width="9.109375" style="246"/>
  </cols>
  <sheetData>
    <row r="1" spans="1:5" s="454" customFormat="1" x14ac:dyDescent="0.25">
      <c r="A1" s="451" t="s">
        <v>410</v>
      </c>
      <c r="B1" s="452"/>
      <c r="C1" s="452"/>
      <c r="D1" s="452"/>
      <c r="E1" s="453"/>
    </row>
    <row r="2" spans="1:5" s="348" customFormat="1" ht="62.25" customHeight="1" x14ac:dyDescent="0.3">
      <c r="A2" s="349"/>
      <c r="B2" s="350" t="s">
        <v>411</v>
      </c>
      <c r="C2" s="350" t="s">
        <v>412</v>
      </c>
      <c r="D2" s="350" t="s">
        <v>413</v>
      </c>
      <c r="E2" s="350" t="s">
        <v>414</v>
      </c>
    </row>
    <row r="3" spans="1:5" s="351" customFormat="1" ht="11.25" customHeight="1" x14ac:dyDescent="0.2">
      <c r="A3" s="352" t="s">
        <v>415</v>
      </c>
      <c r="B3" s="247"/>
      <c r="C3" s="247"/>
      <c r="D3" s="247"/>
      <c r="E3" s="347"/>
    </row>
    <row r="4" spans="1:5" s="351" customFormat="1" ht="11.25" customHeight="1" x14ac:dyDescent="0.2">
      <c r="A4" s="353" t="s">
        <v>416</v>
      </c>
      <c r="B4" s="104">
        <v>0</v>
      </c>
      <c r="C4" s="104">
        <v>0</v>
      </c>
      <c r="D4" s="104">
        <v>0</v>
      </c>
      <c r="E4" s="354">
        <v>0</v>
      </c>
    </row>
    <row r="5" spans="1:5" s="351" customFormat="1" ht="11.25" customHeight="1" x14ac:dyDescent="0.2">
      <c r="A5" s="355" t="s">
        <v>417</v>
      </c>
      <c r="B5" s="104">
        <v>0</v>
      </c>
      <c r="C5" s="104">
        <v>0</v>
      </c>
      <c r="D5" s="104">
        <v>0</v>
      </c>
      <c r="E5" s="354">
        <v>0</v>
      </c>
    </row>
    <row r="6" spans="1:5" s="351" customFormat="1" ht="20.399999999999999" x14ac:dyDescent="0.2">
      <c r="A6" s="353" t="s">
        <v>418</v>
      </c>
      <c r="B6" s="104">
        <v>0</v>
      </c>
      <c r="C6" s="104">
        <v>0</v>
      </c>
      <c r="D6" s="104">
        <v>0</v>
      </c>
      <c r="E6" s="354">
        <v>0</v>
      </c>
    </row>
    <row r="7" spans="1:5" s="351" customFormat="1" ht="20.399999999999999" x14ac:dyDescent="0.2">
      <c r="A7" s="107" t="s">
        <v>419</v>
      </c>
      <c r="B7" s="104">
        <v>0</v>
      </c>
      <c r="C7" s="104">
        <v>0</v>
      </c>
      <c r="D7" s="104">
        <v>0</v>
      </c>
      <c r="E7" s="354">
        <v>0</v>
      </c>
    </row>
    <row r="8" spans="1:5" s="356" customFormat="1" ht="10.199999999999999" x14ac:dyDescent="0.2">
      <c r="A8" s="352" t="s">
        <v>420</v>
      </c>
      <c r="B8" s="357">
        <v>0</v>
      </c>
      <c r="C8" s="357">
        <v>0</v>
      </c>
      <c r="D8" s="357">
        <v>0</v>
      </c>
      <c r="E8" s="357">
        <v>0</v>
      </c>
    </row>
    <row r="9" spans="1:5" s="351" customFormat="1" ht="10.199999999999999" x14ac:dyDescent="0.2">
      <c r="A9" s="358" t="s">
        <v>421</v>
      </c>
      <c r="B9" s="104"/>
      <c r="C9" s="104"/>
      <c r="D9" s="104"/>
      <c r="E9" s="354"/>
    </row>
    <row r="10" spans="1:5" s="351" customFormat="1" ht="20.399999999999999" x14ac:dyDescent="0.2">
      <c r="A10" s="359" t="s">
        <v>422</v>
      </c>
      <c r="B10" s="104"/>
      <c r="C10" s="104"/>
      <c r="D10" s="104"/>
      <c r="E10" s="354"/>
    </row>
    <row r="11" spans="1:5" s="351" customFormat="1" ht="10.199999999999999" x14ac:dyDescent="0.2">
      <c r="A11" s="353" t="s">
        <v>423</v>
      </c>
      <c r="B11" s="104">
        <v>0</v>
      </c>
      <c r="C11" s="104">
        <v>0</v>
      </c>
      <c r="D11" s="104">
        <v>59932</v>
      </c>
      <c r="E11" s="354">
        <v>59932</v>
      </c>
    </row>
    <row r="12" spans="1:5" s="351" customFormat="1" ht="20.399999999999999" x14ac:dyDescent="0.2">
      <c r="A12" s="353" t="s">
        <v>424</v>
      </c>
      <c r="B12" s="104">
        <v>6020</v>
      </c>
      <c r="C12" s="104">
        <v>8349</v>
      </c>
      <c r="D12" s="104">
        <v>64385</v>
      </c>
      <c r="E12" s="354">
        <v>78754</v>
      </c>
    </row>
    <row r="13" spans="1:5" s="351" customFormat="1" ht="10.199999999999999" x14ac:dyDescent="0.2">
      <c r="A13" s="353" t="s">
        <v>425</v>
      </c>
      <c r="B13" s="104">
        <v>0</v>
      </c>
      <c r="C13" s="104">
        <v>0</v>
      </c>
      <c r="D13" s="104">
        <v>355</v>
      </c>
      <c r="E13" s="354">
        <v>355</v>
      </c>
    </row>
    <row r="14" spans="1:5" s="351" customFormat="1" ht="10.199999999999999" x14ac:dyDescent="0.2">
      <c r="A14" s="107" t="s">
        <v>426</v>
      </c>
      <c r="B14" s="104">
        <v>4500</v>
      </c>
      <c r="C14" s="104">
        <v>0</v>
      </c>
      <c r="D14" s="104">
        <v>0</v>
      </c>
      <c r="E14" s="354">
        <v>4500</v>
      </c>
    </row>
    <row r="15" spans="1:5" s="351" customFormat="1" ht="20.399999999999999" x14ac:dyDescent="0.2">
      <c r="A15" s="456" t="s">
        <v>427</v>
      </c>
      <c r="B15" s="104">
        <v>472349</v>
      </c>
      <c r="C15" s="104">
        <v>58027</v>
      </c>
      <c r="D15" s="104">
        <v>415310</v>
      </c>
      <c r="E15" s="354">
        <v>945686</v>
      </c>
    </row>
    <row r="16" spans="1:5" s="356" customFormat="1" ht="10.199999999999999" x14ac:dyDescent="0.2">
      <c r="A16" s="455" t="s">
        <v>428</v>
      </c>
      <c r="B16" s="360">
        <v>482869</v>
      </c>
      <c r="C16" s="360">
        <v>66376</v>
      </c>
      <c r="D16" s="360">
        <v>539982</v>
      </c>
      <c r="E16" s="360">
        <v>1089227</v>
      </c>
    </row>
    <row r="17" spans="1:5" s="351" customFormat="1" ht="10.199999999999999" x14ac:dyDescent="0.2">
      <c r="A17" s="455" t="s">
        <v>429</v>
      </c>
      <c r="B17" s="360"/>
      <c r="C17" s="360"/>
      <c r="D17" s="360"/>
      <c r="E17" s="360"/>
    </row>
    <row r="18" spans="1:5" s="351" customFormat="1" ht="10.199999999999999" x14ac:dyDescent="0.2">
      <c r="A18" s="457" t="s">
        <v>430</v>
      </c>
      <c r="B18" s="104">
        <v>-13484</v>
      </c>
      <c r="C18" s="104">
        <v>-8020</v>
      </c>
      <c r="D18" s="104">
        <v>-71473</v>
      </c>
      <c r="E18" s="104">
        <v>-92977</v>
      </c>
    </row>
    <row r="19" spans="1:5" s="351" customFormat="1" ht="20.399999999999999" x14ac:dyDescent="0.2">
      <c r="A19" s="456" t="s">
        <v>431</v>
      </c>
      <c r="B19" s="104">
        <v>-54924</v>
      </c>
      <c r="C19" s="104">
        <v>-96</v>
      </c>
      <c r="D19" s="104">
        <v>0</v>
      </c>
      <c r="E19" s="104">
        <v>-55020</v>
      </c>
    </row>
    <row r="20" spans="1:5" s="351" customFormat="1" ht="10.199999999999999" x14ac:dyDescent="0.2">
      <c r="A20" s="457" t="s">
        <v>432</v>
      </c>
      <c r="B20" s="104"/>
      <c r="C20" s="104"/>
      <c r="D20" s="104"/>
      <c r="E20" s="104"/>
    </row>
    <row r="21" spans="1:5" s="351" customFormat="1" ht="20.399999999999999" x14ac:dyDescent="0.2">
      <c r="A21" s="458" t="s">
        <v>433</v>
      </c>
      <c r="B21" s="104">
        <v>-12002</v>
      </c>
      <c r="C21" s="104">
        <v>-9721</v>
      </c>
      <c r="D21" s="104">
        <v>-197050</v>
      </c>
      <c r="E21" s="104">
        <v>-218773</v>
      </c>
    </row>
    <row r="22" spans="1:5" s="351" customFormat="1" ht="30.6" x14ac:dyDescent="0.2">
      <c r="A22" s="459" t="s">
        <v>434</v>
      </c>
      <c r="B22" s="104">
        <v>-100980</v>
      </c>
      <c r="C22" s="104">
        <v>-7</v>
      </c>
      <c r="D22" s="104">
        <v>0</v>
      </c>
      <c r="E22" s="104">
        <v>-100987</v>
      </c>
    </row>
    <row r="23" spans="1:5" s="356" customFormat="1" ht="10.199999999999999" x14ac:dyDescent="0.2">
      <c r="A23" s="455" t="s">
        <v>435</v>
      </c>
      <c r="B23" s="357">
        <v>-181390</v>
      </c>
      <c r="C23" s="357">
        <v>-17844</v>
      </c>
      <c r="D23" s="357">
        <v>-268523</v>
      </c>
      <c r="E23" s="357">
        <v>-467757</v>
      </c>
    </row>
    <row r="24" spans="1:5" s="351" customFormat="1" ht="10.199999999999999" x14ac:dyDescent="0.2">
      <c r="A24" s="460" t="s">
        <v>436</v>
      </c>
      <c r="B24" s="104"/>
      <c r="C24" s="104"/>
      <c r="D24" s="104"/>
      <c r="E24" s="354"/>
    </row>
    <row r="25" spans="1:5" s="351" customFormat="1" ht="10.199999999999999" x14ac:dyDescent="0.2">
      <c r="A25" s="456" t="s">
        <v>437</v>
      </c>
      <c r="B25" s="104">
        <v>478369</v>
      </c>
      <c r="C25" s="104">
        <v>66376</v>
      </c>
      <c r="D25" s="104">
        <v>539982</v>
      </c>
      <c r="E25" s="104">
        <v>1084727</v>
      </c>
    </row>
    <row r="26" spans="1:5" s="351" customFormat="1" ht="10.199999999999999" x14ac:dyDescent="0.2">
      <c r="A26" s="107" t="s">
        <v>417</v>
      </c>
      <c r="B26" s="104">
        <v>4500</v>
      </c>
      <c r="C26" s="104">
        <v>0</v>
      </c>
      <c r="D26" s="104">
        <v>0</v>
      </c>
      <c r="E26" s="104">
        <v>4500</v>
      </c>
    </row>
    <row r="27" spans="1:5" s="351" customFormat="1" ht="20.399999999999999" x14ac:dyDescent="0.2">
      <c r="A27" s="107" t="s">
        <v>418</v>
      </c>
      <c r="B27" s="104">
        <v>-25486</v>
      </c>
      <c r="C27" s="104">
        <v>-17741</v>
      </c>
      <c r="D27" s="104">
        <v>-268523</v>
      </c>
      <c r="E27" s="104">
        <v>-311750</v>
      </c>
    </row>
    <row r="28" spans="1:5" s="351" customFormat="1" ht="20.399999999999999" x14ac:dyDescent="0.2">
      <c r="A28" s="107" t="s">
        <v>419</v>
      </c>
      <c r="B28" s="104">
        <v>-155904</v>
      </c>
      <c r="C28" s="104">
        <v>-103</v>
      </c>
      <c r="D28" s="104">
        <v>0</v>
      </c>
      <c r="E28" s="104">
        <v>-156007</v>
      </c>
    </row>
    <row r="29" spans="1:5" s="351" customFormat="1" ht="10.199999999999999" x14ac:dyDescent="0.2">
      <c r="A29" s="361" t="s">
        <v>438</v>
      </c>
      <c r="B29" s="357">
        <v>301479</v>
      </c>
      <c r="C29" s="357">
        <v>48532</v>
      </c>
      <c r="D29" s="357">
        <v>271459</v>
      </c>
      <c r="E29" s="357">
        <v>621470</v>
      </c>
    </row>
    <row r="30" spans="1:5" s="461" customFormat="1" ht="11.25" customHeight="1" x14ac:dyDescent="0.25">
      <c r="A30" s="410" t="s">
        <v>335</v>
      </c>
      <c r="B30" s="410"/>
      <c r="C30" s="410"/>
      <c r="D30" s="410"/>
      <c r="E30" s="410"/>
    </row>
    <row r="31" spans="1:5" s="461" customFormat="1" ht="11.25" customHeight="1" x14ac:dyDescent="0.25">
      <c r="A31" s="408" t="s">
        <v>337</v>
      </c>
      <c r="B31" s="408"/>
      <c r="C31" s="408"/>
      <c r="D31" s="408"/>
      <c r="E31" s="408"/>
    </row>
    <row r="32" spans="1:5" s="461" customFormat="1" ht="11.25" customHeight="1" x14ac:dyDescent="0.25">
      <c r="A32" s="438" t="s">
        <v>439</v>
      </c>
      <c r="B32" s="438"/>
      <c r="C32" s="438"/>
      <c r="D32" s="438"/>
      <c r="E32" s="438"/>
    </row>
    <row r="33" spans="1:5" s="461" customFormat="1" ht="11.25" customHeight="1" x14ac:dyDescent="0.25">
      <c r="A33" s="438" t="s">
        <v>440</v>
      </c>
      <c r="B33" s="438"/>
      <c r="C33" s="438"/>
      <c r="D33" s="438"/>
      <c r="E33" s="438"/>
    </row>
    <row r="34" spans="1:5" x14ac:dyDescent="0.25">
      <c r="A34" s="29"/>
      <c r="B34" s="29"/>
      <c r="C34" s="29"/>
      <c r="D34" s="29"/>
      <c r="E34" s="29"/>
    </row>
    <row r="35" spans="1:5" x14ac:dyDescent="0.25">
      <c r="A35" s="277"/>
    </row>
    <row r="36" spans="1:5" x14ac:dyDescent="0.25">
      <c r="A36" s="277"/>
    </row>
    <row r="37" spans="1:5" x14ac:dyDescent="0.25">
      <c r="A37" s="277"/>
    </row>
    <row r="38" spans="1:5" x14ac:dyDescent="0.25">
      <c r="A38" s="277"/>
    </row>
    <row r="39" spans="1:5" x14ac:dyDescent="0.25">
      <c r="A39" s="277"/>
    </row>
    <row r="40" spans="1:5" x14ac:dyDescent="0.25">
      <c r="A40" s="277"/>
    </row>
    <row r="41" spans="1:5" x14ac:dyDescent="0.25">
      <c r="A41" s="277"/>
    </row>
    <row r="42" spans="1:5" x14ac:dyDescent="0.25">
      <c r="A42" s="277"/>
    </row>
    <row r="43" spans="1:5" x14ac:dyDescent="0.25">
      <c r="A43" s="277"/>
    </row>
    <row r="44" spans="1:5" x14ac:dyDescent="0.25">
      <c r="A44" s="277"/>
    </row>
    <row r="45" spans="1:5" x14ac:dyDescent="0.25">
      <c r="A45" s="277"/>
    </row>
    <row r="46" spans="1:5" x14ac:dyDescent="0.25">
      <c r="A46" s="277"/>
    </row>
    <row r="47" spans="1:5" x14ac:dyDescent="0.25">
      <c r="A47" s="277"/>
    </row>
    <row r="48" spans="1:5" x14ac:dyDescent="0.25">
      <c r="A48" s="277"/>
    </row>
    <row r="49" spans="1:1" x14ac:dyDescent="0.25">
      <c r="A49" s="277"/>
    </row>
    <row r="50" spans="1:1" x14ac:dyDescent="0.25">
      <c r="A50" s="277"/>
    </row>
    <row r="51" spans="1:1" x14ac:dyDescent="0.25">
      <c r="A51" s="277"/>
    </row>
  </sheetData>
  <pageMargins left="0.70866141732283472" right="0.70866141732283472" top="0.74803149606299213" bottom="0.74803149606299213" header="0.31496062992125984" footer="0.31496062992125984"/>
  <pageSetup paperSize="9" orientation="portrait" r:id="rId1"/>
  <headerFooter>
    <oddHeader>&amp;L&amp;A&amp;C&amp;"ARIAL"&amp;12&amp;KFF0000PROTECTED&amp;1#</oddHeader>
    <oddFooter>&amp;R&amp;P of &amp;N&amp;C&amp;1#&amp;"ARIAL"&amp;12&amp;KFF0000PROTECTED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9C851-D96D-4289-9053-D8CFD24865A3}">
  <sheetPr>
    <tabColor theme="9" tint="-0.499984740745262"/>
    <pageSetUpPr fitToPage="1"/>
  </sheetPr>
  <dimension ref="A1:G31"/>
  <sheetViews>
    <sheetView showGridLines="0" topLeftCell="A22" zoomScale="120" zoomScaleNormal="120" workbookViewId="0">
      <selection activeCell="I37" sqref="I37"/>
    </sheetView>
  </sheetViews>
  <sheetFormatPr defaultColWidth="8" defaultRowHeight="12" customHeight="1" x14ac:dyDescent="0.3"/>
  <cols>
    <col min="1" max="1" width="30.5546875" style="211" customWidth="1"/>
    <col min="2" max="2" width="8.44140625" style="211" customWidth="1"/>
    <col min="3" max="6" width="8.6640625" style="211" customWidth="1"/>
    <col min="7" max="7" width="3.44140625" style="211" customWidth="1"/>
    <col min="8" max="16384" width="8" style="211"/>
  </cols>
  <sheetData>
    <row r="1" spans="1:7" ht="23.1" customHeight="1" x14ac:dyDescent="0.3">
      <c r="A1" s="479" t="s">
        <v>441</v>
      </c>
      <c r="B1" s="479"/>
      <c r="C1" s="479"/>
      <c r="D1" s="479"/>
      <c r="E1" s="479"/>
      <c r="F1" s="479"/>
      <c r="G1" s="224"/>
    </row>
    <row r="2" spans="1:7" ht="45" customHeight="1" x14ac:dyDescent="0.3">
      <c r="A2" s="212"/>
      <c r="B2" s="68" t="s">
        <v>119</v>
      </c>
      <c r="C2" s="69" t="s">
        <v>120</v>
      </c>
      <c r="D2" s="68" t="s">
        <v>121</v>
      </c>
      <c r="E2" s="68" t="s">
        <v>122</v>
      </c>
      <c r="F2" s="68" t="s">
        <v>123</v>
      </c>
      <c r="G2" s="70"/>
    </row>
    <row r="3" spans="1:7" ht="11.25" customHeight="1" x14ac:dyDescent="0.3">
      <c r="A3" s="301" t="s">
        <v>271</v>
      </c>
      <c r="B3" s="105"/>
      <c r="C3" s="106"/>
      <c r="D3" s="105"/>
      <c r="E3" s="105"/>
      <c r="F3" s="105"/>
      <c r="G3" s="105"/>
    </row>
    <row r="4" spans="1:7" ht="11.25" customHeight="1" x14ac:dyDescent="0.3">
      <c r="A4" s="210" t="s">
        <v>273</v>
      </c>
      <c r="B4" s="362">
        <v>0</v>
      </c>
      <c r="C4" s="106">
        <v>2325413</v>
      </c>
      <c r="D4" s="105">
        <v>2403035</v>
      </c>
      <c r="E4" s="105">
        <v>2294610</v>
      </c>
      <c r="F4" s="105">
        <v>2305821</v>
      </c>
      <c r="G4" s="105"/>
    </row>
    <row r="5" spans="1:7" ht="11.25" customHeight="1" x14ac:dyDescent="0.3">
      <c r="A5" s="263" t="s">
        <v>442</v>
      </c>
      <c r="B5" s="105">
        <v>0</v>
      </c>
      <c r="C5" s="106">
        <v>2661644</v>
      </c>
      <c r="D5" s="105">
        <v>1154574</v>
      </c>
      <c r="E5" s="105">
        <v>944674</v>
      </c>
      <c r="F5" s="105">
        <v>746900</v>
      </c>
      <c r="G5" s="105"/>
    </row>
    <row r="6" spans="1:7" ht="11.25" customHeight="1" x14ac:dyDescent="0.3">
      <c r="A6" s="263" t="s">
        <v>443</v>
      </c>
      <c r="B6" s="105">
        <v>0</v>
      </c>
      <c r="C6" s="106">
        <v>344928</v>
      </c>
      <c r="D6" s="105">
        <v>559186</v>
      </c>
      <c r="E6" s="105">
        <v>674554</v>
      </c>
      <c r="F6" s="105">
        <v>632797</v>
      </c>
      <c r="G6" s="105"/>
    </row>
    <row r="7" spans="1:7" ht="11.25" customHeight="1" x14ac:dyDescent="0.3">
      <c r="A7" s="263" t="s">
        <v>444</v>
      </c>
      <c r="B7" s="105">
        <v>0</v>
      </c>
      <c r="C7" s="106">
        <v>259115</v>
      </c>
      <c r="D7" s="105">
        <v>247145</v>
      </c>
      <c r="E7" s="105">
        <v>241930</v>
      </c>
      <c r="F7" s="105">
        <v>232467</v>
      </c>
      <c r="G7" s="105"/>
    </row>
    <row r="8" spans="1:7" ht="20.399999999999999" x14ac:dyDescent="0.3">
      <c r="A8" s="269" t="s">
        <v>445</v>
      </c>
      <c r="B8" s="105">
        <v>0</v>
      </c>
      <c r="C8" s="106">
        <v>351787</v>
      </c>
      <c r="D8" s="105">
        <v>263404</v>
      </c>
      <c r="E8" s="105">
        <v>211927</v>
      </c>
      <c r="F8" s="105">
        <v>227806</v>
      </c>
      <c r="G8" s="105"/>
    </row>
    <row r="9" spans="1:7" ht="10.199999999999999" x14ac:dyDescent="0.3">
      <c r="A9" s="363" t="s">
        <v>446</v>
      </c>
      <c r="B9" s="105">
        <v>0</v>
      </c>
      <c r="C9" s="106">
        <v>5897</v>
      </c>
      <c r="D9" s="105">
        <v>6077</v>
      </c>
      <c r="E9" s="105">
        <v>6150</v>
      </c>
      <c r="F9" s="105">
        <v>6205</v>
      </c>
      <c r="G9" s="105"/>
    </row>
    <row r="10" spans="1:7" s="219" customFormat="1" ht="22.5" customHeight="1" x14ac:dyDescent="0.2">
      <c r="A10" s="281" t="s">
        <v>447</v>
      </c>
      <c r="B10" s="364">
        <v>0</v>
      </c>
      <c r="C10" s="365">
        <v>5948784</v>
      </c>
      <c r="D10" s="364">
        <v>4633421</v>
      </c>
      <c r="E10" s="364">
        <v>4373845</v>
      </c>
      <c r="F10" s="364">
        <v>4151996</v>
      </c>
      <c r="G10" s="366"/>
    </row>
    <row r="11" spans="1:7" ht="11.25" customHeight="1" x14ac:dyDescent="0.3">
      <c r="A11" s="284" t="s">
        <v>448</v>
      </c>
      <c r="B11" s="105"/>
      <c r="C11" s="106"/>
      <c r="D11" s="105"/>
      <c r="E11" s="105"/>
      <c r="F11" s="105"/>
      <c r="G11" s="105"/>
    </row>
    <row r="12" spans="1:7" ht="11.25" customHeight="1" x14ac:dyDescent="0.3">
      <c r="A12" s="301" t="s">
        <v>278</v>
      </c>
      <c r="B12" s="105"/>
      <c r="C12" s="106"/>
      <c r="D12" s="105"/>
      <c r="E12" s="105"/>
      <c r="F12" s="105"/>
      <c r="G12" s="105"/>
    </row>
    <row r="13" spans="1:7" ht="11.25" customHeight="1" x14ac:dyDescent="0.3">
      <c r="A13" s="301" t="s">
        <v>279</v>
      </c>
      <c r="B13" s="105"/>
      <c r="C13" s="106"/>
      <c r="D13" s="105"/>
      <c r="E13" s="105"/>
      <c r="F13" s="105"/>
      <c r="G13" s="105"/>
    </row>
    <row r="14" spans="1:7" ht="11.25" customHeight="1" x14ac:dyDescent="0.3">
      <c r="A14" s="301" t="s">
        <v>449</v>
      </c>
      <c r="B14" s="105"/>
      <c r="C14" s="106"/>
      <c r="D14" s="105"/>
      <c r="E14" s="105"/>
      <c r="F14" s="105"/>
      <c r="G14" s="105"/>
    </row>
    <row r="15" spans="1:7" ht="11.25" customHeight="1" x14ac:dyDescent="0.3">
      <c r="A15" s="210" t="s">
        <v>450</v>
      </c>
      <c r="B15" s="105">
        <v>0</v>
      </c>
      <c r="C15" s="106">
        <v>140843</v>
      </c>
      <c r="D15" s="105">
        <v>140953</v>
      </c>
      <c r="E15" s="105">
        <v>141077</v>
      </c>
      <c r="F15" s="105">
        <v>140576</v>
      </c>
      <c r="G15" s="105"/>
    </row>
    <row r="16" spans="1:7" s="273" customFormat="1" ht="11.25" customHeight="1" x14ac:dyDescent="0.3">
      <c r="A16" s="273" t="s">
        <v>451</v>
      </c>
      <c r="B16" s="367">
        <v>0</v>
      </c>
      <c r="C16" s="368">
        <v>140843</v>
      </c>
      <c r="D16" s="367">
        <v>140953</v>
      </c>
      <c r="E16" s="367">
        <v>141077</v>
      </c>
      <c r="F16" s="367">
        <v>140576</v>
      </c>
      <c r="G16" s="369"/>
    </row>
    <row r="17" spans="1:7" ht="11.25" customHeight="1" x14ac:dyDescent="0.3">
      <c r="A17" s="301" t="s">
        <v>452</v>
      </c>
      <c r="B17" s="105"/>
      <c r="C17" s="106"/>
      <c r="D17" s="105"/>
      <c r="E17" s="105"/>
      <c r="F17" s="105"/>
      <c r="G17" s="105"/>
    </row>
    <row r="18" spans="1:7" ht="11.25" customHeight="1" x14ac:dyDescent="0.3">
      <c r="A18" s="210" t="s">
        <v>453</v>
      </c>
      <c r="B18" s="105">
        <v>0</v>
      </c>
      <c r="C18" s="106">
        <v>262268</v>
      </c>
      <c r="D18" s="105">
        <v>165534</v>
      </c>
      <c r="E18" s="105">
        <v>105275</v>
      </c>
      <c r="F18" s="105">
        <v>117576</v>
      </c>
      <c r="G18" s="105"/>
    </row>
    <row r="19" spans="1:7" ht="11.25" customHeight="1" x14ac:dyDescent="0.3">
      <c r="A19" s="210" t="s">
        <v>454</v>
      </c>
      <c r="B19" s="105">
        <v>0</v>
      </c>
      <c r="C19" s="106">
        <v>225521</v>
      </c>
      <c r="D19" s="105">
        <v>211932</v>
      </c>
      <c r="E19" s="105">
        <v>229938</v>
      </c>
      <c r="F19" s="105">
        <v>251850</v>
      </c>
      <c r="G19" s="105"/>
    </row>
    <row r="20" spans="1:7" s="273" customFormat="1" ht="11.25" customHeight="1" x14ac:dyDescent="0.3">
      <c r="A20" s="303" t="s">
        <v>455</v>
      </c>
      <c r="B20" s="367">
        <v>0</v>
      </c>
      <c r="C20" s="368">
        <v>487789</v>
      </c>
      <c r="D20" s="367">
        <v>377466</v>
      </c>
      <c r="E20" s="367">
        <v>335213</v>
      </c>
      <c r="F20" s="367">
        <v>369426</v>
      </c>
      <c r="G20" s="369"/>
    </row>
    <row r="21" spans="1:7" ht="33.75" customHeight="1" x14ac:dyDescent="0.2">
      <c r="A21" s="370" t="s">
        <v>456</v>
      </c>
      <c r="B21" s="364">
        <v>0</v>
      </c>
      <c r="C21" s="365">
        <v>628632</v>
      </c>
      <c r="D21" s="364">
        <v>518419</v>
      </c>
      <c r="E21" s="364">
        <v>476290</v>
      </c>
      <c r="F21" s="364">
        <v>510002</v>
      </c>
      <c r="G21" s="366"/>
    </row>
    <row r="22" spans="1:7" ht="11.25" customHeight="1" x14ac:dyDescent="0.3">
      <c r="A22" s="284" t="s">
        <v>457</v>
      </c>
      <c r="B22" s="105"/>
      <c r="C22" s="106"/>
      <c r="D22" s="105"/>
      <c r="E22" s="105"/>
      <c r="F22" s="105"/>
      <c r="G22" s="105"/>
    </row>
    <row r="23" spans="1:7" ht="11.25" customHeight="1" x14ac:dyDescent="0.3">
      <c r="A23" s="210" t="s">
        <v>458</v>
      </c>
      <c r="B23" s="105">
        <v>0</v>
      </c>
      <c r="C23" s="106">
        <v>57930</v>
      </c>
      <c r="D23" s="105">
        <v>35217</v>
      </c>
      <c r="E23" s="105">
        <v>11765</v>
      </c>
      <c r="F23" s="105">
        <v>-4374</v>
      </c>
      <c r="G23" s="105"/>
    </row>
    <row r="24" spans="1:7" s="219" customFormat="1" ht="20.399999999999999" x14ac:dyDescent="0.2">
      <c r="A24" s="281" t="s">
        <v>459</v>
      </c>
      <c r="B24" s="364">
        <v>0</v>
      </c>
      <c r="C24" s="365">
        <v>57930</v>
      </c>
      <c r="D24" s="364">
        <v>35217</v>
      </c>
      <c r="E24" s="364">
        <v>11765</v>
      </c>
      <c r="F24" s="364">
        <v>-4374</v>
      </c>
      <c r="G24" s="366"/>
    </row>
    <row r="25" spans="1:7" s="219" customFormat="1" ht="30.6" x14ac:dyDescent="0.2">
      <c r="A25" s="281" t="s">
        <v>460</v>
      </c>
      <c r="B25" s="364">
        <v>0</v>
      </c>
      <c r="C25" s="365">
        <v>686562</v>
      </c>
      <c r="D25" s="364">
        <v>553636</v>
      </c>
      <c r="E25" s="364">
        <v>488055</v>
      </c>
      <c r="F25" s="364">
        <v>505628</v>
      </c>
      <c r="G25" s="366"/>
    </row>
    <row r="26" spans="1:7" s="219" customFormat="1" ht="20.399999999999999" x14ac:dyDescent="0.2">
      <c r="A26" s="309" t="s">
        <v>285</v>
      </c>
      <c r="B26" s="364">
        <v>0</v>
      </c>
      <c r="C26" s="365">
        <v>-5262222</v>
      </c>
      <c r="D26" s="364">
        <v>-4079785</v>
      </c>
      <c r="E26" s="364">
        <v>-3885790</v>
      </c>
      <c r="F26" s="364">
        <v>-3646368</v>
      </c>
      <c r="G26" s="366"/>
    </row>
    <row r="27" spans="1:7" ht="22.5" customHeight="1" x14ac:dyDescent="0.3">
      <c r="A27" s="309" t="s">
        <v>461</v>
      </c>
      <c r="B27" s="109">
        <v>0</v>
      </c>
      <c r="C27" s="110">
        <v>-5262222</v>
      </c>
      <c r="D27" s="109">
        <v>-4079785</v>
      </c>
      <c r="E27" s="109">
        <v>-3885790</v>
      </c>
      <c r="F27" s="109">
        <v>-3646368</v>
      </c>
      <c r="G27" s="371"/>
    </row>
    <row r="28" spans="1:7" ht="22.5" customHeight="1" x14ac:dyDescent="0.3">
      <c r="A28" s="309" t="s">
        <v>462</v>
      </c>
      <c r="B28" s="372">
        <v>0</v>
      </c>
      <c r="C28" s="373">
        <v>-5262222</v>
      </c>
      <c r="D28" s="372">
        <v>-4079785</v>
      </c>
      <c r="E28" s="372">
        <v>-3885790</v>
      </c>
      <c r="F28" s="372">
        <v>-3646368</v>
      </c>
      <c r="G28" s="105"/>
    </row>
    <row r="29" spans="1:7" ht="20.399999999999999" x14ac:dyDescent="0.3">
      <c r="A29" s="374" t="s">
        <v>463</v>
      </c>
      <c r="B29" s="375">
        <v>0</v>
      </c>
      <c r="C29" s="376">
        <v>-5262222</v>
      </c>
      <c r="D29" s="375">
        <v>-4079785</v>
      </c>
      <c r="E29" s="375">
        <v>-3885790</v>
      </c>
      <c r="F29" s="375">
        <v>-3646368</v>
      </c>
      <c r="G29" s="371"/>
    </row>
    <row r="30" spans="1:7" ht="11.25" customHeight="1" x14ac:dyDescent="0.3">
      <c r="A30" s="462" t="s">
        <v>335</v>
      </c>
      <c r="B30" s="462"/>
      <c r="C30" s="462"/>
      <c r="D30" s="462"/>
      <c r="E30" s="462"/>
      <c r="F30" s="462"/>
      <c r="G30" s="462"/>
    </row>
    <row r="31" spans="1:7" ht="11.25" customHeight="1" x14ac:dyDescent="0.3">
      <c r="A31" s="408" t="s">
        <v>41</v>
      </c>
      <c r="B31" s="408"/>
      <c r="C31" s="408"/>
      <c r="D31" s="408"/>
      <c r="E31" s="408"/>
      <c r="F31" s="408"/>
    </row>
  </sheetData>
  <mergeCells count="1">
    <mergeCell ref="A1:F1"/>
  </mergeCells>
  <pageMargins left="0.7" right="0.7" top="0.75" bottom="0.75" header="0.3" footer="0.3"/>
  <pageSetup paperSize="9" orientation="portrait" r:id="rId1"/>
  <headerFooter>
    <oddHeader>&amp;L&amp;A&amp;C&amp;"ARIAL"&amp;12&amp;KFF0000PROTECTED&amp;1#</oddHeader>
    <oddFooter>&amp;R&amp;P of &amp;N&amp;C&amp;1#&amp;"ARIAL"&amp;12&amp;KFF0000PROTECTED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4249F-9692-4947-A099-17F8A5BD2904}">
  <sheetPr>
    <tabColor theme="9" tint="-0.499984740745262"/>
  </sheetPr>
  <dimension ref="A1:F29"/>
  <sheetViews>
    <sheetView showGridLines="0" topLeftCell="A16" zoomScale="130" zoomScaleNormal="130" workbookViewId="0">
      <selection activeCell="I30" sqref="I30"/>
    </sheetView>
  </sheetViews>
  <sheetFormatPr defaultColWidth="8" defaultRowHeight="12" customHeight="1" x14ac:dyDescent="0.3"/>
  <cols>
    <col min="1" max="1" width="23.5546875" style="211" customWidth="1"/>
    <col min="2" max="6" width="9.5546875" style="211" customWidth="1"/>
    <col min="7" max="16384" width="8" style="211"/>
  </cols>
  <sheetData>
    <row r="1" spans="1:6" ht="23.1" customHeight="1" x14ac:dyDescent="0.3">
      <c r="A1" s="473" t="s">
        <v>464</v>
      </c>
      <c r="B1" s="480"/>
      <c r="C1" s="481"/>
      <c r="D1" s="481"/>
      <c r="E1" s="481"/>
      <c r="F1" s="481"/>
    </row>
    <row r="2" spans="1:6" ht="42" x14ac:dyDescent="0.3">
      <c r="A2" s="212"/>
      <c r="B2" s="68" t="s">
        <v>119</v>
      </c>
      <c r="C2" s="69" t="s">
        <v>120</v>
      </c>
      <c r="D2" s="68" t="s">
        <v>121</v>
      </c>
      <c r="E2" s="68" t="s">
        <v>122</v>
      </c>
      <c r="F2" s="68" t="s">
        <v>123</v>
      </c>
    </row>
    <row r="3" spans="1:6" ht="11.25" customHeight="1" x14ac:dyDescent="0.3">
      <c r="A3" s="301" t="s">
        <v>465</v>
      </c>
      <c r="B3" s="105"/>
      <c r="C3" s="106"/>
      <c r="D3" s="105"/>
      <c r="E3" s="105"/>
      <c r="F3" s="105"/>
    </row>
    <row r="4" spans="1:6" ht="11.25" customHeight="1" x14ac:dyDescent="0.3">
      <c r="A4" s="301" t="s">
        <v>304</v>
      </c>
      <c r="B4" s="105"/>
      <c r="C4" s="106"/>
      <c r="D4" s="105"/>
      <c r="E4" s="105"/>
      <c r="F4" s="105"/>
    </row>
    <row r="5" spans="1:6" ht="11.25" customHeight="1" x14ac:dyDescent="0.3">
      <c r="A5" s="252" t="s">
        <v>466</v>
      </c>
      <c r="B5" s="105">
        <v>0</v>
      </c>
      <c r="C5" s="106">
        <v>9495</v>
      </c>
      <c r="D5" s="105">
        <v>10142</v>
      </c>
      <c r="E5" s="105">
        <v>10747</v>
      </c>
      <c r="F5" s="105">
        <v>10747</v>
      </c>
    </row>
    <row r="6" spans="1:6" ht="11.25" customHeight="1" x14ac:dyDescent="0.3">
      <c r="A6" s="210" t="s">
        <v>306</v>
      </c>
      <c r="B6" s="105">
        <v>0</v>
      </c>
      <c r="C6" s="106">
        <v>3797357</v>
      </c>
      <c r="D6" s="105">
        <v>3959523</v>
      </c>
      <c r="E6" s="105">
        <v>4104916</v>
      </c>
      <c r="F6" s="105">
        <v>4211378</v>
      </c>
    </row>
    <row r="7" spans="1:6" ht="11.25" customHeight="1" x14ac:dyDescent="0.3">
      <c r="A7" s="210" t="s">
        <v>467</v>
      </c>
      <c r="B7" s="105">
        <v>0</v>
      </c>
      <c r="C7" s="106">
        <v>306296</v>
      </c>
      <c r="D7" s="105">
        <v>306296</v>
      </c>
      <c r="E7" s="105">
        <v>306296</v>
      </c>
      <c r="F7" s="105">
        <v>306296</v>
      </c>
    </row>
    <row r="8" spans="1:6" ht="11.25" customHeight="1" x14ac:dyDescent="0.3">
      <c r="A8" s="210" t="s">
        <v>468</v>
      </c>
      <c r="B8" s="105">
        <v>0</v>
      </c>
      <c r="C8" s="106">
        <v>28889</v>
      </c>
      <c r="D8" s="105">
        <v>28889</v>
      </c>
      <c r="E8" s="105">
        <v>28889</v>
      </c>
      <c r="F8" s="105">
        <v>28889</v>
      </c>
    </row>
    <row r="9" spans="1:6" s="273" customFormat="1" ht="11.25" customHeight="1" x14ac:dyDescent="0.3">
      <c r="A9" s="273" t="s">
        <v>307</v>
      </c>
      <c r="B9" s="271">
        <v>0</v>
      </c>
      <c r="C9" s="272">
        <v>4142037</v>
      </c>
      <c r="D9" s="271">
        <v>4304850</v>
      </c>
      <c r="E9" s="271">
        <v>4450848</v>
      </c>
      <c r="F9" s="271">
        <v>4557310</v>
      </c>
    </row>
    <row r="10" spans="1:6" ht="11.25" customHeight="1" x14ac:dyDescent="0.3">
      <c r="A10" s="301" t="s">
        <v>308</v>
      </c>
      <c r="B10" s="105"/>
      <c r="C10" s="106"/>
      <c r="D10" s="105"/>
      <c r="E10" s="105"/>
      <c r="F10" s="105"/>
    </row>
    <row r="11" spans="1:6" ht="11.25" customHeight="1" x14ac:dyDescent="0.3">
      <c r="A11" s="210" t="s">
        <v>312</v>
      </c>
      <c r="B11" s="105"/>
      <c r="C11" s="106">
        <v>7003</v>
      </c>
      <c r="D11" s="136">
        <v>7003</v>
      </c>
      <c r="E11" s="136">
        <v>7003</v>
      </c>
      <c r="F11" s="136">
        <v>7003</v>
      </c>
    </row>
    <row r="12" spans="1:6" s="273" customFormat="1" ht="11.25" customHeight="1" x14ac:dyDescent="0.3">
      <c r="A12" s="303" t="s">
        <v>313</v>
      </c>
      <c r="B12" s="377">
        <v>0</v>
      </c>
      <c r="C12" s="272">
        <v>7003</v>
      </c>
      <c r="D12" s="271">
        <v>7003</v>
      </c>
      <c r="E12" s="271">
        <v>7003</v>
      </c>
      <c r="F12" s="271">
        <v>7003</v>
      </c>
    </row>
    <row r="13" spans="1:6" ht="11.25" customHeight="1" x14ac:dyDescent="0.3">
      <c r="A13" s="263" t="s">
        <v>314</v>
      </c>
      <c r="B13" s="105">
        <v>0</v>
      </c>
      <c r="C13" s="106">
        <v>0</v>
      </c>
      <c r="D13" s="105">
        <v>0</v>
      </c>
      <c r="E13" s="105">
        <v>0</v>
      </c>
      <c r="F13" s="105">
        <v>0</v>
      </c>
    </row>
    <row r="14" spans="1:6" s="219" customFormat="1" ht="20.399999999999999" x14ac:dyDescent="0.3">
      <c r="A14" s="281" t="s">
        <v>469</v>
      </c>
      <c r="B14" s="109">
        <v>0</v>
      </c>
      <c r="C14" s="110">
        <v>4149040</v>
      </c>
      <c r="D14" s="109">
        <v>4311853</v>
      </c>
      <c r="E14" s="109">
        <v>4457851</v>
      </c>
      <c r="F14" s="109">
        <v>4564313</v>
      </c>
    </row>
    <row r="15" spans="1:6" ht="10.199999999999999" x14ac:dyDescent="0.3">
      <c r="A15" s="301" t="s">
        <v>316</v>
      </c>
      <c r="B15" s="105"/>
      <c r="C15" s="106"/>
      <c r="D15" s="105"/>
      <c r="E15" s="105"/>
      <c r="F15" s="105"/>
    </row>
    <row r="16" spans="1:6" ht="11.25" customHeight="1" x14ac:dyDescent="0.3">
      <c r="A16" s="301" t="s">
        <v>317</v>
      </c>
      <c r="B16" s="105"/>
      <c r="C16" s="106"/>
      <c r="D16" s="105"/>
      <c r="E16" s="105"/>
      <c r="F16" s="105"/>
    </row>
    <row r="17" spans="1:6" ht="11.25" customHeight="1" x14ac:dyDescent="0.3">
      <c r="A17" s="263" t="s">
        <v>273</v>
      </c>
      <c r="B17" s="105">
        <v>0</v>
      </c>
      <c r="C17" s="106">
        <v>158017</v>
      </c>
      <c r="D17" s="105">
        <v>158017</v>
      </c>
      <c r="E17" s="105">
        <v>158017</v>
      </c>
      <c r="F17" s="105">
        <v>158017</v>
      </c>
    </row>
    <row r="18" spans="1:6" ht="11.25" customHeight="1" x14ac:dyDescent="0.3">
      <c r="A18" s="263" t="s">
        <v>442</v>
      </c>
      <c r="B18" s="105">
        <v>0</v>
      </c>
      <c r="C18" s="106">
        <v>57058</v>
      </c>
      <c r="D18" s="105">
        <v>57058</v>
      </c>
      <c r="E18" s="105">
        <v>57058</v>
      </c>
      <c r="F18" s="105">
        <v>57058</v>
      </c>
    </row>
    <row r="19" spans="1:6" ht="11.25" customHeight="1" x14ac:dyDescent="0.3">
      <c r="A19" s="263" t="s">
        <v>443</v>
      </c>
      <c r="B19" s="105">
        <v>0</v>
      </c>
      <c r="C19" s="106">
        <v>1964</v>
      </c>
      <c r="D19" s="105">
        <v>1964</v>
      </c>
      <c r="E19" s="105">
        <v>1964</v>
      </c>
      <c r="F19" s="105">
        <v>1964</v>
      </c>
    </row>
    <row r="20" spans="1:6" ht="11.25" customHeight="1" x14ac:dyDescent="0.3">
      <c r="A20" s="263" t="s">
        <v>444</v>
      </c>
      <c r="B20" s="105">
        <v>0</v>
      </c>
      <c r="C20" s="106">
        <v>844</v>
      </c>
      <c r="D20" s="105">
        <v>844</v>
      </c>
      <c r="E20" s="105">
        <v>844</v>
      </c>
      <c r="F20" s="105">
        <v>844</v>
      </c>
    </row>
    <row r="21" spans="1:6" ht="11.25" customHeight="1" x14ac:dyDescent="0.3">
      <c r="A21" s="263" t="s">
        <v>318</v>
      </c>
      <c r="B21" s="105">
        <v>0</v>
      </c>
      <c r="C21" s="106">
        <v>1951329</v>
      </c>
      <c r="D21" s="105">
        <v>1931503</v>
      </c>
      <c r="E21" s="105">
        <v>1935620</v>
      </c>
      <c r="F21" s="105">
        <v>1951978</v>
      </c>
    </row>
    <row r="22" spans="1:6" s="273" customFormat="1" ht="11.25" customHeight="1" x14ac:dyDescent="0.3">
      <c r="A22" s="270" t="s">
        <v>319</v>
      </c>
      <c r="B22" s="271">
        <v>0</v>
      </c>
      <c r="C22" s="272">
        <v>2169212</v>
      </c>
      <c r="D22" s="271">
        <v>2149386</v>
      </c>
      <c r="E22" s="271">
        <v>2153503</v>
      </c>
      <c r="F22" s="271">
        <v>2169861</v>
      </c>
    </row>
    <row r="23" spans="1:6" s="219" customFormat="1" ht="25.35" customHeight="1" x14ac:dyDescent="0.3">
      <c r="A23" s="281" t="s">
        <v>470</v>
      </c>
      <c r="B23" s="378">
        <v>0</v>
      </c>
      <c r="C23" s="379">
        <v>2169212</v>
      </c>
      <c r="D23" s="378">
        <v>2149386</v>
      </c>
      <c r="E23" s="378">
        <v>2153503</v>
      </c>
      <c r="F23" s="378">
        <v>2169861</v>
      </c>
    </row>
    <row r="24" spans="1:6" s="219" customFormat="1" ht="11.25" customHeight="1" x14ac:dyDescent="0.3">
      <c r="A24" s="380" t="s">
        <v>471</v>
      </c>
      <c r="B24" s="274">
        <v>0</v>
      </c>
      <c r="C24" s="272">
        <v>1979828</v>
      </c>
      <c r="D24" s="274">
        <v>2162467</v>
      </c>
      <c r="E24" s="274">
        <v>2304348</v>
      </c>
      <c r="F24" s="274">
        <v>2394452</v>
      </c>
    </row>
    <row r="25" spans="1:6" ht="11.25" customHeight="1" x14ac:dyDescent="0.2">
      <c r="A25" s="410" t="s">
        <v>335</v>
      </c>
      <c r="B25" s="410"/>
      <c r="C25" s="410"/>
      <c r="D25" s="410"/>
      <c r="E25" s="410"/>
      <c r="F25" s="410"/>
    </row>
    <row r="26" spans="1:6" ht="11.25" customHeight="1" x14ac:dyDescent="0.3">
      <c r="A26" s="408" t="s">
        <v>337</v>
      </c>
      <c r="B26" s="408"/>
      <c r="C26" s="408"/>
      <c r="D26" s="408"/>
      <c r="E26" s="408"/>
      <c r="F26" s="408"/>
    </row>
    <row r="27" spans="1:6" ht="11.25" customHeight="1" x14ac:dyDescent="0.3">
      <c r="A27" s="408" t="s">
        <v>41</v>
      </c>
      <c r="B27" s="408"/>
      <c r="C27" s="408"/>
      <c r="D27" s="408"/>
      <c r="E27" s="408"/>
      <c r="F27" s="408"/>
    </row>
    <row r="28" spans="1:6" ht="10.199999999999999" x14ac:dyDescent="0.3">
      <c r="A28" s="29"/>
      <c r="B28" s="29"/>
      <c r="C28" s="29"/>
      <c r="D28" s="29"/>
      <c r="E28" s="29"/>
      <c r="F28" s="29"/>
    </row>
    <row r="29" spans="1:6" ht="10.199999999999999" x14ac:dyDescent="0.3">
      <c r="A29" s="29"/>
      <c r="B29" s="29"/>
      <c r="C29" s="29"/>
      <c r="D29" s="29"/>
      <c r="E29" s="29"/>
      <c r="F29" s="29"/>
    </row>
  </sheetData>
  <mergeCells count="1">
    <mergeCell ref="A1:F1"/>
  </mergeCells>
  <pageMargins left="0.7" right="0.7" top="0.75" bottom="0.75" header="0.3" footer="0.3"/>
  <pageSetup paperSize="9" scale="92" orientation="portrait" r:id="rId1"/>
  <headerFooter>
    <oddHeader>&amp;L&amp;A&amp;C&amp;"ARIAL"&amp;12&amp;KFF0000PROTECTED&amp;1#</oddHeader>
    <oddFooter>&amp;R&amp;P of &amp;N&amp;C&amp;1#&amp;"ARIAL"&amp;12&amp;KFF0000PROTECTED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F6985-030E-4326-8590-215CADDD1A84}">
  <sheetPr>
    <tabColor theme="9" tint="-0.499984740745262"/>
  </sheetPr>
  <dimension ref="A1:F45"/>
  <sheetViews>
    <sheetView showGridLines="0" topLeftCell="A37" zoomScale="120" zoomScaleNormal="120" workbookViewId="0">
      <selection activeCell="H58" sqref="H58"/>
    </sheetView>
  </sheetViews>
  <sheetFormatPr defaultColWidth="8" defaultRowHeight="12" customHeight="1" x14ac:dyDescent="0.3"/>
  <cols>
    <col min="1" max="1" width="25.5546875" style="211" customWidth="1"/>
    <col min="2" max="6" width="9.44140625" style="211" customWidth="1"/>
    <col min="7" max="16384" width="8" style="211"/>
  </cols>
  <sheetData>
    <row r="1" spans="1:6" ht="10.199999999999999" x14ac:dyDescent="0.3">
      <c r="A1" s="284" t="s">
        <v>472</v>
      </c>
      <c r="B1" s="284"/>
      <c r="C1" s="284"/>
      <c r="D1" s="284"/>
      <c r="E1" s="284"/>
      <c r="F1" s="284"/>
    </row>
    <row r="2" spans="1:6" ht="42" x14ac:dyDescent="0.3">
      <c r="A2" s="212"/>
      <c r="B2" s="68" t="s">
        <v>119</v>
      </c>
      <c r="C2" s="69" t="s">
        <v>120</v>
      </c>
      <c r="D2" s="68" t="s">
        <v>121</v>
      </c>
      <c r="E2" s="68" t="s">
        <v>122</v>
      </c>
      <c r="F2" s="68" t="s">
        <v>123</v>
      </c>
    </row>
    <row r="3" spans="1:6" ht="11.25" customHeight="1" x14ac:dyDescent="0.3">
      <c r="A3" s="301" t="s">
        <v>367</v>
      </c>
      <c r="B3" s="105"/>
      <c r="C3" s="106"/>
      <c r="D3" s="105"/>
      <c r="E3" s="105"/>
      <c r="F3" s="105"/>
    </row>
    <row r="4" spans="1:6" ht="11.25" customHeight="1" x14ac:dyDescent="0.3">
      <c r="A4" s="301" t="s">
        <v>368</v>
      </c>
      <c r="B4" s="105"/>
      <c r="C4" s="106"/>
      <c r="D4" s="105"/>
      <c r="E4" s="105"/>
      <c r="F4" s="105"/>
    </row>
    <row r="5" spans="1:6" ht="11.25" customHeight="1" x14ac:dyDescent="0.3">
      <c r="A5" s="210" t="s">
        <v>453</v>
      </c>
      <c r="B5" s="105">
        <v>0</v>
      </c>
      <c r="C5" s="106">
        <v>87709</v>
      </c>
      <c r="D5" s="136">
        <v>93333</v>
      </c>
      <c r="E5" s="136">
        <v>102196</v>
      </c>
      <c r="F5" s="136">
        <v>112584</v>
      </c>
    </row>
    <row r="6" spans="1:6" ht="11.25" customHeight="1" x14ac:dyDescent="0.3">
      <c r="A6" s="381" t="s">
        <v>473</v>
      </c>
      <c r="B6" s="105">
        <v>0</v>
      </c>
      <c r="C6" s="106">
        <v>140843</v>
      </c>
      <c r="D6" s="136">
        <v>140953</v>
      </c>
      <c r="E6" s="136">
        <v>141077</v>
      </c>
      <c r="F6" s="136">
        <v>140576</v>
      </c>
    </row>
    <row r="7" spans="1:6" ht="11.25" customHeight="1" x14ac:dyDescent="0.3">
      <c r="A7" s="252" t="s">
        <v>371</v>
      </c>
      <c r="B7" s="105">
        <v>0</v>
      </c>
      <c r="C7" s="106">
        <v>135989</v>
      </c>
      <c r="D7" s="105">
        <v>0</v>
      </c>
      <c r="E7" s="105">
        <v>0</v>
      </c>
      <c r="F7" s="105">
        <v>0</v>
      </c>
    </row>
    <row r="8" spans="1:6" ht="11.25" customHeight="1" x14ac:dyDescent="0.3">
      <c r="A8" s="210" t="s">
        <v>378</v>
      </c>
      <c r="B8" s="105">
        <v>0</v>
      </c>
      <c r="C8" s="106">
        <v>182921</v>
      </c>
      <c r="D8" s="105">
        <v>167846</v>
      </c>
      <c r="E8" s="105">
        <v>183757</v>
      </c>
      <c r="F8" s="105">
        <v>203675</v>
      </c>
    </row>
    <row r="9" spans="1:6" s="273" customFormat="1" ht="11.25" customHeight="1" x14ac:dyDescent="0.3">
      <c r="A9" s="273" t="s">
        <v>373</v>
      </c>
      <c r="B9" s="271">
        <v>0</v>
      </c>
      <c r="C9" s="272">
        <v>547462</v>
      </c>
      <c r="D9" s="271">
        <v>402132</v>
      </c>
      <c r="E9" s="271">
        <v>427030</v>
      </c>
      <c r="F9" s="271">
        <v>456835</v>
      </c>
    </row>
    <row r="10" spans="1:6" ht="11.25" customHeight="1" x14ac:dyDescent="0.3">
      <c r="A10" s="301" t="s">
        <v>374</v>
      </c>
      <c r="B10" s="105"/>
      <c r="C10" s="106"/>
      <c r="D10" s="105"/>
      <c r="E10" s="105"/>
      <c r="F10" s="105"/>
    </row>
    <row r="11" spans="1:6" ht="11.25" customHeight="1" x14ac:dyDescent="0.3">
      <c r="A11" s="252" t="s">
        <v>474</v>
      </c>
      <c r="B11" s="105">
        <v>0</v>
      </c>
      <c r="C11" s="106">
        <v>259115</v>
      </c>
      <c r="D11" s="136">
        <v>247145</v>
      </c>
      <c r="E11" s="136">
        <v>241930</v>
      </c>
      <c r="F11" s="136">
        <v>232467</v>
      </c>
    </row>
    <row r="12" spans="1:6" ht="11.25" customHeight="1" x14ac:dyDescent="0.3">
      <c r="A12" s="252" t="s">
        <v>475</v>
      </c>
      <c r="B12" s="105">
        <v>0</v>
      </c>
      <c r="C12" s="106">
        <v>2661644</v>
      </c>
      <c r="D12" s="136">
        <v>1154574</v>
      </c>
      <c r="E12" s="136">
        <v>944674</v>
      </c>
      <c r="F12" s="136">
        <v>746900</v>
      </c>
    </row>
    <row r="13" spans="1:6" ht="11.25" customHeight="1" x14ac:dyDescent="0.3">
      <c r="A13" s="252" t="s">
        <v>443</v>
      </c>
      <c r="B13" s="105">
        <v>0</v>
      </c>
      <c r="C13" s="106">
        <v>344928</v>
      </c>
      <c r="D13" s="136">
        <v>559186</v>
      </c>
      <c r="E13" s="136">
        <v>674554</v>
      </c>
      <c r="F13" s="136">
        <v>632797</v>
      </c>
    </row>
    <row r="14" spans="1:6" ht="11.25" customHeight="1" x14ac:dyDescent="0.3">
      <c r="A14" s="252" t="s">
        <v>273</v>
      </c>
      <c r="B14" s="105">
        <v>0</v>
      </c>
      <c r="C14" s="106">
        <v>2325619</v>
      </c>
      <c r="D14" s="105">
        <v>2403035</v>
      </c>
      <c r="E14" s="105">
        <v>2294610</v>
      </c>
      <c r="F14" s="105">
        <v>2305821</v>
      </c>
    </row>
    <row r="15" spans="1:6" ht="11.25" customHeight="1" x14ac:dyDescent="0.3">
      <c r="A15" s="252" t="s">
        <v>376</v>
      </c>
      <c r="B15" s="105">
        <v>0</v>
      </c>
      <c r="C15" s="106">
        <v>135989</v>
      </c>
      <c r="D15" s="105">
        <v>0</v>
      </c>
      <c r="E15" s="105">
        <v>0</v>
      </c>
      <c r="F15" s="105">
        <v>0</v>
      </c>
    </row>
    <row r="16" spans="1:6" ht="11.25" customHeight="1" x14ac:dyDescent="0.3">
      <c r="A16" s="252" t="s">
        <v>476</v>
      </c>
      <c r="B16" s="105">
        <v>0</v>
      </c>
      <c r="C16" s="106">
        <v>5897</v>
      </c>
      <c r="D16" s="105">
        <v>6077</v>
      </c>
      <c r="E16" s="105">
        <v>6150</v>
      </c>
      <c r="F16" s="105">
        <v>6205</v>
      </c>
    </row>
    <row r="17" spans="1:6" s="273" customFormat="1" ht="11.25" customHeight="1" x14ac:dyDescent="0.3">
      <c r="A17" s="303" t="s">
        <v>379</v>
      </c>
      <c r="B17" s="271">
        <v>0</v>
      </c>
      <c r="C17" s="272">
        <v>5733192</v>
      </c>
      <c r="D17" s="271">
        <v>4370017</v>
      </c>
      <c r="E17" s="271">
        <v>4161918</v>
      </c>
      <c r="F17" s="271">
        <v>3924190</v>
      </c>
    </row>
    <row r="18" spans="1:6" s="219" customFormat="1" ht="20.399999999999999" x14ac:dyDescent="0.3">
      <c r="A18" s="309" t="s">
        <v>380</v>
      </c>
      <c r="B18" s="275">
        <v>0</v>
      </c>
      <c r="C18" s="276">
        <v>-5185730</v>
      </c>
      <c r="D18" s="275">
        <v>-3967885</v>
      </c>
      <c r="E18" s="275">
        <v>-3734888</v>
      </c>
      <c r="F18" s="275">
        <v>-3467355</v>
      </c>
    </row>
    <row r="19" spans="1:6" ht="10.199999999999999" x14ac:dyDescent="0.3">
      <c r="A19" s="301" t="s">
        <v>381</v>
      </c>
      <c r="B19" s="105"/>
      <c r="C19" s="106"/>
      <c r="D19" s="105"/>
      <c r="E19" s="105"/>
      <c r="F19" s="105"/>
    </row>
    <row r="20" spans="1:6" ht="10.199999999999999" x14ac:dyDescent="0.3">
      <c r="A20" s="301" t="s">
        <v>368</v>
      </c>
      <c r="B20" s="105"/>
      <c r="C20" s="106"/>
      <c r="D20" s="105"/>
      <c r="E20" s="105"/>
      <c r="F20" s="105"/>
    </row>
    <row r="21" spans="1:6" ht="20.399999999999999" x14ac:dyDescent="0.3">
      <c r="A21" s="269" t="s">
        <v>477</v>
      </c>
      <c r="B21" s="105">
        <v>0</v>
      </c>
      <c r="C21" s="106">
        <v>366416</v>
      </c>
      <c r="D21" s="136">
        <v>372486</v>
      </c>
      <c r="E21" s="136">
        <v>401958</v>
      </c>
      <c r="F21" s="136">
        <v>443862</v>
      </c>
    </row>
    <row r="22" spans="1:6" s="273" customFormat="1" ht="11.25" customHeight="1" x14ac:dyDescent="0.3">
      <c r="A22" s="273" t="s">
        <v>373</v>
      </c>
      <c r="B22" s="271">
        <v>0</v>
      </c>
      <c r="C22" s="272">
        <v>366416</v>
      </c>
      <c r="D22" s="271">
        <v>372486</v>
      </c>
      <c r="E22" s="271">
        <v>401958</v>
      </c>
      <c r="F22" s="271">
        <v>443862</v>
      </c>
    </row>
    <row r="23" spans="1:6" ht="11.25" customHeight="1" x14ac:dyDescent="0.3">
      <c r="A23" s="219" t="s">
        <v>374</v>
      </c>
      <c r="B23" s="105"/>
      <c r="C23" s="106"/>
      <c r="D23" s="105"/>
      <c r="E23" s="105"/>
      <c r="F23" s="105"/>
    </row>
    <row r="24" spans="1:6" ht="11.25" customHeight="1" x14ac:dyDescent="0.3">
      <c r="A24" s="263" t="s">
        <v>478</v>
      </c>
      <c r="B24" s="105">
        <v>0</v>
      </c>
      <c r="C24" s="106">
        <v>639462</v>
      </c>
      <c r="D24" s="136">
        <v>666378</v>
      </c>
      <c r="E24" s="136">
        <v>694136</v>
      </c>
      <c r="F24" s="136">
        <v>712979</v>
      </c>
    </row>
    <row r="25" spans="1:6" s="273" customFormat="1" ht="11.25" customHeight="1" x14ac:dyDescent="0.3">
      <c r="A25" s="273" t="s">
        <v>379</v>
      </c>
      <c r="B25" s="271">
        <v>0</v>
      </c>
      <c r="C25" s="272">
        <v>639462</v>
      </c>
      <c r="D25" s="271">
        <v>666378</v>
      </c>
      <c r="E25" s="271">
        <v>694136</v>
      </c>
      <c r="F25" s="271">
        <v>712979</v>
      </c>
    </row>
    <row r="26" spans="1:6" s="219" customFormat="1" ht="20.399999999999999" x14ac:dyDescent="0.2">
      <c r="A26" s="281" t="s">
        <v>383</v>
      </c>
      <c r="B26" s="297">
        <v>0</v>
      </c>
      <c r="C26" s="382">
        <v>-273046</v>
      </c>
      <c r="D26" s="297">
        <v>-293892</v>
      </c>
      <c r="E26" s="297">
        <v>-292178</v>
      </c>
      <c r="F26" s="297">
        <v>-269117</v>
      </c>
    </row>
    <row r="27" spans="1:6" ht="10.199999999999999" x14ac:dyDescent="0.3">
      <c r="A27" s="301" t="s">
        <v>384</v>
      </c>
      <c r="B27" s="105"/>
      <c r="C27" s="106"/>
      <c r="D27" s="105"/>
      <c r="E27" s="105"/>
      <c r="F27" s="105"/>
    </row>
    <row r="28" spans="1:6" ht="11.25" customHeight="1" x14ac:dyDescent="0.3">
      <c r="A28" s="284" t="s">
        <v>368</v>
      </c>
      <c r="B28" s="105"/>
      <c r="C28" s="106"/>
      <c r="D28" s="105"/>
      <c r="E28" s="105"/>
      <c r="F28" s="105"/>
    </row>
    <row r="29" spans="1:6" ht="11.25" customHeight="1" x14ac:dyDescent="0.2">
      <c r="A29" s="210" t="s">
        <v>378</v>
      </c>
      <c r="B29" s="105">
        <v>0</v>
      </c>
      <c r="C29" s="106">
        <v>15229</v>
      </c>
      <c r="D29" s="297">
        <v>0</v>
      </c>
      <c r="E29" s="297">
        <v>0</v>
      </c>
      <c r="F29" s="297">
        <v>0</v>
      </c>
    </row>
    <row r="30" spans="1:6" s="273" customFormat="1" ht="11.25" customHeight="1" x14ac:dyDescent="0.3">
      <c r="A30" s="273" t="s">
        <v>373</v>
      </c>
      <c r="B30" s="271">
        <v>0</v>
      </c>
      <c r="C30" s="272">
        <v>15229</v>
      </c>
      <c r="D30" s="271">
        <v>0</v>
      </c>
      <c r="E30" s="271">
        <v>0</v>
      </c>
      <c r="F30" s="271">
        <v>0</v>
      </c>
    </row>
    <row r="31" spans="1:6" ht="11.25" customHeight="1" x14ac:dyDescent="0.3">
      <c r="A31" s="301" t="s">
        <v>374</v>
      </c>
      <c r="B31" s="105"/>
      <c r="C31" s="106"/>
      <c r="D31" s="105"/>
      <c r="E31" s="105"/>
      <c r="F31" s="105"/>
    </row>
    <row r="32" spans="1:6" ht="11.25" customHeight="1" x14ac:dyDescent="0.3">
      <c r="A32" s="210" t="s">
        <v>378</v>
      </c>
      <c r="B32" s="105">
        <v>0</v>
      </c>
      <c r="C32" s="106">
        <v>7345</v>
      </c>
      <c r="D32" s="136">
        <v>0</v>
      </c>
      <c r="E32" s="136">
        <v>0</v>
      </c>
      <c r="F32" s="136">
        <v>0</v>
      </c>
    </row>
    <row r="33" spans="1:6" s="273" customFormat="1" ht="11.25" customHeight="1" x14ac:dyDescent="0.3">
      <c r="A33" s="303" t="s">
        <v>379</v>
      </c>
      <c r="B33" s="271">
        <v>0</v>
      </c>
      <c r="C33" s="272">
        <v>7345</v>
      </c>
      <c r="D33" s="271">
        <v>0</v>
      </c>
      <c r="E33" s="271">
        <v>0</v>
      </c>
      <c r="F33" s="271">
        <v>0</v>
      </c>
    </row>
    <row r="34" spans="1:6" s="219" customFormat="1" ht="20.399999999999999" x14ac:dyDescent="0.2">
      <c r="A34" s="309" t="s">
        <v>387</v>
      </c>
      <c r="B34" s="297">
        <v>0</v>
      </c>
      <c r="C34" s="382">
        <v>7884</v>
      </c>
      <c r="D34" s="297">
        <v>0</v>
      </c>
      <c r="E34" s="297">
        <v>0</v>
      </c>
      <c r="F34" s="297">
        <v>0</v>
      </c>
    </row>
    <row r="35" spans="1:6" s="273" customFormat="1" ht="22.5" customHeight="1" x14ac:dyDescent="0.2">
      <c r="A35" s="383" t="s">
        <v>479</v>
      </c>
      <c r="B35" s="384">
        <v>0</v>
      </c>
      <c r="C35" s="385">
        <v>-5450892</v>
      </c>
      <c r="D35" s="384">
        <v>-4261777</v>
      </c>
      <c r="E35" s="384">
        <v>-4027066</v>
      </c>
      <c r="F35" s="384">
        <v>-3736472</v>
      </c>
    </row>
    <row r="36" spans="1:6" ht="20.399999999999999" x14ac:dyDescent="0.3">
      <c r="A36" s="269" t="s">
        <v>480</v>
      </c>
      <c r="B36" s="105">
        <v>0</v>
      </c>
      <c r="C36" s="106">
        <v>0</v>
      </c>
      <c r="D36" s="136">
        <v>9495</v>
      </c>
      <c r="E36" s="136">
        <v>10142</v>
      </c>
      <c r="F36" s="136">
        <v>10747</v>
      </c>
    </row>
    <row r="37" spans="1:6" ht="20.399999999999999" x14ac:dyDescent="0.3">
      <c r="A37" s="386" t="s">
        <v>481</v>
      </c>
      <c r="B37" s="105"/>
      <c r="C37" s="106"/>
      <c r="D37" s="105"/>
      <c r="E37" s="105"/>
      <c r="F37" s="105"/>
    </row>
    <row r="38" spans="1:6" ht="10.199999999999999" x14ac:dyDescent="0.3">
      <c r="A38" s="387" t="s">
        <v>482</v>
      </c>
      <c r="B38" s="105">
        <v>0</v>
      </c>
      <c r="C38" s="106">
        <v>6371257</v>
      </c>
      <c r="D38" s="136">
        <v>5034366</v>
      </c>
      <c r="E38" s="136">
        <v>4852194</v>
      </c>
      <c r="F38" s="136">
        <v>4634398</v>
      </c>
    </row>
    <row r="39" spans="1:6" ht="22.5" customHeight="1" x14ac:dyDescent="0.2">
      <c r="A39" s="388" t="s">
        <v>483</v>
      </c>
      <c r="B39" s="389">
        <v>0</v>
      </c>
      <c r="C39" s="390">
        <v>6371257</v>
      </c>
      <c r="D39" s="391">
        <v>5034366</v>
      </c>
      <c r="E39" s="391">
        <v>4852194</v>
      </c>
      <c r="F39" s="391">
        <v>4634398</v>
      </c>
    </row>
    <row r="40" spans="1:6" ht="22.5" customHeight="1" x14ac:dyDescent="0.3">
      <c r="A40" s="386" t="s">
        <v>484</v>
      </c>
      <c r="B40" s="392"/>
      <c r="C40" s="393"/>
      <c r="D40" s="392"/>
      <c r="E40" s="392"/>
      <c r="F40" s="392"/>
    </row>
    <row r="41" spans="1:6" ht="12" customHeight="1" x14ac:dyDescent="0.3">
      <c r="A41" s="387" t="s">
        <v>482</v>
      </c>
      <c r="B41" s="105">
        <v>0</v>
      </c>
      <c r="C41" s="106">
        <v>-910870</v>
      </c>
      <c r="D41" s="136">
        <v>-771942</v>
      </c>
      <c r="E41" s="136">
        <v>-824523</v>
      </c>
      <c r="F41" s="136">
        <v>-897926</v>
      </c>
    </row>
    <row r="42" spans="1:6" ht="22.5" customHeight="1" x14ac:dyDescent="0.2">
      <c r="A42" s="394" t="s">
        <v>485</v>
      </c>
      <c r="B42" s="391">
        <v>0</v>
      </c>
      <c r="C42" s="390">
        <v>-910870</v>
      </c>
      <c r="D42" s="391">
        <v>-771942</v>
      </c>
      <c r="E42" s="391">
        <v>-824523</v>
      </c>
      <c r="F42" s="391">
        <v>-897926</v>
      </c>
    </row>
    <row r="43" spans="1:6" s="219" customFormat="1" ht="22.5" customHeight="1" x14ac:dyDescent="0.2">
      <c r="A43" s="395" t="s">
        <v>486</v>
      </c>
      <c r="B43" s="396">
        <v>0</v>
      </c>
      <c r="C43" s="397">
        <v>9495</v>
      </c>
      <c r="D43" s="396">
        <v>10142</v>
      </c>
      <c r="E43" s="396">
        <v>10747</v>
      </c>
      <c r="F43" s="396">
        <v>10747</v>
      </c>
    </row>
    <row r="44" spans="1:6" ht="11.25" customHeight="1" x14ac:dyDescent="0.2">
      <c r="A44" s="410" t="s">
        <v>335</v>
      </c>
      <c r="B44" s="410"/>
      <c r="C44" s="410"/>
      <c r="D44" s="410"/>
      <c r="E44" s="410"/>
      <c r="F44" s="410"/>
    </row>
    <row r="45" spans="1:6" ht="11.25" customHeight="1" x14ac:dyDescent="0.3">
      <c r="A45" s="408" t="s">
        <v>41</v>
      </c>
      <c r="B45" s="408"/>
      <c r="C45" s="408"/>
      <c r="D45" s="408"/>
      <c r="E45" s="408"/>
      <c r="F45" s="408"/>
    </row>
  </sheetData>
  <pageMargins left="0.7" right="0.7" top="0.75" bottom="0.75" header="0.3" footer="0.3"/>
  <pageSetup paperSize="9" scale="92" orientation="portrait" r:id="rId1"/>
  <headerFooter>
    <oddHeader>&amp;L&amp;A&amp;C&amp;"ARIAL"&amp;12&amp;KFF0000PROTECTED&amp;1#</oddHeader>
    <oddFooter>&amp;R&amp;P of &amp;N&amp;C&amp;1#&amp;"ARIAL"&amp;12&amp;KFF0000PROTECTED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30D5-392C-4104-88E9-FC731D99CE3A}">
  <sheetPr>
    <tabColor theme="9" tint="-0.499984740745262"/>
  </sheetPr>
  <dimension ref="A1:I148"/>
  <sheetViews>
    <sheetView showGridLines="0" topLeftCell="A127" zoomScale="130" zoomScaleNormal="130" workbookViewId="0">
      <selection activeCell="C1" sqref="C1"/>
    </sheetView>
  </sheetViews>
  <sheetFormatPr defaultColWidth="9.109375" defaultRowHeight="10.199999999999999" x14ac:dyDescent="0.2"/>
  <cols>
    <col min="1" max="1" width="22.44140625" style="30" customWidth="1"/>
    <col min="2" max="2" width="7.5546875" style="31" customWidth="1"/>
    <col min="3" max="7" width="7.5546875" style="30" customWidth="1"/>
    <col min="8" max="8" width="8" style="30" customWidth="1"/>
    <col min="9" max="9" width="32.44140625" style="30" customWidth="1"/>
    <col min="10" max="10" width="10.5546875" style="30" customWidth="1"/>
    <col min="11" max="16384" width="9.109375" style="30"/>
  </cols>
  <sheetData>
    <row r="1" spans="1:9" x14ac:dyDescent="0.2">
      <c r="A1" s="398" t="s">
        <v>51</v>
      </c>
      <c r="B1" s="399"/>
      <c r="C1" s="400"/>
    </row>
    <row r="2" spans="1:9" ht="11.25" customHeight="1" x14ac:dyDescent="0.3">
      <c r="A2" s="464" t="s">
        <v>52</v>
      </c>
      <c r="B2" s="464"/>
      <c r="C2" s="464"/>
      <c r="D2" s="464"/>
      <c r="E2" s="464"/>
      <c r="F2" s="464"/>
      <c r="G2" s="465"/>
    </row>
    <row r="3" spans="1:9" ht="20.399999999999999" x14ac:dyDescent="0.2">
      <c r="A3" s="32"/>
      <c r="B3" s="33" t="s">
        <v>53</v>
      </c>
      <c r="C3" s="34" t="s">
        <v>54</v>
      </c>
      <c r="D3" s="33" t="s">
        <v>55</v>
      </c>
      <c r="E3" s="34" t="s">
        <v>56</v>
      </c>
      <c r="F3" s="33" t="s">
        <v>57</v>
      </c>
      <c r="G3" s="34" t="s">
        <v>58</v>
      </c>
    </row>
    <row r="4" spans="1:9" ht="12" customHeight="1" x14ac:dyDescent="0.2">
      <c r="A4" s="35" t="s">
        <v>59</v>
      </c>
      <c r="B4" s="36"/>
      <c r="C4" s="37"/>
      <c r="D4" s="38"/>
      <c r="E4" s="37"/>
      <c r="F4" s="38"/>
      <c r="G4" s="37"/>
      <c r="I4" s="39"/>
    </row>
    <row r="5" spans="1:9" ht="22.5" customHeight="1" x14ac:dyDescent="0.2">
      <c r="A5" s="40" t="s">
        <v>60</v>
      </c>
      <c r="B5" s="41">
        <v>2.1</v>
      </c>
      <c r="C5" s="42"/>
      <c r="D5" s="43"/>
      <c r="E5" s="42"/>
      <c r="F5" s="44"/>
      <c r="G5" s="42"/>
      <c r="I5" s="39"/>
    </row>
    <row r="6" spans="1:9" ht="12" customHeight="1" x14ac:dyDescent="0.2">
      <c r="A6" s="45" t="s">
        <v>61</v>
      </c>
      <c r="B6" s="41"/>
      <c r="C6" s="46">
        <v>0</v>
      </c>
      <c r="D6" s="44">
        <v>0</v>
      </c>
      <c r="E6" s="46">
        <v>0</v>
      </c>
      <c r="F6" s="44">
        <v>21</v>
      </c>
      <c r="G6" s="46">
        <v>49</v>
      </c>
      <c r="I6" s="39"/>
    </row>
    <row r="7" spans="1:9" ht="12" customHeight="1" x14ac:dyDescent="0.2">
      <c r="A7" s="45" t="s">
        <v>62</v>
      </c>
      <c r="B7" s="41"/>
      <c r="C7" s="46">
        <v>0</v>
      </c>
      <c r="D7" s="44">
        <v>0</v>
      </c>
      <c r="E7" s="46">
        <v>0</v>
      </c>
      <c r="F7" s="44">
        <v>0</v>
      </c>
      <c r="G7" s="46">
        <v>0</v>
      </c>
      <c r="I7" s="39"/>
    </row>
    <row r="8" spans="1:9" ht="14.25" customHeight="1" x14ac:dyDescent="0.2">
      <c r="A8" s="35" t="s">
        <v>63</v>
      </c>
      <c r="B8" s="41"/>
      <c r="C8" s="47">
        <v>0</v>
      </c>
      <c r="D8" s="48">
        <v>0</v>
      </c>
      <c r="E8" s="47">
        <v>0</v>
      </c>
      <c r="F8" s="48">
        <v>21</v>
      </c>
      <c r="G8" s="47">
        <v>49</v>
      </c>
      <c r="I8" s="39"/>
    </row>
    <row r="9" spans="1:9" ht="12" customHeight="1" x14ac:dyDescent="0.2">
      <c r="A9" s="35" t="s">
        <v>64</v>
      </c>
      <c r="B9" s="41"/>
      <c r="C9" s="49"/>
      <c r="D9" s="48"/>
      <c r="E9" s="49"/>
      <c r="F9" s="48"/>
      <c r="G9" s="49"/>
      <c r="I9" s="39"/>
    </row>
    <row r="10" spans="1:9" ht="12" customHeight="1" x14ac:dyDescent="0.2">
      <c r="A10" s="50" t="s">
        <v>19</v>
      </c>
      <c r="B10" s="41"/>
      <c r="C10" s="46">
        <v>0</v>
      </c>
      <c r="D10" s="51">
        <v>0</v>
      </c>
      <c r="E10" s="46">
        <v>0</v>
      </c>
      <c r="F10" s="44">
        <v>21</v>
      </c>
      <c r="G10" s="46">
        <v>49</v>
      </c>
      <c r="I10" s="39"/>
    </row>
    <row r="11" spans="1:9" ht="12" customHeight="1" x14ac:dyDescent="0.2">
      <c r="A11" s="50" t="s">
        <v>3</v>
      </c>
      <c r="B11" s="41"/>
      <c r="C11" s="46">
        <v>0</v>
      </c>
      <c r="D11" s="51">
        <v>0</v>
      </c>
      <c r="E11" s="46">
        <v>0</v>
      </c>
      <c r="F11" s="44">
        <v>0</v>
      </c>
      <c r="G11" s="46">
        <v>0</v>
      </c>
      <c r="I11" s="39"/>
    </row>
    <row r="12" spans="1:9" ht="14.25" customHeight="1" x14ac:dyDescent="0.2">
      <c r="A12" s="35" t="s">
        <v>65</v>
      </c>
      <c r="B12" s="41"/>
      <c r="C12" s="49">
        <v>0</v>
      </c>
      <c r="D12" s="48">
        <v>0</v>
      </c>
      <c r="E12" s="49">
        <v>0</v>
      </c>
      <c r="F12" s="48">
        <v>21</v>
      </c>
      <c r="G12" s="49">
        <v>49</v>
      </c>
      <c r="I12" s="39"/>
    </row>
    <row r="13" spans="1:9" ht="12" customHeight="1" x14ac:dyDescent="0.2">
      <c r="A13" s="52" t="s">
        <v>66</v>
      </c>
      <c r="B13" s="41"/>
      <c r="C13" s="46"/>
      <c r="D13" s="51"/>
      <c r="E13" s="46"/>
      <c r="F13" s="44"/>
      <c r="G13" s="46"/>
    </row>
    <row r="14" spans="1:9" ht="33.75" customHeight="1" x14ac:dyDescent="0.2">
      <c r="A14" s="53" t="s">
        <v>67</v>
      </c>
      <c r="B14" s="41" t="s">
        <v>68</v>
      </c>
      <c r="C14" s="37"/>
      <c r="D14" s="38"/>
      <c r="E14" s="37"/>
      <c r="F14" s="54"/>
      <c r="G14" s="37"/>
      <c r="H14" s="40"/>
      <c r="I14" s="39"/>
    </row>
    <row r="15" spans="1:9" ht="12" customHeight="1" x14ac:dyDescent="0.2">
      <c r="A15" s="45" t="s">
        <v>69</v>
      </c>
      <c r="B15" s="54"/>
      <c r="C15" s="46">
        <v>0</v>
      </c>
      <c r="D15" s="51">
        <v>0</v>
      </c>
      <c r="E15" s="46">
        <v>0</v>
      </c>
      <c r="F15" s="44">
        <v>0</v>
      </c>
      <c r="G15" s="46">
        <v>0</v>
      </c>
      <c r="I15" s="39"/>
    </row>
    <row r="16" spans="1:9" ht="12" customHeight="1" x14ac:dyDescent="0.2">
      <c r="A16" s="45" t="s">
        <v>70</v>
      </c>
      <c r="B16" s="54"/>
      <c r="C16" s="46">
        <v>0</v>
      </c>
      <c r="D16" s="51">
        <v>-223</v>
      </c>
      <c r="E16" s="46">
        <v>-560</v>
      </c>
      <c r="F16" s="44">
        <v>-657</v>
      </c>
      <c r="G16" s="46">
        <v>0</v>
      </c>
      <c r="I16" s="39"/>
    </row>
    <row r="17" spans="1:9" ht="14.25" customHeight="1" x14ac:dyDescent="0.2">
      <c r="A17" s="35" t="s">
        <v>63</v>
      </c>
      <c r="B17" s="54"/>
      <c r="C17" s="47">
        <v>0</v>
      </c>
      <c r="D17" s="55">
        <v>-223</v>
      </c>
      <c r="E17" s="47">
        <v>-560</v>
      </c>
      <c r="F17" s="48">
        <v>-657</v>
      </c>
      <c r="G17" s="47">
        <v>0</v>
      </c>
      <c r="I17" s="39"/>
    </row>
    <row r="18" spans="1:9" ht="33.75" customHeight="1" x14ac:dyDescent="0.2">
      <c r="A18" s="53" t="s">
        <v>71</v>
      </c>
      <c r="B18" s="41">
        <v>1.1000000000000001</v>
      </c>
      <c r="C18" s="46"/>
      <c r="D18" s="51"/>
      <c r="E18" s="46"/>
      <c r="F18" s="44"/>
      <c r="G18" s="46"/>
    </row>
    <row r="19" spans="1:9" ht="12" customHeight="1" x14ac:dyDescent="0.2">
      <c r="A19" s="45" t="s">
        <v>69</v>
      </c>
      <c r="B19" s="54"/>
      <c r="C19" s="46">
        <v>0</v>
      </c>
      <c r="D19" s="51">
        <v>1246</v>
      </c>
      <c r="E19" s="46">
        <v>2194</v>
      </c>
      <c r="F19" s="44">
        <v>2194</v>
      </c>
      <c r="G19" s="46">
        <v>2194</v>
      </c>
    </row>
    <row r="20" spans="1:9" ht="12" customHeight="1" x14ac:dyDescent="0.2">
      <c r="A20" s="45" t="s">
        <v>70</v>
      </c>
      <c r="B20" s="54"/>
      <c r="C20" s="46">
        <v>0</v>
      </c>
      <c r="D20" s="51">
        <v>12297</v>
      </c>
      <c r="E20" s="46">
        <v>2070</v>
      </c>
      <c r="F20" s="44">
        <v>1767</v>
      </c>
      <c r="G20" s="46">
        <v>1887</v>
      </c>
    </row>
    <row r="21" spans="1:9" ht="14.25" customHeight="1" x14ac:dyDescent="0.2">
      <c r="A21" s="35" t="s">
        <v>63</v>
      </c>
      <c r="B21" s="54"/>
      <c r="C21" s="47">
        <v>0</v>
      </c>
      <c r="D21" s="55">
        <v>13543</v>
      </c>
      <c r="E21" s="47">
        <v>4264</v>
      </c>
      <c r="F21" s="48">
        <v>3961</v>
      </c>
      <c r="G21" s="47">
        <v>4081</v>
      </c>
    </row>
    <row r="22" spans="1:9" x14ac:dyDescent="0.2">
      <c r="A22" s="53" t="s">
        <v>72</v>
      </c>
      <c r="B22" s="41">
        <v>1.1000000000000001</v>
      </c>
      <c r="C22" s="46"/>
      <c r="D22" s="51"/>
      <c r="E22" s="46"/>
      <c r="F22" s="44"/>
      <c r="G22" s="46"/>
    </row>
    <row r="23" spans="1:9" ht="12" customHeight="1" x14ac:dyDescent="0.2">
      <c r="A23" s="45" t="s">
        <v>69</v>
      </c>
      <c r="B23" s="54"/>
      <c r="C23" s="46">
        <v>0</v>
      </c>
      <c r="D23" s="51">
        <v>0</v>
      </c>
      <c r="E23" s="46">
        <v>0</v>
      </c>
      <c r="F23" s="44">
        <v>0</v>
      </c>
      <c r="G23" s="46">
        <v>0</v>
      </c>
    </row>
    <row r="24" spans="1:9" ht="12" customHeight="1" x14ac:dyDescent="0.2">
      <c r="A24" s="45" t="s">
        <v>70</v>
      </c>
      <c r="B24" s="54"/>
      <c r="C24" s="46">
        <v>0</v>
      </c>
      <c r="D24" s="51">
        <v>517</v>
      </c>
      <c r="E24" s="46">
        <v>489</v>
      </c>
      <c r="F24" s="44">
        <v>495</v>
      </c>
      <c r="G24" s="46">
        <v>499</v>
      </c>
    </row>
    <row r="25" spans="1:9" ht="14.25" customHeight="1" x14ac:dyDescent="0.2">
      <c r="A25" s="35" t="s">
        <v>63</v>
      </c>
      <c r="B25" s="54"/>
      <c r="C25" s="47">
        <v>0</v>
      </c>
      <c r="D25" s="55">
        <v>517</v>
      </c>
      <c r="E25" s="47">
        <v>489</v>
      </c>
      <c r="F25" s="48">
        <v>495</v>
      </c>
      <c r="G25" s="47">
        <v>499</v>
      </c>
    </row>
    <row r="26" spans="1:9" ht="30.6" x14ac:dyDescent="0.2">
      <c r="A26" s="53" t="s">
        <v>73</v>
      </c>
      <c r="B26" s="41">
        <v>1.1000000000000001</v>
      </c>
      <c r="C26" s="46"/>
      <c r="D26" s="51"/>
      <c r="E26" s="46"/>
      <c r="F26" s="44"/>
      <c r="G26" s="46"/>
    </row>
    <row r="27" spans="1:9" ht="12" customHeight="1" x14ac:dyDescent="0.2">
      <c r="A27" s="45" t="s">
        <v>69</v>
      </c>
      <c r="B27" s="54"/>
      <c r="C27" s="46">
        <v>0</v>
      </c>
      <c r="D27" s="51">
        <v>0</v>
      </c>
      <c r="E27" s="46">
        <v>0</v>
      </c>
      <c r="F27" s="44">
        <v>0</v>
      </c>
      <c r="G27" s="46">
        <v>0</v>
      </c>
    </row>
    <row r="28" spans="1:9" ht="12" customHeight="1" x14ac:dyDescent="0.2">
      <c r="A28" s="45" t="s">
        <v>70</v>
      </c>
      <c r="B28" s="54"/>
      <c r="C28" s="46">
        <v>0</v>
      </c>
      <c r="D28" s="51">
        <v>409</v>
      </c>
      <c r="E28" s="46">
        <v>173</v>
      </c>
      <c r="F28" s="44">
        <v>88</v>
      </c>
      <c r="G28" s="46">
        <v>0</v>
      </c>
    </row>
    <row r="29" spans="1:9" ht="14.25" customHeight="1" x14ac:dyDescent="0.2">
      <c r="A29" s="35" t="s">
        <v>63</v>
      </c>
      <c r="B29" s="54"/>
      <c r="C29" s="47">
        <v>0</v>
      </c>
      <c r="D29" s="55">
        <v>409</v>
      </c>
      <c r="E29" s="47">
        <v>173</v>
      </c>
      <c r="F29" s="48">
        <v>88</v>
      </c>
      <c r="G29" s="47">
        <v>0</v>
      </c>
      <c r="I29" s="39"/>
    </row>
    <row r="30" spans="1:9" ht="44.1" customHeight="1" x14ac:dyDescent="0.2">
      <c r="A30" s="53" t="s">
        <v>74</v>
      </c>
      <c r="B30" s="41" t="s">
        <v>75</v>
      </c>
      <c r="C30" s="37"/>
      <c r="D30" s="38"/>
      <c r="E30" s="37"/>
      <c r="F30" s="54"/>
      <c r="G30" s="37"/>
      <c r="H30" s="40"/>
      <c r="I30" s="53"/>
    </row>
    <row r="31" spans="1:9" ht="12" customHeight="1" x14ac:dyDescent="0.2">
      <c r="A31" s="45" t="s">
        <v>69</v>
      </c>
      <c r="B31" s="54"/>
      <c r="C31" s="46">
        <v>0</v>
      </c>
      <c r="D31" s="51">
        <v>-39125</v>
      </c>
      <c r="E31" s="46">
        <v>-51071</v>
      </c>
      <c r="F31" s="44">
        <v>-12423</v>
      </c>
      <c r="G31" s="46">
        <v>-7488</v>
      </c>
    </row>
    <row r="32" spans="1:9" ht="12" customHeight="1" x14ac:dyDescent="0.2">
      <c r="A32" s="45" t="s">
        <v>70</v>
      </c>
      <c r="B32" s="54"/>
      <c r="C32" s="46">
        <v>0</v>
      </c>
      <c r="D32" s="51">
        <v>-2516</v>
      </c>
      <c r="E32" s="46">
        <v>-1239</v>
      </c>
      <c r="F32" s="44">
        <v>-893</v>
      </c>
      <c r="G32" s="46">
        <v>-542</v>
      </c>
      <c r="I32" s="56"/>
    </row>
    <row r="33" spans="1:9" ht="14.25" customHeight="1" x14ac:dyDescent="0.2">
      <c r="A33" s="35" t="s">
        <v>63</v>
      </c>
      <c r="B33" s="54"/>
      <c r="C33" s="47">
        <v>0</v>
      </c>
      <c r="D33" s="55">
        <v>-41641</v>
      </c>
      <c r="E33" s="47">
        <v>-52310</v>
      </c>
      <c r="F33" s="48">
        <v>-13316</v>
      </c>
      <c r="G33" s="47">
        <v>-8030</v>
      </c>
    </row>
    <row r="34" spans="1:9" ht="57" customHeight="1" x14ac:dyDescent="0.2">
      <c r="A34" s="53" t="s">
        <v>76</v>
      </c>
      <c r="B34" s="57">
        <v>1.1000000000000001</v>
      </c>
      <c r="C34" s="37"/>
      <c r="D34" s="38"/>
      <c r="E34" s="37"/>
      <c r="F34" s="54"/>
      <c r="G34" s="37"/>
      <c r="H34" s="58"/>
      <c r="I34" s="39"/>
    </row>
    <row r="35" spans="1:9" ht="12" customHeight="1" x14ac:dyDescent="0.2">
      <c r="A35" s="45" t="s">
        <v>69</v>
      </c>
      <c r="B35" s="54"/>
      <c r="C35" s="46">
        <v>0</v>
      </c>
      <c r="D35" s="51">
        <v>0</v>
      </c>
      <c r="E35" s="46">
        <v>0</v>
      </c>
      <c r="F35" s="44">
        <v>0</v>
      </c>
      <c r="G35" s="46">
        <v>0</v>
      </c>
    </row>
    <row r="36" spans="1:9" ht="12" customHeight="1" x14ac:dyDescent="0.2">
      <c r="A36" s="45" t="s">
        <v>70</v>
      </c>
      <c r="B36" s="54"/>
      <c r="C36" s="46">
        <v>0</v>
      </c>
      <c r="D36" s="51">
        <v>0</v>
      </c>
      <c r="E36" s="46">
        <v>0</v>
      </c>
      <c r="F36" s="44">
        <v>0</v>
      </c>
      <c r="G36" s="46">
        <v>0</v>
      </c>
    </row>
    <row r="37" spans="1:9" ht="14.25" customHeight="1" x14ac:dyDescent="0.2">
      <c r="A37" s="35" t="s">
        <v>63</v>
      </c>
      <c r="B37" s="54"/>
      <c r="C37" s="47">
        <v>0</v>
      </c>
      <c r="D37" s="55">
        <v>0</v>
      </c>
      <c r="E37" s="47">
        <v>0</v>
      </c>
      <c r="F37" s="48">
        <v>0</v>
      </c>
      <c r="G37" s="47">
        <v>0</v>
      </c>
    </row>
    <row r="38" spans="1:9" ht="22.5" customHeight="1" x14ac:dyDescent="0.2">
      <c r="A38" s="53" t="s">
        <v>77</v>
      </c>
      <c r="B38" s="41">
        <v>1.1000000000000001</v>
      </c>
      <c r="C38" s="46"/>
      <c r="D38" s="51"/>
      <c r="E38" s="46"/>
      <c r="F38" s="44"/>
      <c r="G38" s="46"/>
      <c r="I38" s="39"/>
    </row>
    <row r="39" spans="1:9" ht="12" customHeight="1" x14ac:dyDescent="0.2">
      <c r="A39" s="45" t="s">
        <v>69</v>
      </c>
      <c r="B39" s="54"/>
      <c r="C39" s="46">
        <v>0</v>
      </c>
      <c r="D39" s="51">
        <v>0</v>
      </c>
      <c r="E39" s="46">
        <v>0</v>
      </c>
      <c r="F39" s="44">
        <v>0</v>
      </c>
      <c r="G39" s="46">
        <v>0</v>
      </c>
      <c r="I39" s="39"/>
    </row>
    <row r="40" spans="1:9" ht="12" customHeight="1" x14ac:dyDescent="0.2">
      <c r="A40" s="45" t="s">
        <v>70</v>
      </c>
      <c r="B40" s="54"/>
      <c r="C40" s="46">
        <v>0</v>
      </c>
      <c r="D40" s="51">
        <v>0</v>
      </c>
      <c r="E40" s="46">
        <v>0</v>
      </c>
      <c r="F40" s="44">
        <v>0</v>
      </c>
      <c r="G40" s="46">
        <v>0</v>
      </c>
      <c r="I40" s="39"/>
    </row>
    <row r="41" spans="1:9" ht="14.25" customHeight="1" x14ac:dyDescent="0.2">
      <c r="A41" s="35" t="s">
        <v>63</v>
      </c>
      <c r="B41" s="54"/>
      <c r="C41" s="47">
        <v>0</v>
      </c>
      <c r="D41" s="55">
        <v>0</v>
      </c>
      <c r="E41" s="47">
        <v>0</v>
      </c>
      <c r="F41" s="48">
        <v>0</v>
      </c>
      <c r="G41" s="47">
        <v>0</v>
      </c>
      <c r="I41" s="39"/>
    </row>
    <row r="42" spans="1:9" ht="22.5" customHeight="1" x14ac:dyDescent="0.2">
      <c r="A42" s="53" t="s">
        <v>78</v>
      </c>
      <c r="B42" s="41" t="s">
        <v>75</v>
      </c>
      <c r="C42" s="37"/>
      <c r="D42" s="38"/>
      <c r="E42" s="37"/>
      <c r="F42" s="54"/>
      <c r="G42" s="37"/>
    </row>
    <row r="43" spans="1:9" ht="12" customHeight="1" x14ac:dyDescent="0.2">
      <c r="A43" s="45" t="s">
        <v>69</v>
      </c>
      <c r="B43" s="54"/>
      <c r="C43" s="46">
        <v>0</v>
      </c>
      <c r="D43" s="44">
        <v>0</v>
      </c>
      <c r="E43" s="46">
        <v>0</v>
      </c>
      <c r="F43" s="44">
        <v>0</v>
      </c>
      <c r="G43" s="46">
        <v>0</v>
      </c>
    </row>
    <row r="44" spans="1:9" ht="12" customHeight="1" x14ac:dyDescent="0.2">
      <c r="A44" s="45" t="s">
        <v>70</v>
      </c>
      <c r="B44" s="54"/>
      <c r="C44" s="46">
        <v>0</v>
      </c>
      <c r="D44" s="44">
        <v>1461</v>
      </c>
      <c r="E44" s="46">
        <v>293</v>
      </c>
      <c r="F44" s="44">
        <v>0</v>
      </c>
      <c r="G44" s="46">
        <v>0</v>
      </c>
    </row>
    <row r="45" spans="1:9" ht="14.25" customHeight="1" x14ac:dyDescent="0.2">
      <c r="A45" s="35" t="s">
        <v>63</v>
      </c>
      <c r="B45" s="54"/>
      <c r="C45" s="47">
        <v>0</v>
      </c>
      <c r="D45" s="55">
        <v>1461</v>
      </c>
      <c r="E45" s="47">
        <v>293</v>
      </c>
      <c r="F45" s="48">
        <v>0</v>
      </c>
      <c r="G45" s="47">
        <v>0</v>
      </c>
    </row>
    <row r="46" spans="1:9" ht="30.6" x14ac:dyDescent="0.2">
      <c r="A46" s="53" t="s">
        <v>79</v>
      </c>
      <c r="B46" s="41">
        <v>1.1000000000000001</v>
      </c>
      <c r="C46" s="37"/>
      <c r="D46" s="38"/>
      <c r="E46" s="37"/>
      <c r="F46" s="54"/>
      <c r="G46" s="37"/>
    </row>
    <row r="47" spans="1:9" ht="12" customHeight="1" x14ac:dyDescent="0.2">
      <c r="A47" s="45" t="s">
        <v>69</v>
      </c>
      <c r="B47" s="54"/>
      <c r="C47" s="46">
        <v>0</v>
      </c>
      <c r="D47" s="51">
        <v>-3348</v>
      </c>
      <c r="E47" s="46">
        <v>-12149</v>
      </c>
      <c r="F47" s="44">
        <v>-11483</v>
      </c>
      <c r="G47" s="46">
        <v>-11686</v>
      </c>
    </row>
    <row r="48" spans="1:9" ht="12" customHeight="1" x14ac:dyDescent="0.2">
      <c r="A48" s="45" t="s">
        <v>70</v>
      </c>
      <c r="B48" s="54"/>
      <c r="C48" s="46">
        <v>0</v>
      </c>
      <c r="D48" s="51">
        <v>1106</v>
      </c>
      <c r="E48" s="46">
        <v>-1299</v>
      </c>
      <c r="F48" s="44">
        <v>-1311</v>
      </c>
      <c r="G48" s="46">
        <v>-1323</v>
      </c>
    </row>
    <row r="49" spans="1:9" ht="14.25" customHeight="1" x14ac:dyDescent="0.2">
      <c r="A49" s="35" t="s">
        <v>63</v>
      </c>
      <c r="B49" s="54"/>
      <c r="C49" s="47">
        <v>0</v>
      </c>
      <c r="D49" s="48">
        <v>-2242</v>
      </c>
      <c r="E49" s="47">
        <v>-13448</v>
      </c>
      <c r="F49" s="48">
        <v>-12794</v>
      </c>
      <c r="G49" s="47">
        <v>-13009</v>
      </c>
    </row>
    <row r="50" spans="1:9" ht="45" customHeight="1" x14ac:dyDescent="0.2">
      <c r="A50" s="53" t="s">
        <v>80</v>
      </c>
      <c r="B50" s="41">
        <v>1.1000000000000001</v>
      </c>
      <c r="C50" s="46"/>
      <c r="D50" s="51"/>
      <c r="E50" s="46"/>
      <c r="F50" s="44"/>
      <c r="G50" s="46"/>
    </row>
    <row r="51" spans="1:9" ht="12" customHeight="1" x14ac:dyDescent="0.2">
      <c r="A51" s="45" t="s">
        <v>69</v>
      </c>
      <c r="B51" s="54"/>
      <c r="C51" s="46">
        <v>0</v>
      </c>
      <c r="D51" s="51">
        <v>0</v>
      </c>
      <c r="E51" s="46">
        <v>0</v>
      </c>
      <c r="F51" s="44">
        <v>0</v>
      </c>
      <c r="G51" s="46">
        <v>0</v>
      </c>
    </row>
    <row r="52" spans="1:9" ht="12" customHeight="1" x14ac:dyDescent="0.2">
      <c r="A52" s="45" t="s">
        <v>70</v>
      </c>
      <c r="B52" s="54"/>
      <c r="C52" s="46">
        <v>0</v>
      </c>
      <c r="D52" s="51">
        <v>998</v>
      </c>
      <c r="E52" s="46">
        <v>0</v>
      </c>
      <c r="F52" s="44">
        <v>0</v>
      </c>
      <c r="G52" s="46">
        <v>0</v>
      </c>
    </row>
    <row r="53" spans="1:9" ht="14.25" customHeight="1" x14ac:dyDescent="0.2">
      <c r="A53" s="35" t="s">
        <v>63</v>
      </c>
      <c r="B53" s="54"/>
      <c r="C53" s="47">
        <v>0</v>
      </c>
      <c r="D53" s="55">
        <v>998</v>
      </c>
      <c r="E53" s="47">
        <v>0</v>
      </c>
      <c r="F53" s="48">
        <v>0</v>
      </c>
      <c r="G53" s="47">
        <v>0</v>
      </c>
    </row>
    <row r="54" spans="1:9" ht="45" customHeight="1" x14ac:dyDescent="0.2">
      <c r="A54" s="53" t="s">
        <v>81</v>
      </c>
      <c r="B54" s="57" t="s">
        <v>68</v>
      </c>
      <c r="C54" s="37"/>
      <c r="D54" s="38"/>
      <c r="E54" s="37"/>
      <c r="F54" s="54"/>
      <c r="G54" s="37"/>
      <c r="H54" s="40"/>
      <c r="I54" s="39"/>
    </row>
    <row r="55" spans="1:9" ht="12" customHeight="1" x14ac:dyDescent="0.2">
      <c r="A55" s="45" t="s">
        <v>69</v>
      </c>
      <c r="B55" s="54"/>
      <c r="C55" s="46">
        <v>0</v>
      </c>
      <c r="D55" s="51">
        <v>0</v>
      </c>
      <c r="E55" s="46">
        <v>0</v>
      </c>
      <c r="F55" s="44">
        <v>0</v>
      </c>
      <c r="G55" s="46">
        <v>0</v>
      </c>
      <c r="I55" s="39"/>
    </row>
    <row r="56" spans="1:9" ht="12" customHeight="1" x14ac:dyDescent="0.2">
      <c r="A56" s="45" t="s">
        <v>70</v>
      </c>
      <c r="B56" s="54"/>
      <c r="C56" s="46">
        <v>0</v>
      </c>
      <c r="D56" s="51">
        <v>-11742</v>
      </c>
      <c r="E56" s="46">
        <v>0</v>
      </c>
      <c r="F56" s="44">
        <v>0</v>
      </c>
      <c r="G56" s="46">
        <v>0</v>
      </c>
      <c r="I56" s="39"/>
    </row>
    <row r="57" spans="1:9" ht="14.25" customHeight="1" x14ac:dyDescent="0.2">
      <c r="A57" s="35" t="s">
        <v>63</v>
      </c>
      <c r="B57" s="54"/>
      <c r="C57" s="47">
        <v>0</v>
      </c>
      <c r="D57" s="55">
        <v>-11742</v>
      </c>
      <c r="E57" s="47">
        <v>0</v>
      </c>
      <c r="F57" s="48">
        <v>0</v>
      </c>
      <c r="G57" s="47">
        <v>0</v>
      </c>
      <c r="I57" s="39"/>
    </row>
    <row r="58" spans="1:9" ht="61.2" x14ac:dyDescent="0.2">
      <c r="A58" s="53" t="s">
        <v>82</v>
      </c>
      <c r="B58" s="41">
        <v>1.1000000000000001</v>
      </c>
      <c r="C58" s="46"/>
      <c r="D58" s="51"/>
      <c r="E58" s="46"/>
      <c r="F58" s="44"/>
      <c r="G58" s="46"/>
    </row>
    <row r="59" spans="1:9" ht="12" customHeight="1" x14ac:dyDescent="0.2">
      <c r="A59" s="45" t="s">
        <v>69</v>
      </c>
      <c r="B59" s="54"/>
      <c r="C59" s="46">
        <v>0</v>
      </c>
      <c r="D59" s="51">
        <v>-44910</v>
      </c>
      <c r="E59" s="46">
        <v>3365</v>
      </c>
      <c r="F59" s="44">
        <v>1854</v>
      </c>
      <c r="G59" s="46">
        <v>1559</v>
      </c>
    </row>
    <row r="60" spans="1:9" ht="12" customHeight="1" x14ac:dyDescent="0.2">
      <c r="A60" s="45" t="s">
        <v>70</v>
      </c>
      <c r="B60" s="54"/>
      <c r="C60" s="46">
        <v>0</v>
      </c>
      <c r="D60" s="51">
        <v>16579</v>
      </c>
      <c r="E60" s="46">
        <v>14549</v>
      </c>
      <c r="F60" s="44">
        <v>558</v>
      </c>
      <c r="G60" s="46">
        <v>563</v>
      </c>
    </row>
    <row r="61" spans="1:9" ht="14.25" customHeight="1" x14ac:dyDescent="0.2">
      <c r="A61" s="35" t="s">
        <v>63</v>
      </c>
      <c r="B61" s="54"/>
      <c r="C61" s="47">
        <v>0</v>
      </c>
      <c r="D61" s="55">
        <v>-28331</v>
      </c>
      <c r="E61" s="47">
        <v>17914</v>
      </c>
      <c r="F61" s="48">
        <v>2412</v>
      </c>
      <c r="G61" s="47">
        <v>2122</v>
      </c>
    </row>
    <row r="62" spans="1:9" ht="22.5" customHeight="1" x14ac:dyDescent="0.2">
      <c r="A62" s="53" t="s">
        <v>83</v>
      </c>
      <c r="B62" s="41">
        <v>1.1000000000000001</v>
      </c>
      <c r="C62" s="46"/>
      <c r="D62" s="51"/>
      <c r="E62" s="46"/>
      <c r="F62" s="44"/>
      <c r="G62" s="46"/>
      <c r="H62" s="53"/>
      <c r="I62" s="39"/>
    </row>
    <row r="63" spans="1:9" ht="12" customHeight="1" x14ac:dyDescent="0.2">
      <c r="A63" s="45" t="s">
        <v>69</v>
      </c>
      <c r="B63" s="54"/>
      <c r="C63" s="46">
        <v>0</v>
      </c>
      <c r="D63" s="51">
        <v>0</v>
      </c>
      <c r="E63" s="46">
        <v>0</v>
      </c>
      <c r="F63" s="44">
        <v>0</v>
      </c>
      <c r="G63" s="46">
        <v>0</v>
      </c>
      <c r="I63" s="39"/>
    </row>
    <row r="64" spans="1:9" ht="12" customHeight="1" x14ac:dyDescent="0.2">
      <c r="A64" s="45" t="s">
        <v>70</v>
      </c>
      <c r="B64" s="54"/>
      <c r="C64" s="46">
        <v>0</v>
      </c>
      <c r="D64" s="51">
        <v>0</v>
      </c>
      <c r="E64" s="46">
        <v>0</v>
      </c>
      <c r="F64" s="44">
        <v>0</v>
      </c>
      <c r="G64" s="46">
        <v>0</v>
      </c>
      <c r="I64" s="39"/>
    </row>
    <row r="65" spans="1:9" ht="14.25" customHeight="1" x14ac:dyDescent="0.2">
      <c r="A65" s="35" t="s">
        <v>63</v>
      </c>
      <c r="B65" s="54"/>
      <c r="C65" s="47">
        <v>0</v>
      </c>
      <c r="D65" s="55">
        <v>0</v>
      </c>
      <c r="E65" s="47">
        <v>0</v>
      </c>
      <c r="F65" s="48">
        <v>0</v>
      </c>
      <c r="G65" s="47">
        <v>0</v>
      </c>
      <c r="I65" s="39"/>
    </row>
    <row r="66" spans="1:9" x14ac:dyDescent="0.2">
      <c r="A66" s="53" t="s">
        <v>84</v>
      </c>
      <c r="B66" s="41">
        <v>2.1</v>
      </c>
      <c r="C66" s="46"/>
      <c r="D66" s="51"/>
      <c r="E66" s="46"/>
      <c r="F66" s="44"/>
      <c r="G66" s="46"/>
    </row>
    <row r="67" spans="1:9" ht="12" customHeight="1" x14ac:dyDescent="0.2">
      <c r="A67" s="45" t="s">
        <v>69</v>
      </c>
      <c r="B67" s="54"/>
      <c r="C67" s="46">
        <v>0</v>
      </c>
      <c r="D67" s="51">
        <v>0</v>
      </c>
      <c r="E67" s="46">
        <v>0</v>
      </c>
      <c r="F67" s="44">
        <v>0</v>
      </c>
      <c r="G67" s="46">
        <v>0</v>
      </c>
    </row>
    <row r="68" spans="1:9" ht="12" customHeight="1" x14ac:dyDescent="0.2">
      <c r="A68" s="45" t="s">
        <v>70</v>
      </c>
      <c r="B68" s="54"/>
      <c r="C68" s="46">
        <v>0</v>
      </c>
      <c r="D68" s="51">
        <v>0</v>
      </c>
      <c r="E68" s="46">
        <v>0</v>
      </c>
      <c r="F68" s="44">
        <v>0</v>
      </c>
      <c r="G68" s="46">
        <v>0</v>
      </c>
    </row>
    <row r="69" spans="1:9" ht="14.25" customHeight="1" x14ac:dyDescent="0.2">
      <c r="A69" s="35" t="s">
        <v>63</v>
      </c>
      <c r="B69" s="54"/>
      <c r="C69" s="47">
        <v>0</v>
      </c>
      <c r="D69" s="55">
        <v>0</v>
      </c>
      <c r="E69" s="47">
        <v>0</v>
      </c>
      <c r="F69" s="48">
        <v>0</v>
      </c>
      <c r="G69" s="47">
        <v>0</v>
      </c>
    </row>
    <row r="70" spans="1:9" ht="20.399999999999999" x14ac:dyDescent="0.2">
      <c r="A70" s="53" t="s">
        <v>85</v>
      </c>
      <c r="B70" s="41">
        <v>2.1</v>
      </c>
      <c r="C70" s="46"/>
      <c r="D70" s="51"/>
      <c r="E70" s="46"/>
      <c r="F70" s="44"/>
      <c r="G70" s="46"/>
    </row>
    <row r="71" spans="1:9" ht="12" customHeight="1" x14ac:dyDescent="0.2">
      <c r="A71" s="45" t="s">
        <v>69</v>
      </c>
      <c r="B71" s="54"/>
      <c r="C71" s="46">
        <v>0</v>
      </c>
      <c r="D71" s="51">
        <v>0</v>
      </c>
      <c r="E71" s="46">
        <v>0</v>
      </c>
      <c r="F71" s="44">
        <v>0</v>
      </c>
      <c r="G71" s="46">
        <v>0</v>
      </c>
    </row>
    <row r="72" spans="1:9" ht="12" customHeight="1" x14ac:dyDescent="0.2">
      <c r="A72" s="45" t="s">
        <v>70</v>
      </c>
      <c r="B72" s="54"/>
      <c r="C72" s="46">
        <v>0</v>
      </c>
      <c r="D72" s="51">
        <v>4149</v>
      </c>
      <c r="E72" s="46">
        <v>7381</v>
      </c>
      <c r="F72" s="44">
        <v>1368</v>
      </c>
      <c r="G72" s="46">
        <v>0</v>
      </c>
    </row>
    <row r="73" spans="1:9" ht="14.25" customHeight="1" x14ac:dyDescent="0.2">
      <c r="A73" s="35" t="s">
        <v>63</v>
      </c>
      <c r="B73" s="54"/>
      <c r="C73" s="47">
        <v>0</v>
      </c>
      <c r="D73" s="55">
        <v>4149</v>
      </c>
      <c r="E73" s="47">
        <v>7381</v>
      </c>
      <c r="F73" s="48">
        <v>1368</v>
      </c>
      <c r="G73" s="47">
        <v>0</v>
      </c>
    </row>
    <row r="74" spans="1:9" ht="20.399999999999999" x14ac:dyDescent="0.2">
      <c r="A74" s="53" t="s">
        <v>86</v>
      </c>
      <c r="B74" s="41">
        <v>2.1</v>
      </c>
      <c r="C74" s="46"/>
      <c r="D74" s="51"/>
      <c r="E74" s="46"/>
      <c r="F74" s="44"/>
      <c r="G74" s="46"/>
    </row>
    <row r="75" spans="1:9" ht="12" customHeight="1" x14ac:dyDescent="0.2">
      <c r="A75" s="45" t="s">
        <v>69</v>
      </c>
      <c r="B75" s="54"/>
      <c r="C75" s="46">
        <v>0</v>
      </c>
      <c r="D75" s="51">
        <v>0</v>
      </c>
      <c r="E75" s="46">
        <v>2574</v>
      </c>
      <c r="F75" s="44">
        <v>0</v>
      </c>
      <c r="G75" s="46">
        <v>-2574</v>
      </c>
    </row>
    <row r="76" spans="1:9" ht="12" customHeight="1" x14ac:dyDescent="0.2">
      <c r="A76" s="45" t="s">
        <v>70</v>
      </c>
      <c r="B76" s="54"/>
      <c r="C76" s="46">
        <v>0</v>
      </c>
      <c r="D76" s="51">
        <v>0</v>
      </c>
      <c r="E76" s="46">
        <v>0</v>
      </c>
      <c r="F76" s="44">
        <v>0</v>
      </c>
      <c r="G76" s="46">
        <v>0</v>
      </c>
    </row>
    <row r="77" spans="1:9" ht="14.25" customHeight="1" x14ac:dyDescent="0.2">
      <c r="A77" s="35" t="s">
        <v>63</v>
      </c>
      <c r="B77" s="54"/>
      <c r="C77" s="47">
        <v>0</v>
      </c>
      <c r="D77" s="55">
        <v>0</v>
      </c>
      <c r="E77" s="47">
        <v>2574</v>
      </c>
      <c r="F77" s="48">
        <v>0</v>
      </c>
      <c r="G77" s="47">
        <v>-2574</v>
      </c>
    </row>
    <row r="78" spans="1:9" x14ac:dyDescent="0.2">
      <c r="A78" s="53" t="s">
        <v>87</v>
      </c>
      <c r="B78" s="41">
        <v>2.1</v>
      </c>
      <c r="C78" s="46"/>
      <c r="D78" s="51"/>
      <c r="E78" s="46"/>
      <c r="F78" s="44"/>
      <c r="G78" s="46"/>
    </row>
    <row r="79" spans="1:9" ht="12" customHeight="1" x14ac:dyDescent="0.2">
      <c r="A79" s="45" t="s">
        <v>69</v>
      </c>
      <c r="B79" s="54"/>
      <c r="C79" s="46">
        <v>0</v>
      </c>
      <c r="D79" s="51">
        <v>2311</v>
      </c>
      <c r="E79" s="46">
        <v>9262</v>
      </c>
      <c r="F79" s="44">
        <v>10946</v>
      </c>
      <c r="G79" s="46">
        <v>17790</v>
      </c>
    </row>
    <row r="80" spans="1:9" ht="12" customHeight="1" x14ac:dyDescent="0.2">
      <c r="A80" s="45" t="s">
        <v>70</v>
      </c>
      <c r="B80" s="54"/>
      <c r="C80" s="46">
        <v>0</v>
      </c>
      <c r="D80" s="51">
        <v>6884</v>
      </c>
      <c r="E80" s="46">
        <v>2236</v>
      </c>
      <c r="F80" s="44">
        <v>1615</v>
      </c>
      <c r="G80" s="46">
        <v>1399</v>
      </c>
    </row>
    <row r="81" spans="1:7" ht="14.25" customHeight="1" x14ac:dyDescent="0.2">
      <c r="A81" s="35" t="s">
        <v>63</v>
      </c>
      <c r="B81" s="54"/>
      <c r="C81" s="47">
        <v>0</v>
      </c>
      <c r="D81" s="55">
        <v>9195</v>
      </c>
      <c r="E81" s="47">
        <v>11498</v>
      </c>
      <c r="F81" s="48">
        <v>12561</v>
      </c>
      <c r="G81" s="47">
        <v>19189</v>
      </c>
    </row>
    <row r="82" spans="1:7" x14ac:dyDescent="0.2">
      <c r="A82" s="53" t="s">
        <v>88</v>
      </c>
      <c r="B82" s="41">
        <v>2.1</v>
      </c>
      <c r="C82" s="46"/>
      <c r="D82" s="51"/>
      <c r="E82" s="46"/>
      <c r="F82" s="44"/>
      <c r="G82" s="46"/>
    </row>
    <row r="83" spans="1:7" ht="12" customHeight="1" x14ac:dyDescent="0.2">
      <c r="A83" s="45" t="s">
        <v>69</v>
      </c>
      <c r="B83" s="54"/>
      <c r="C83" s="46">
        <v>0</v>
      </c>
      <c r="D83" s="51">
        <v>2379</v>
      </c>
      <c r="E83" s="46">
        <v>1757</v>
      </c>
      <c r="F83" s="44">
        <v>1757</v>
      </c>
      <c r="G83" s="46">
        <v>1757</v>
      </c>
    </row>
    <row r="84" spans="1:7" ht="12" customHeight="1" x14ac:dyDescent="0.2">
      <c r="A84" s="45" t="s">
        <v>70</v>
      </c>
      <c r="B84" s="54"/>
      <c r="C84" s="46">
        <v>0</v>
      </c>
      <c r="D84" s="51">
        <v>1392</v>
      </c>
      <c r="E84" s="46">
        <v>509</v>
      </c>
      <c r="F84" s="44">
        <v>0</v>
      </c>
      <c r="G84" s="46">
        <v>0</v>
      </c>
    </row>
    <row r="85" spans="1:7" ht="14.25" customHeight="1" x14ac:dyDescent="0.2">
      <c r="A85" s="35" t="s">
        <v>63</v>
      </c>
      <c r="B85" s="54"/>
      <c r="C85" s="47">
        <v>0</v>
      </c>
      <c r="D85" s="55">
        <v>3771</v>
      </c>
      <c r="E85" s="47">
        <v>2266</v>
      </c>
      <c r="F85" s="48">
        <v>1757</v>
      </c>
      <c r="G85" s="47">
        <v>1757</v>
      </c>
    </row>
    <row r="86" spans="1:7" ht="20.399999999999999" x14ac:dyDescent="0.2">
      <c r="A86" s="53" t="s">
        <v>89</v>
      </c>
      <c r="B86" s="41">
        <v>2.1</v>
      </c>
      <c r="C86" s="46"/>
      <c r="D86" s="51"/>
      <c r="E86" s="46"/>
      <c r="F86" s="44"/>
      <c r="G86" s="46"/>
    </row>
    <row r="87" spans="1:7" ht="12" customHeight="1" x14ac:dyDescent="0.2">
      <c r="A87" s="45" t="s">
        <v>69</v>
      </c>
      <c r="B87" s="54"/>
      <c r="C87" s="46">
        <v>0</v>
      </c>
      <c r="D87" s="51">
        <v>6828</v>
      </c>
      <c r="E87" s="46">
        <v>6463</v>
      </c>
      <c r="F87" s="44">
        <v>5327</v>
      </c>
      <c r="G87" s="46">
        <v>3999</v>
      </c>
    </row>
    <row r="88" spans="1:7" ht="12" customHeight="1" x14ac:dyDescent="0.2">
      <c r="A88" s="45" t="s">
        <v>70</v>
      </c>
      <c r="B88" s="54"/>
      <c r="C88" s="46">
        <v>0</v>
      </c>
      <c r="D88" s="51">
        <v>0</v>
      </c>
      <c r="E88" s="46">
        <v>0</v>
      </c>
      <c r="F88" s="44">
        <v>0</v>
      </c>
      <c r="G88" s="46">
        <v>0</v>
      </c>
    </row>
    <row r="89" spans="1:7" ht="14.25" customHeight="1" x14ac:dyDescent="0.2">
      <c r="A89" s="35" t="s">
        <v>63</v>
      </c>
      <c r="B89" s="54"/>
      <c r="C89" s="47">
        <v>0</v>
      </c>
      <c r="D89" s="55">
        <v>6828</v>
      </c>
      <c r="E89" s="47">
        <v>6463</v>
      </c>
      <c r="F89" s="48">
        <v>5327</v>
      </c>
      <c r="G89" s="47">
        <v>3999</v>
      </c>
    </row>
    <row r="90" spans="1:7" ht="20.399999999999999" x14ac:dyDescent="0.2">
      <c r="A90" s="53" t="s">
        <v>90</v>
      </c>
      <c r="B90" s="41">
        <v>2.1</v>
      </c>
      <c r="C90" s="46"/>
      <c r="D90" s="51"/>
      <c r="E90" s="46"/>
      <c r="F90" s="44"/>
      <c r="G90" s="46"/>
    </row>
    <row r="91" spans="1:7" ht="12" customHeight="1" x14ac:dyDescent="0.2">
      <c r="A91" s="45" t="s">
        <v>69</v>
      </c>
      <c r="B91" s="54"/>
      <c r="C91" s="46">
        <v>0</v>
      </c>
      <c r="D91" s="51">
        <v>0</v>
      </c>
      <c r="E91" s="46">
        <v>0</v>
      </c>
      <c r="F91" s="44">
        <v>0</v>
      </c>
      <c r="G91" s="46">
        <v>0</v>
      </c>
    </row>
    <row r="92" spans="1:7" ht="12" customHeight="1" x14ac:dyDescent="0.2">
      <c r="A92" s="45" t="s">
        <v>70</v>
      </c>
      <c r="B92" s="54"/>
      <c r="C92" s="46">
        <v>0</v>
      </c>
      <c r="D92" s="51">
        <v>2987</v>
      </c>
      <c r="E92" s="46">
        <v>4079</v>
      </c>
      <c r="F92" s="44">
        <v>4153</v>
      </c>
      <c r="G92" s="46">
        <v>4180</v>
      </c>
    </row>
    <row r="93" spans="1:7" ht="14.25" customHeight="1" x14ac:dyDescent="0.2">
      <c r="A93" s="35" t="s">
        <v>63</v>
      </c>
      <c r="B93" s="54"/>
      <c r="C93" s="47">
        <v>0</v>
      </c>
      <c r="D93" s="55">
        <v>2987</v>
      </c>
      <c r="E93" s="47">
        <v>4079</v>
      </c>
      <c r="F93" s="48">
        <v>4153</v>
      </c>
      <c r="G93" s="47">
        <v>4180</v>
      </c>
    </row>
    <row r="94" spans="1:7" ht="30.6" x14ac:dyDescent="0.2">
      <c r="A94" s="53" t="s">
        <v>91</v>
      </c>
      <c r="B94" s="41">
        <v>2.1</v>
      </c>
      <c r="C94" s="46"/>
      <c r="D94" s="51"/>
      <c r="E94" s="46"/>
      <c r="F94" s="44"/>
      <c r="G94" s="46"/>
    </row>
    <row r="95" spans="1:7" ht="12" customHeight="1" x14ac:dyDescent="0.2">
      <c r="A95" s="45" t="s">
        <v>69</v>
      </c>
      <c r="B95" s="54"/>
      <c r="C95" s="46">
        <v>0</v>
      </c>
      <c r="D95" s="51">
        <v>5890</v>
      </c>
      <c r="E95" s="46">
        <v>1120</v>
      </c>
      <c r="F95" s="44">
        <v>0</v>
      </c>
      <c r="G95" s="46">
        <v>0</v>
      </c>
    </row>
    <row r="96" spans="1:7" ht="12" customHeight="1" x14ac:dyDescent="0.2">
      <c r="A96" s="45" t="s">
        <v>70</v>
      </c>
      <c r="B96" s="54"/>
      <c r="C96" s="46">
        <v>0</v>
      </c>
      <c r="D96" s="51">
        <v>2229</v>
      </c>
      <c r="E96" s="46">
        <v>2465</v>
      </c>
      <c r="F96" s="44">
        <v>1096</v>
      </c>
      <c r="G96" s="46">
        <v>1105</v>
      </c>
    </row>
    <row r="97" spans="1:9" ht="14.25" customHeight="1" x14ac:dyDescent="0.2">
      <c r="A97" s="35" t="s">
        <v>63</v>
      </c>
      <c r="B97" s="54"/>
      <c r="C97" s="47">
        <v>0</v>
      </c>
      <c r="D97" s="55">
        <v>8119</v>
      </c>
      <c r="E97" s="47">
        <v>3585</v>
      </c>
      <c r="F97" s="48">
        <v>1096</v>
      </c>
      <c r="G97" s="47">
        <v>1105</v>
      </c>
    </row>
    <row r="98" spans="1:9" ht="22.5" customHeight="1" x14ac:dyDescent="0.2">
      <c r="A98" s="53" t="s">
        <v>92</v>
      </c>
      <c r="B98" s="41">
        <v>3.1</v>
      </c>
      <c r="C98" s="46"/>
      <c r="D98" s="51"/>
      <c r="E98" s="46"/>
      <c r="F98" s="44"/>
      <c r="G98" s="46"/>
      <c r="I98" s="40"/>
    </row>
    <row r="99" spans="1:9" ht="12" customHeight="1" x14ac:dyDescent="0.2">
      <c r="A99" s="45" t="s">
        <v>69</v>
      </c>
      <c r="B99" s="54"/>
      <c r="C99" s="46">
        <v>0</v>
      </c>
      <c r="D99" s="51">
        <v>0</v>
      </c>
      <c r="E99" s="46">
        <v>2813</v>
      </c>
      <c r="F99" s="44">
        <v>2813</v>
      </c>
      <c r="G99" s="46">
        <v>2813</v>
      </c>
    </row>
    <row r="100" spans="1:9" ht="12" customHeight="1" x14ac:dyDescent="0.2">
      <c r="A100" s="45" t="s">
        <v>70</v>
      </c>
      <c r="B100" s="54"/>
      <c r="C100" s="46">
        <v>0</v>
      </c>
      <c r="D100" s="51">
        <v>0</v>
      </c>
      <c r="E100" s="46">
        <v>412</v>
      </c>
      <c r="F100" s="44">
        <v>0</v>
      </c>
      <c r="G100" s="46">
        <v>0</v>
      </c>
    </row>
    <row r="101" spans="1:9" ht="14.25" customHeight="1" x14ac:dyDescent="0.2">
      <c r="A101" s="35" t="s">
        <v>63</v>
      </c>
      <c r="B101" s="54"/>
      <c r="C101" s="47">
        <v>0</v>
      </c>
      <c r="D101" s="55">
        <v>0</v>
      </c>
      <c r="E101" s="47">
        <v>3225</v>
      </c>
      <c r="F101" s="48">
        <v>2813</v>
      </c>
      <c r="G101" s="47">
        <v>2813</v>
      </c>
    </row>
    <row r="102" spans="1:9" ht="30.6" x14ac:dyDescent="0.2">
      <c r="A102" s="53" t="s">
        <v>93</v>
      </c>
      <c r="B102" s="41">
        <v>3.1</v>
      </c>
      <c r="C102" s="46"/>
      <c r="D102" s="51"/>
      <c r="E102" s="46"/>
      <c r="F102" s="44"/>
      <c r="G102" s="46"/>
    </row>
    <row r="103" spans="1:9" ht="12" customHeight="1" x14ac:dyDescent="0.2">
      <c r="A103" s="45" t="s">
        <v>69</v>
      </c>
      <c r="B103" s="54"/>
      <c r="C103" s="46">
        <v>0</v>
      </c>
      <c r="D103" s="51">
        <v>0</v>
      </c>
      <c r="E103" s="46">
        <v>0</v>
      </c>
      <c r="F103" s="44">
        <v>0</v>
      </c>
      <c r="G103" s="46">
        <v>0</v>
      </c>
    </row>
    <row r="104" spans="1:9" ht="12" customHeight="1" x14ac:dyDescent="0.2">
      <c r="A104" s="45" t="s">
        <v>70</v>
      </c>
      <c r="B104" s="54"/>
      <c r="C104" s="46">
        <v>0</v>
      </c>
      <c r="D104" s="51">
        <v>600</v>
      </c>
      <c r="E104" s="46">
        <v>617</v>
      </c>
      <c r="F104" s="44">
        <v>0</v>
      </c>
      <c r="G104" s="46">
        <v>0</v>
      </c>
    </row>
    <row r="105" spans="1:9" ht="14.25" customHeight="1" x14ac:dyDescent="0.2">
      <c r="A105" s="35" t="s">
        <v>63</v>
      </c>
      <c r="B105" s="54"/>
      <c r="C105" s="47">
        <v>0</v>
      </c>
      <c r="D105" s="55">
        <v>600</v>
      </c>
      <c r="E105" s="47">
        <v>617</v>
      </c>
      <c r="F105" s="48">
        <v>0</v>
      </c>
      <c r="G105" s="47">
        <v>0</v>
      </c>
    </row>
    <row r="106" spans="1:9" x14ac:dyDescent="0.2">
      <c r="A106" s="53" t="s">
        <v>94</v>
      </c>
      <c r="B106" s="41">
        <v>3.1</v>
      </c>
      <c r="C106" s="46"/>
      <c r="D106" s="51"/>
      <c r="E106" s="46"/>
      <c r="F106" s="44"/>
      <c r="G106" s="46"/>
    </row>
    <row r="107" spans="1:9" ht="12" customHeight="1" x14ac:dyDescent="0.2">
      <c r="A107" s="45" t="s">
        <v>69</v>
      </c>
      <c r="B107" s="54"/>
      <c r="C107" s="46">
        <v>0</v>
      </c>
      <c r="D107" s="51">
        <v>0</v>
      </c>
      <c r="E107" s="46">
        <v>0</v>
      </c>
      <c r="F107" s="44">
        <v>0</v>
      </c>
      <c r="G107" s="46">
        <v>0</v>
      </c>
    </row>
    <row r="108" spans="1:9" ht="12" customHeight="1" x14ac:dyDescent="0.2">
      <c r="A108" s="45" t="s">
        <v>70</v>
      </c>
      <c r="B108" s="54"/>
      <c r="C108" s="46">
        <v>0</v>
      </c>
      <c r="D108" s="51">
        <v>87</v>
      </c>
      <c r="E108" s="46">
        <v>89</v>
      </c>
      <c r="F108" s="44">
        <v>0</v>
      </c>
      <c r="G108" s="46">
        <v>0</v>
      </c>
    </row>
    <row r="109" spans="1:9" ht="14.25" customHeight="1" x14ac:dyDescent="0.2">
      <c r="A109" s="35" t="s">
        <v>63</v>
      </c>
      <c r="B109" s="54"/>
      <c r="C109" s="47">
        <v>0</v>
      </c>
      <c r="D109" s="55">
        <v>87</v>
      </c>
      <c r="E109" s="47">
        <v>89</v>
      </c>
      <c r="F109" s="48">
        <v>0</v>
      </c>
      <c r="G109" s="47">
        <v>0</v>
      </c>
    </row>
    <row r="110" spans="1:9" ht="20.399999999999999" x14ac:dyDescent="0.2">
      <c r="A110" s="53" t="s">
        <v>95</v>
      </c>
      <c r="B110" s="41">
        <v>3.1</v>
      </c>
      <c r="C110" s="46"/>
      <c r="D110" s="51"/>
      <c r="E110" s="46"/>
      <c r="F110" s="44"/>
      <c r="G110" s="46"/>
    </row>
    <row r="111" spans="1:9" ht="12" customHeight="1" x14ac:dyDescent="0.2">
      <c r="A111" s="45" t="s">
        <v>69</v>
      </c>
      <c r="B111" s="54"/>
      <c r="C111" s="46">
        <v>0</v>
      </c>
      <c r="D111" s="51">
        <v>7039</v>
      </c>
      <c r="E111" s="46">
        <v>7295</v>
      </c>
      <c r="F111" s="44">
        <v>7647</v>
      </c>
      <c r="G111" s="46">
        <v>8000</v>
      </c>
    </row>
    <row r="112" spans="1:9" ht="12" customHeight="1" x14ac:dyDescent="0.2">
      <c r="A112" s="45" t="s">
        <v>70</v>
      </c>
      <c r="B112" s="54"/>
      <c r="C112" s="46">
        <v>0</v>
      </c>
      <c r="D112" s="51">
        <v>253</v>
      </c>
      <c r="E112" s="46">
        <v>0</v>
      </c>
      <c r="F112" s="44">
        <v>0</v>
      </c>
      <c r="G112" s="46">
        <v>0</v>
      </c>
    </row>
    <row r="113" spans="1:7" ht="14.25" customHeight="1" x14ac:dyDescent="0.2">
      <c r="A113" s="35" t="s">
        <v>63</v>
      </c>
      <c r="B113" s="54"/>
      <c r="C113" s="47">
        <v>0</v>
      </c>
      <c r="D113" s="55">
        <v>7292</v>
      </c>
      <c r="E113" s="47">
        <v>7295</v>
      </c>
      <c r="F113" s="48">
        <v>7647</v>
      </c>
      <c r="G113" s="47">
        <v>8000</v>
      </c>
    </row>
    <row r="114" spans="1:7" ht="12" customHeight="1" x14ac:dyDescent="0.2">
      <c r="A114" s="35" t="s">
        <v>96</v>
      </c>
      <c r="B114" s="54"/>
      <c r="C114" s="46"/>
      <c r="D114" s="51"/>
      <c r="E114" s="46"/>
      <c r="F114" s="44"/>
      <c r="G114" s="46"/>
    </row>
    <row r="115" spans="1:7" ht="12" customHeight="1" x14ac:dyDescent="0.2">
      <c r="A115" s="50" t="s">
        <v>19</v>
      </c>
      <c r="B115" s="54"/>
      <c r="C115" s="46">
        <v>0</v>
      </c>
      <c r="D115" s="51">
        <v>-61690</v>
      </c>
      <c r="E115" s="46">
        <v>-26377</v>
      </c>
      <c r="F115" s="44">
        <v>8632</v>
      </c>
      <c r="G115" s="46">
        <v>16364</v>
      </c>
    </row>
    <row r="116" spans="1:7" ht="12" customHeight="1" x14ac:dyDescent="0.2">
      <c r="A116" s="50" t="s">
        <v>3</v>
      </c>
      <c r="B116" s="54"/>
      <c r="C116" s="46">
        <v>0</v>
      </c>
      <c r="D116" s="51">
        <v>37467</v>
      </c>
      <c r="E116" s="46">
        <v>32264</v>
      </c>
      <c r="F116" s="44">
        <v>8279</v>
      </c>
      <c r="G116" s="46">
        <v>7768</v>
      </c>
    </row>
    <row r="117" spans="1:7" ht="14.25" customHeight="1" x14ac:dyDescent="0.2">
      <c r="A117" s="59" t="s">
        <v>65</v>
      </c>
      <c r="B117" s="60"/>
      <c r="C117" s="61">
        <v>0</v>
      </c>
      <c r="D117" s="62">
        <v>-24223</v>
      </c>
      <c r="E117" s="61">
        <v>5887</v>
      </c>
      <c r="F117" s="62">
        <v>16911</v>
      </c>
      <c r="G117" s="61">
        <v>24132</v>
      </c>
    </row>
    <row r="118" spans="1:7" s="409" customFormat="1" ht="11.25" customHeight="1" x14ac:dyDescent="0.2">
      <c r="A118" s="410" t="s">
        <v>97</v>
      </c>
      <c r="B118" s="410"/>
      <c r="C118" s="410"/>
      <c r="D118" s="410"/>
      <c r="E118" s="410"/>
      <c r="F118" s="410"/>
      <c r="G118" s="410"/>
    </row>
    <row r="119" spans="1:7" s="416" customFormat="1" ht="11.25" customHeight="1" x14ac:dyDescent="0.2">
      <c r="A119" s="415" t="s">
        <v>98</v>
      </c>
      <c r="B119" s="415"/>
      <c r="C119" s="415"/>
      <c r="D119" s="415"/>
      <c r="E119" s="415"/>
      <c r="F119" s="415"/>
      <c r="G119" s="415"/>
    </row>
    <row r="120" spans="1:7" s="416" customFormat="1" ht="11.25" customHeight="1" x14ac:dyDescent="0.2">
      <c r="A120" s="415" t="s">
        <v>99</v>
      </c>
      <c r="B120" s="415"/>
      <c r="C120" s="415"/>
      <c r="D120" s="415"/>
      <c r="E120" s="415"/>
      <c r="F120" s="415"/>
      <c r="G120" s="415"/>
    </row>
    <row r="121" spans="1:7" s="416" customFormat="1" ht="11.25" customHeight="1" x14ac:dyDescent="0.2">
      <c r="A121" s="415" t="s">
        <v>100</v>
      </c>
      <c r="B121" s="415"/>
      <c r="C121" s="415"/>
      <c r="D121" s="415"/>
      <c r="E121" s="415"/>
      <c r="F121" s="415"/>
      <c r="G121" s="415"/>
    </row>
    <row r="122" spans="1:7" s="416" customFormat="1" ht="11.25" customHeight="1" x14ac:dyDescent="0.2">
      <c r="A122" s="417" t="s">
        <v>101</v>
      </c>
      <c r="B122" s="417"/>
      <c r="C122" s="417"/>
      <c r="D122" s="417"/>
      <c r="E122" s="417"/>
      <c r="F122" s="417"/>
      <c r="G122" s="417"/>
    </row>
    <row r="123" spans="1:7" s="416" customFormat="1" ht="11.25" customHeight="1" x14ac:dyDescent="0.2">
      <c r="A123" s="417" t="s">
        <v>102</v>
      </c>
      <c r="B123" s="417"/>
      <c r="C123" s="417"/>
      <c r="D123" s="417"/>
      <c r="E123" s="417"/>
      <c r="F123" s="417"/>
      <c r="G123" s="417"/>
    </row>
    <row r="124" spans="1:7" s="416" customFormat="1" ht="11.25" customHeight="1" x14ac:dyDescent="0.2">
      <c r="A124" s="415" t="s">
        <v>103</v>
      </c>
      <c r="B124" s="415"/>
      <c r="C124" s="415"/>
      <c r="D124" s="415"/>
      <c r="E124" s="415"/>
      <c r="F124" s="415"/>
      <c r="G124" s="415"/>
    </row>
    <row r="125" spans="1:7" s="416" customFormat="1" ht="11.25" customHeight="1" x14ac:dyDescent="0.2">
      <c r="A125" s="417" t="s">
        <v>104</v>
      </c>
      <c r="B125" s="417"/>
      <c r="C125" s="417"/>
      <c r="D125" s="417"/>
      <c r="E125" s="417"/>
      <c r="F125" s="417"/>
      <c r="G125" s="417"/>
    </row>
    <row r="126" spans="1:7" s="419" customFormat="1" ht="11.25" customHeight="1" x14ac:dyDescent="0.3">
      <c r="A126" s="418" t="s">
        <v>105</v>
      </c>
      <c r="B126" s="418"/>
      <c r="C126" s="418"/>
      <c r="D126" s="418"/>
      <c r="E126" s="418"/>
      <c r="F126" s="418"/>
      <c r="G126" s="418"/>
    </row>
    <row r="127" spans="1:7" s="416" customFormat="1" ht="11.25" customHeight="1" x14ac:dyDescent="0.2">
      <c r="A127" s="415" t="s">
        <v>106</v>
      </c>
      <c r="B127" s="415"/>
      <c r="C127" s="415"/>
      <c r="D127" s="415"/>
      <c r="E127" s="415"/>
      <c r="F127" s="415"/>
      <c r="G127" s="415"/>
    </row>
    <row r="128" spans="1:7" s="416" customFormat="1" ht="11.25" customHeight="1" x14ac:dyDescent="0.2">
      <c r="A128" s="415" t="s">
        <v>107</v>
      </c>
      <c r="B128" s="415"/>
      <c r="C128" s="415"/>
      <c r="D128" s="415"/>
      <c r="E128" s="415"/>
      <c r="F128" s="415"/>
      <c r="G128" s="415"/>
    </row>
    <row r="129" spans="1:7" s="409" customFormat="1" ht="11.25" customHeight="1" x14ac:dyDescent="0.2">
      <c r="A129" s="411" t="s">
        <v>108</v>
      </c>
      <c r="B129" s="411"/>
      <c r="C129" s="411"/>
      <c r="D129" s="411"/>
      <c r="E129" s="411"/>
      <c r="F129" s="411"/>
      <c r="G129" s="411"/>
    </row>
    <row r="130" spans="1:7" s="63" customFormat="1" ht="11.25" customHeight="1" x14ac:dyDescent="0.3">
      <c r="A130" s="412" t="s">
        <v>109</v>
      </c>
      <c r="B130" s="412"/>
      <c r="C130" s="412"/>
      <c r="D130" s="412"/>
      <c r="E130" s="412"/>
      <c r="F130" s="412"/>
      <c r="G130" s="412"/>
    </row>
    <row r="131" spans="1:7" s="63" customFormat="1" ht="11.25" customHeight="1" x14ac:dyDescent="0.3">
      <c r="A131" s="412" t="s">
        <v>110</v>
      </c>
      <c r="B131" s="412"/>
      <c r="C131" s="412"/>
      <c r="D131" s="412"/>
      <c r="E131" s="412"/>
      <c r="F131" s="412"/>
      <c r="G131" s="412"/>
    </row>
    <row r="132" spans="1:7" s="409" customFormat="1" ht="11.25" customHeight="1" x14ac:dyDescent="0.2">
      <c r="A132" s="410" t="s">
        <v>111</v>
      </c>
      <c r="B132" s="410"/>
      <c r="C132" s="410"/>
      <c r="D132" s="410"/>
      <c r="E132" s="410"/>
      <c r="F132" s="410"/>
      <c r="G132" s="410"/>
    </row>
    <row r="133" spans="1:7" s="409" customFormat="1" ht="11.25" customHeight="1" x14ac:dyDescent="0.2">
      <c r="A133" s="411" t="s">
        <v>112</v>
      </c>
      <c r="B133" s="411"/>
      <c r="C133" s="411"/>
      <c r="D133" s="411"/>
      <c r="E133" s="411"/>
      <c r="F133" s="411"/>
      <c r="G133" s="411"/>
    </row>
    <row r="134" spans="1:7" s="409" customFormat="1" ht="11.25" customHeight="1" x14ac:dyDescent="0.2">
      <c r="A134" s="411" t="s">
        <v>113</v>
      </c>
      <c r="B134" s="411"/>
      <c r="C134" s="411"/>
      <c r="D134" s="411"/>
      <c r="E134" s="411"/>
      <c r="F134" s="411"/>
      <c r="G134" s="411"/>
    </row>
    <row r="135" spans="1:7" s="63" customFormat="1" ht="11.25" customHeight="1" x14ac:dyDescent="0.3">
      <c r="A135" s="411" t="s">
        <v>114</v>
      </c>
      <c r="B135" s="411"/>
      <c r="C135" s="411"/>
      <c r="D135" s="411"/>
      <c r="E135" s="411"/>
      <c r="F135" s="411"/>
      <c r="G135" s="411"/>
    </row>
    <row r="136" spans="1:7" s="63" customFormat="1" ht="11.25" customHeight="1" x14ac:dyDescent="0.3">
      <c r="A136" s="411" t="s">
        <v>115</v>
      </c>
      <c r="B136" s="411"/>
      <c r="C136" s="411"/>
      <c r="D136" s="411"/>
      <c r="E136" s="411"/>
      <c r="F136" s="411"/>
      <c r="G136" s="411"/>
    </row>
    <row r="137" spans="1:7" s="63" customFormat="1" ht="11.25" customHeight="1" x14ac:dyDescent="0.3">
      <c r="A137" s="413" t="s">
        <v>116</v>
      </c>
      <c r="B137" s="413"/>
      <c r="C137" s="413"/>
      <c r="D137" s="413"/>
      <c r="E137" s="413"/>
      <c r="F137" s="413"/>
      <c r="G137" s="413"/>
    </row>
    <row r="138" spans="1:7" s="409" customFormat="1" ht="11.25" customHeight="1" x14ac:dyDescent="0.2">
      <c r="A138" s="414"/>
      <c r="B138" s="414"/>
      <c r="C138" s="414"/>
      <c r="D138" s="414"/>
      <c r="E138" s="414"/>
      <c r="F138" s="414"/>
      <c r="G138" s="414"/>
    </row>
    <row r="139" spans="1:7" s="409" customFormat="1" ht="11.25" customHeight="1" x14ac:dyDescent="0.2"/>
    <row r="140" spans="1:7" s="409" customFormat="1" ht="11.25" customHeight="1" x14ac:dyDescent="0.2"/>
    <row r="141" spans="1:7" s="409" customFormat="1" ht="11.25" customHeight="1" x14ac:dyDescent="0.2"/>
    <row r="142" spans="1:7" s="409" customFormat="1" ht="11.25" customHeight="1" x14ac:dyDescent="0.2"/>
    <row r="143" spans="1:7" s="409" customFormat="1" ht="11.25" customHeight="1" x14ac:dyDescent="0.2"/>
    <row r="144" spans="1:7" s="409" customFormat="1" ht="11.25" customHeight="1" x14ac:dyDescent="0.2"/>
    <row r="145" s="409" customFormat="1" ht="11.25" customHeight="1" x14ac:dyDescent="0.2"/>
    <row r="146" s="409" customFormat="1" ht="11.25" customHeight="1" x14ac:dyDescent="0.2"/>
    <row r="147" s="409" customFormat="1" ht="11.25" customHeight="1" x14ac:dyDescent="0.2"/>
    <row r="148" s="409" customFormat="1" ht="11.25" customHeight="1" x14ac:dyDescent="0.2"/>
  </sheetData>
  <mergeCells count="1">
    <mergeCell ref="A2:G2"/>
  </mergeCells>
  <pageMargins left="0.70866141732283472" right="0.70866141732283472" top="0.74803149606299213" bottom="0.74803149606299213" header="0.31496062992125984" footer="0.31496062992125984"/>
  <pageSetup paperSize="9" scale="92" fitToHeight="99" orientation="portrait" r:id="rId1"/>
  <headerFooter>
    <oddHeader>&amp;L&amp;A&amp;C&amp;"ARIAL"&amp;12&amp;KFF0000PROTECTED&amp;1#</oddHeader>
    <oddFooter>&amp;R&amp;P of &amp;N&amp;C&amp;1#&amp;"ARIAL"&amp;12&amp;KFF0000PROTECTED</oddFooter>
  </headerFooter>
  <rowBreaks count="2" manualBreakCount="2">
    <brk id="97" max="6" man="1"/>
    <brk id="117" max="6"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4D071-2ED6-40D5-9E4D-0CEA1AEC7335}">
  <sheetPr>
    <tabColor theme="9" tint="-0.499984740745262"/>
    <pageSetUpPr fitToPage="1"/>
  </sheetPr>
  <dimension ref="A1:G46"/>
  <sheetViews>
    <sheetView showGridLines="0" zoomScale="130" zoomScaleNormal="130" zoomScaleSheetLayoutView="110" workbookViewId="0">
      <selection activeCell="B28" sqref="B28"/>
    </sheetView>
  </sheetViews>
  <sheetFormatPr defaultColWidth="9.109375" defaultRowHeight="12" customHeight="1" x14ac:dyDescent="0.3"/>
  <cols>
    <col min="1" max="1" width="26.44140625" style="64" customWidth="1"/>
    <col min="2" max="2" width="8.5546875" style="64" customWidth="1"/>
    <col min="3" max="6" width="9.44140625" style="64" customWidth="1"/>
    <col min="7" max="16384" width="9.109375" style="64"/>
  </cols>
  <sheetData>
    <row r="1" spans="1:6" s="423" customFormat="1" ht="12" customHeight="1" x14ac:dyDescent="0.2">
      <c r="A1" s="420" t="s">
        <v>117</v>
      </c>
      <c r="B1" s="421"/>
      <c r="C1" s="422"/>
    </row>
    <row r="2" spans="1:6" ht="34.5" customHeight="1" x14ac:dyDescent="0.3">
      <c r="A2" s="466" t="s">
        <v>118</v>
      </c>
      <c r="B2" s="466"/>
      <c r="C2" s="466"/>
      <c r="D2" s="466"/>
      <c r="E2" s="466"/>
      <c r="F2" s="466"/>
    </row>
    <row r="3" spans="1:6" ht="42" x14ac:dyDescent="0.3">
      <c r="A3" s="67"/>
      <c r="B3" s="68" t="s">
        <v>119</v>
      </c>
      <c r="C3" s="69" t="s">
        <v>120</v>
      </c>
      <c r="D3" s="68" t="s">
        <v>121</v>
      </c>
      <c r="E3" s="68" t="s">
        <v>122</v>
      </c>
      <c r="F3" s="68" t="s">
        <v>123</v>
      </c>
    </row>
    <row r="4" spans="1:6" ht="11.25" customHeight="1" x14ac:dyDescent="0.3">
      <c r="A4" s="467" t="s">
        <v>124</v>
      </c>
      <c r="B4" s="467"/>
      <c r="C4" s="467"/>
      <c r="D4" s="467"/>
      <c r="E4" s="467"/>
      <c r="F4" s="467"/>
    </row>
    <row r="5" spans="1:6" ht="11.25" customHeight="1" x14ac:dyDescent="0.3">
      <c r="A5" s="72" t="s">
        <v>125</v>
      </c>
      <c r="B5" s="73"/>
      <c r="C5" s="74"/>
      <c r="D5" s="72"/>
      <c r="E5" s="72"/>
      <c r="F5" s="72"/>
    </row>
    <row r="6" spans="1:6" ht="20.399999999999999" customHeight="1" x14ac:dyDescent="0.3">
      <c r="A6" s="75" t="s">
        <v>126</v>
      </c>
      <c r="B6" s="76"/>
      <c r="C6" s="77"/>
    </row>
    <row r="7" spans="1:6" ht="11.25" customHeight="1" x14ac:dyDescent="0.3">
      <c r="A7" s="79" t="s">
        <v>127</v>
      </c>
      <c r="B7" s="80">
        <v>0</v>
      </c>
      <c r="C7" s="77">
        <v>126970</v>
      </c>
      <c r="D7" s="80">
        <v>0</v>
      </c>
      <c r="E7" s="80">
        <v>0</v>
      </c>
      <c r="F7" s="80">
        <v>0</v>
      </c>
    </row>
    <row r="8" spans="1:6" ht="11.25" customHeight="1" x14ac:dyDescent="0.3">
      <c r="A8" s="79" t="s">
        <v>128</v>
      </c>
      <c r="B8" s="80">
        <v>0</v>
      </c>
      <c r="C8" s="77">
        <v>1165082</v>
      </c>
      <c r="D8" s="80">
        <v>1548634</v>
      </c>
      <c r="E8" s="80">
        <v>1505731</v>
      </c>
      <c r="F8" s="80">
        <v>1550781</v>
      </c>
    </row>
    <row r="9" spans="1:6" ht="20.399999999999999" x14ac:dyDescent="0.3">
      <c r="A9" s="79" t="s">
        <v>129</v>
      </c>
      <c r="B9" s="80">
        <v>0</v>
      </c>
      <c r="C9" s="77">
        <v>20725</v>
      </c>
      <c r="D9" s="80">
        <v>19369</v>
      </c>
      <c r="E9" s="80">
        <v>19363</v>
      </c>
      <c r="F9" s="80">
        <v>13988</v>
      </c>
    </row>
    <row r="10" spans="1:6" ht="11.25" customHeight="1" x14ac:dyDescent="0.3">
      <c r="A10" s="79" t="s">
        <v>130</v>
      </c>
      <c r="B10" s="80">
        <v>0</v>
      </c>
      <c r="C10" s="77">
        <v>316837</v>
      </c>
      <c r="D10" s="80">
        <v>331079</v>
      </c>
      <c r="E10" s="80">
        <v>305941</v>
      </c>
      <c r="F10" s="80">
        <v>321499</v>
      </c>
    </row>
    <row r="11" spans="1:6" ht="11.25" customHeight="1" x14ac:dyDescent="0.3">
      <c r="A11" s="79" t="s">
        <v>131</v>
      </c>
      <c r="B11" s="80">
        <v>0</v>
      </c>
      <c r="C11" s="77">
        <v>3600</v>
      </c>
      <c r="D11" s="80">
        <v>0</v>
      </c>
      <c r="E11" s="80">
        <v>0</v>
      </c>
      <c r="F11" s="80">
        <v>0</v>
      </c>
    </row>
    <row r="12" spans="1:6" ht="11.25" customHeight="1" x14ac:dyDescent="0.3">
      <c r="A12" s="79" t="s">
        <v>132</v>
      </c>
      <c r="B12" s="80">
        <v>0</v>
      </c>
      <c r="C12" s="77">
        <v>117851</v>
      </c>
      <c r="D12" s="80">
        <v>119838</v>
      </c>
      <c r="E12" s="80">
        <v>123845</v>
      </c>
      <c r="F12" s="80">
        <v>122428</v>
      </c>
    </row>
    <row r="13" spans="1:6" ht="11.25" customHeight="1" x14ac:dyDescent="0.3">
      <c r="A13" s="79" t="s">
        <v>133</v>
      </c>
      <c r="B13" s="80">
        <v>0</v>
      </c>
      <c r="C13" s="77">
        <v>17424</v>
      </c>
      <c r="D13" s="80">
        <v>17382</v>
      </c>
      <c r="E13" s="80">
        <v>0</v>
      </c>
      <c r="F13" s="80">
        <v>0</v>
      </c>
    </row>
    <row r="14" spans="1:6" ht="11.25" customHeight="1" x14ac:dyDescent="0.3">
      <c r="A14" s="79" t="s">
        <v>134</v>
      </c>
      <c r="B14" s="80">
        <v>0</v>
      </c>
      <c r="C14" s="77">
        <v>1073</v>
      </c>
      <c r="D14" s="80">
        <v>1073</v>
      </c>
      <c r="E14" s="80">
        <v>0</v>
      </c>
      <c r="F14" s="80">
        <v>0</v>
      </c>
    </row>
    <row r="15" spans="1:6" ht="11.25" customHeight="1" x14ac:dyDescent="0.3">
      <c r="A15" s="79" t="s">
        <v>135</v>
      </c>
      <c r="B15" s="80">
        <v>0</v>
      </c>
      <c r="C15" s="77">
        <v>51072</v>
      </c>
      <c r="D15" s="80">
        <v>49072</v>
      </c>
      <c r="E15" s="80">
        <v>48975</v>
      </c>
      <c r="F15" s="80">
        <v>0</v>
      </c>
    </row>
    <row r="16" spans="1:6" ht="11.25" customHeight="1" x14ac:dyDescent="0.3">
      <c r="A16" s="81" t="s">
        <v>136</v>
      </c>
      <c r="B16" s="82">
        <v>0</v>
      </c>
      <c r="C16" s="83">
        <v>1820634</v>
      </c>
      <c r="D16" s="82">
        <v>2086447</v>
      </c>
      <c r="E16" s="82">
        <v>2003855</v>
      </c>
      <c r="F16" s="82">
        <v>2008696</v>
      </c>
    </row>
    <row r="17" spans="1:7" s="84" customFormat="1" ht="11.25" customHeight="1" x14ac:dyDescent="0.3">
      <c r="A17" s="71" t="s">
        <v>137</v>
      </c>
      <c r="B17" s="85">
        <v>0</v>
      </c>
      <c r="C17" s="86">
        <v>1820634</v>
      </c>
      <c r="D17" s="85">
        <v>2086447</v>
      </c>
      <c r="E17" s="85">
        <v>2003855</v>
      </c>
      <c r="F17" s="85">
        <v>2008696</v>
      </c>
    </row>
    <row r="18" spans="1:7" ht="11.25" customHeight="1" x14ac:dyDescent="0.3">
      <c r="A18" s="87"/>
      <c r="B18" s="76"/>
      <c r="C18" s="76"/>
      <c r="D18" s="76"/>
      <c r="E18" s="76"/>
      <c r="F18" s="76"/>
      <c r="G18" s="76"/>
    </row>
    <row r="19" spans="1:7" ht="11.25" customHeight="1" x14ac:dyDescent="0.3">
      <c r="A19" s="468" t="s">
        <v>138</v>
      </c>
      <c r="B19" s="468"/>
      <c r="C19" s="468"/>
      <c r="D19" s="468"/>
      <c r="E19" s="468"/>
      <c r="F19" s="468"/>
    </row>
    <row r="20" spans="1:7" ht="11.25" customHeight="1" x14ac:dyDescent="0.3">
      <c r="A20" s="64" t="s">
        <v>125</v>
      </c>
      <c r="B20" s="76"/>
      <c r="C20" s="77"/>
    </row>
    <row r="21" spans="1:7" ht="22.5" customHeight="1" x14ac:dyDescent="0.3">
      <c r="A21" s="88" t="s">
        <v>126</v>
      </c>
      <c r="B21" s="76">
        <v>0</v>
      </c>
      <c r="C21" s="77">
        <v>1820634</v>
      </c>
      <c r="D21" s="64">
        <v>2086447</v>
      </c>
      <c r="E21" s="64">
        <v>2003855</v>
      </c>
      <c r="F21" s="64">
        <v>2008696</v>
      </c>
    </row>
    <row r="22" spans="1:7" ht="11.25" customHeight="1" x14ac:dyDescent="0.2">
      <c r="A22" s="89" t="s">
        <v>139</v>
      </c>
      <c r="B22" s="90">
        <v>0</v>
      </c>
      <c r="C22" s="91">
        <v>1820634</v>
      </c>
      <c r="D22" s="92">
        <v>2086447</v>
      </c>
      <c r="E22" s="92">
        <v>2003855</v>
      </c>
      <c r="F22" s="92">
        <v>2008696</v>
      </c>
    </row>
    <row r="23" spans="1:7" ht="11.25" customHeight="1" x14ac:dyDescent="0.3">
      <c r="A23" s="93" t="s">
        <v>140</v>
      </c>
      <c r="B23" s="76"/>
      <c r="C23" s="77"/>
    </row>
    <row r="24" spans="1:7" ht="11.25" customHeight="1" x14ac:dyDescent="0.3">
      <c r="A24" s="94" t="s">
        <v>141</v>
      </c>
      <c r="B24" s="80">
        <v>0</v>
      </c>
      <c r="C24" s="77">
        <v>362334</v>
      </c>
      <c r="D24" s="80">
        <v>317090</v>
      </c>
      <c r="E24" s="80">
        <v>313628</v>
      </c>
      <c r="F24" s="80">
        <v>305257</v>
      </c>
    </row>
    <row r="25" spans="1:7" ht="11.25" customHeight="1" x14ac:dyDescent="0.3">
      <c r="A25" s="88" t="s">
        <v>142</v>
      </c>
      <c r="B25" s="80">
        <v>0</v>
      </c>
      <c r="C25" s="77">
        <v>16742</v>
      </c>
      <c r="D25" s="80">
        <v>16527</v>
      </c>
      <c r="E25" s="80">
        <v>16509</v>
      </c>
      <c r="F25" s="80">
        <v>16422</v>
      </c>
    </row>
    <row r="26" spans="1:7" ht="30.6" x14ac:dyDescent="0.3">
      <c r="A26" s="75" t="s">
        <v>143</v>
      </c>
      <c r="B26" s="80">
        <v>0</v>
      </c>
      <c r="C26" s="77">
        <v>80001</v>
      </c>
      <c r="D26" s="80">
        <v>74574</v>
      </c>
      <c r="E26" s="80">
        <v>74574</v>
      </c>
      <c r="F26" s="80">
        <v>74574</v>
      </c>
    </row>
    <row r="27" spans="1:7" s="84" customFormat="1" ht="11.25" customHeight="1" x14ac:dyDescent="0.3">
      <c r="A27" s="81" t="s">
        <v>144</v>
      </c>
      <c r="B27" s="95">
        <v>0</v>
      </c>
      <c r="C27" s="96">
        <v>459077</v>
      </c>
      <c r="D27" s="95">
        <v>408191</v>
      </c>
      <c r="E27" s="95">
        <v>404711</v>
      </c>
      <c r="F27" s="95">
        <v>396253</v>
      </c>
    </row>
    <row r="28" spans="1:7" s="84" customFormat="1" ht="11.25" customHeight="1" x14ac:dyDescent="0.3">
      <c r="A28" s="97" t="s">
        <v>145</v>
      </c>
      <c r="B28" s="98">
        <v>0</v>
      </c>
      <c r="C28" s="99">
        <v>2279711</v>
      </c>
      <c r="D28" s="100">
        <v>2494638</v>
      </c>
      <c r="E28" s="100">
        <v>2408566</v>
      </c>
      <c r="F28" s="100">
        <v>2404949</v>
      </c>
    </row>
    <row r="29" spans="1:7" ht="11.25" customHeight="1" x14ac:dyDescent="0.3">
      <c r="A29" s="101"/>
      <c r="B29" s="102"/>
      <c r="C29" s="102"/>
      <c r="D29" s="84"/>
      <c r="E29" s="84"/>
      <c r="F29" s="84"/>
    </row>
    <row r="30" spans="1:7" ht="42" x14ac:dyDescent="0.2">
      <c r="A30" s="103" t="s">
        <v>146</v>
      </c>
      <c r="B30" s="68" t="s">
        <v>119</v>
      </c>
      <c r="C30" s="69" t="s">
        <v>120</v>
      </c>
      <c r="D30" s="68" t="s">
        <v>121</v>
      </c>
      <c r="E30" s="68" t="s">
        <v>122</v>
      </c>
      <c r="F30" s="68" t="s">
        <v>123</v>
      </c>
    </row>
    <row r="31" spans="1:7" ht="10.199999999999999" x14ac:dyDescent="0.3">
      <c r="A31" s="104" t="s">
        <v>147</v>
      </c>
      <c r="B31" s="105"/>
      <c r="C31" s="106"/>
      <c r="D31" s="105"/>
      <c r="E31" s="105"/>
      <c r="F31" s="105"/>
    </row>
    <row r="32" spans="1:7" ht="10.199999999999999" x14ac:dyDescent="0.3">
      <c r="A32" s="107" t="s">
        <v>148</v>
      </c>
      <c r="B32" s="105">
        <v>0</v>
      </c>
      <c r="C32" s="106">
        <v>3930</v>
      </c>
      <c r="D32" s="105">
        <v>1500</v>
      </c>
      <c r="E32" s="105">
        <v>1500</v>
      </c>
      <c r="F32" s="105">
        <v>0</v>
      </c>
    </row>
    <row r="33" spans="1:6" s="84" customFormat="1" ht="20.399999999999999" x14ac:dyDescent="0.3">
      <c r="A33" s="108" t="s">
        <v>149</v>
      </c>
      <c r="B33" s="109">
        <v>0</v>
      </c>
      <c r="C33" s="110">
        <v>3930</v>
      </c>
      <c r="D33" s="109">
        <v>1500</v>
      </c>
      <c r="E33" s="109">
        <v>1500</v>
      </c>
      <c r="F33" s="109">
        <v>0</v>
      </c>
    </row>
    <row r="34" spans="1:6" ht="12" customHeight="1" x14ac:dyDescent="0.3">
      <c r="A34" s="101"/>
      <c r="B34" s="102"/>
      <c r="C34" s="102"/>
      <c r="D34" s="84"/>
      <c r="E34" s="84"/>
      <c r="F34" s="84"/>
    </row>
    <row r="35" spans="1:6" ht="11.4" x14ac:dyDescent="0.3">
      <c r="A35" s="111"/>
      <c r="B35" s="112" t="s">
        <v>150</v>
      </c>
      <c r="C35" s="113" t="s">
        <v>151</v>
      </c>
    </row>
    <row r="36" spans="1:6" ht="12" customHeight="1" x14ac:dyDescent="0.3">
      <c r="A36" s="114" t="s">
        <v>152</v>
      </c>
      <c r="B36" s="95">
        <v>0</v>
      </c>
      <c r="C36" s="99">
        <v>1496</v>
      </c>
      <c r="D36" s="423"/>
    </row>
    <row r="37" spans="1:6" s="424" customFormat="1" ht="11.25" customHeight="1" x14ac:dyDescent="0.3">
      <c r="A37" s="425" t="s">
        <v>153</v>
      </c>
      <c r="B37" s="425"/>
      <c r="C37" s="425"/>
      <c r="D37" s="425"/>
      <c r="E37" s="425"/>
      <c r="F37" s="425"/>
    </row>
    <row r="38" spans="1:6" s="424" customFormat="1" ht="11.25" customHeight="1" x14ac:dyDescent="0.3">
      <c r="A38" s="425" t="s">
        <v>154</v>
      </c>
      <c r="B38" s="425"/>
      <c r="C38" s="425"/>
      <c r="D38" s="425"/>
      <c r="E38" s="425"/>
      <c r="F38" s="425"/>
    </row>
    <row r="39" spans="1:6" s="424" customFormat="1" ht="11.25" customHeight="1" x14ac:dyDescent="0.3">
      <c r="A39" s="425" t="s">
        <v>155</v>
      </c>
      <c r="B39" s="425"/>
      <c r="C39" s="425"/>
      <c r="D39" s="425"/>
      <c r="E39" s="425"/>
      <c r="F39" s="425"/>
    </row>
    <row r="40" spans="1:6" s="424" customFormat="1" ht="11.25" customHeight="1" x14ac:dyDescent="0.3">
      <c r="A40" s="425" t="s">
        <v>156</v>
      </c>
      <c r="B40" s="425"/>
      <c r="C40" s="425"/>
      <c r="D40" s="425"/>
      <c r="E40" s="425"/>
      <c r="F40" s="425"/>
    </row>
    <row r="41" spans="1:6" s="424" customFormat="1" ht="11.25" customHeight="1" x14ac:dyDescent="0.3">
      <c r="A41" s="425" t="s">
        <v>157</v>
      </c>
      <c r="B41" s="425"/>
      <c r="C41" s="425"/>
      <c r="D41" s="425"/>
      <c r="E41" s="425"/>
      <c r="F41" s="425"/>
    </row>
    <row r="42" spans="1:6" s="424" customFormat="1" ht="11.25" customHeight="1" x14ac:dyDescent="0.3">
      <c r="A42" s="425" t="s">
        <v>158</v>
      </c>
      <c r="B42" s="425"/>
      <c r="C42" s="425"/>
      <c r="D42" s="425"/>
      <c r="E42" s="425"/>
      <c r="F42" s="425"/>
    </row>
    <row r="43" spans="1:6" s="424" customFormat="1" ht="11.25" customHeight="1" x14ac:dyDescent="0.3">
      <c r="A43" s="425" t="s">
        <v>159</v>
      </c>
      <c r="B43" s="425"/>
      <c r="C43" s="425"/>
      <c r="D43" s="425"/>
      <c r="E43" s="425"/>
      <c r="F43" s="425"/>
    </row>
    <row r="44" spans="1:6" ht="22.5" customHeight="1" x14ac:dyDescent="0.3">
      <c r="A44" s="115"/>
      <c r="B44" s="115"/>
      <c r="C44" s="115"/>
      <c r="D44" s="115"/>
      <c r="E44" s="115"/>
      <c r="F44" s="115"/>
    </row>
    <row r="45" spans="1:6" s="117" customFormat="1" ht="12" customHeight="1" x14ac:dyDescent="0.3">
      <c r="A45" s="118"/>
      <c r="B45" s="116"/>
      <c r="C45" s="116"/>
      <c r="D45" s="116"/>
      <c r="E45" s="116"/>
      <c r="F45" s="116"/>
    </row>
    <row r="46" spans="1:6" s="117" customFormat="1" ht="12" customHeight="1" x14ac:dyDescent="0.3">
      <c r="A46" s="118"/>
      <c r="B46" s="116"/>
      <c r="C46" s="116"/>
      <c r="D46" s="116"/>
      <c r="E46" s="116"/>
      <c r="F46" s="116"/>
    </row>
  </sheetData>
  <mergeCells count="3">
    <mergeCell ref="A2:F2"/>
    <mergeCell ref="A4:F4"/>
    <mergeCell ref="A19:F19"/>
  </mergeCells>
  <pageMargins left="0.70866141732283472" right="0.70866141732283472" top="0.74803149606299213" bottom="0.74803149606299213" header="0.31496062992125984" footer="0.31496062992125984"/>
  <pageSetup paperSize="9" fitToHeight="99" orientation="portrait" r:id="rId1"/>
  <headerFooter>
    <oddHeader>&amp;L&amp;A&amp;C&amp;"ARIAL"&amp;12&amp;KFF0000PROTECTED&amp;1#</oddHeader>
    <oddFooter>&amp;R&amp;P of &amp;N&amp;C&amp;1#&amp;"ARIAL"&amp;12&amp;KFF0000PROTECTED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0227C-9A54-4186-8166-788646FFFF64}">
  <sheetPr>
    <tabColor theme="9" tint="-0.499984740745262"/>
  </sheetPr>
  <dimension ref="A1:G103"/>
  <sheetViews>
    <sheetView showGridLines="0" topLeftCell="A46" zoomScale="130" zoomScaleNormal="130" zoomScaleSheetLayoutView="140" workbookViewId="0">
      <selection activeCell="F51" sqref="F51"/>
    </sheetView>
  </sheetViews>
  <sheetFormatPr defaultColWidth="9.44140625" defaultRowHeight="10.199999999999999" x14ac:dyDescent="0.3"/>
  <cols>
    <col min="1" max="1" width="26.44140625" style="119" customWidth="1"/>
    <col min="2" max="2" width="8.5546875" style="119" customWidth="1"/>
    <col min="3" max="6" width="9.44140625" style="119" customWidth="1"/>
    <col min="7" max="7" width="3.5546875" style="119" customWidth="1"/>
    <col min="8" max="10" width="9.44140625" style="119"/>
    <col min="11" max="11" width="11.5546875" style="119" bestFit="1" customWidth="1"/>
    <col min="12" max="16384" width="9.44140625" style="119"/>
  </cols>
  <sheetData>
    <row r="1" spans="1:7" s="429" customFormat="1" ht="11.25" customHeight="1" x14ac:dyDescent="0.2">
      <c r="A1" s="426" t="s">
        <v>160</v>
      </c>
      <c r="B1" s="421"/>
      <c r="C1" s="427"/>
      <c r="D1" s="428"/>
      <c r="E1" s="428"/>
      <c r="F1" s="428"/>
      <c r="G1" s="428"/>
    </row>
    <row r="2" spans="1:7" ht="34.5" customHeight="1" x14ac:dyDescent="0.3">
      <c r="A2" s="469" t="s">
        <v>161</v>
      </c>
      <c r="B2" s="469"/>
      <c r="C2" s="469"/>
      <c r="D2" s="469"/>
      <c r="E2" s="469"/>
      <c r="F2" s="469"/>
      <c r="G2" s="122"/>
    </row>
    <row r="3" spans="1:7" ht="45" customHeight="1" x14ac:dyDescent="0.3">
      <c r="A3" s="123"/>
      <c r="B3" s="158" t="s">
        <v>119</v>
      </c>
      <c r="C3" s="430" t="s">
        <v>120</v>
      </c>
      <c r="D3" s="158" t="s">
        <v>121</v>
      </c>
      <c r="E3" s="158" t="s">
        <v>122</v>
      </c>
      <c r="F3" s="158" t="s">
        <v>162</v>
      </c>
      <c r="G3" s="126"/>
    </row>
    <row r="4" spans="1:7" ht="11.25" customHeight="1" x14ac:dyDescent="0.2">
      <c r="A4" s="127" t="s">
        <v>163</v>
      </c>
      <c r="B4" s="128"/>
      <c r="C4" s="129"/>
      <c r="D4" s="130"/>
      <c r="E4" s="130"/>
      <c r="F4" s="130"/>
      <c r="G4" s="131"/>
    </row>
    <row r="5" spans="1:7" ht="11.25" customHeight="1" x14ac:dyDescent="0.2">
      <c r="A5" s="121" t="s">
        <v>125</v>
      </c>
      <c r="B5" s="133"/>
      <c r="C5" s="134"/>
      <c r="D5" s="121"/>
      <c r="E5" s="121"/>
      <c r="F5" s="121"/>
      <c r="G5" s="121"/>
    </row>
    <row r="6" spans="1:7" ht="22.5" customHeight="1" x14ac:dyDescent="0.3">
      <c r="A6" s="135" t="s">
        <v>164</v>
      </c>
      <c r="B6" s="76">
        <v>0</v>
      </c>
      <c r="C6" s="106">
        <v>3329186</v>
      </c>
      <c r="D6" s="136">
        <v>1802307</v>
      </c>
      <c r="E6" s="136">
        <v>1657515</v>
      </c>
      <c r="F6" s="136">
        <v>1403688</v>
      </c>
      <c r="G6" s="76"/>
    </row>
    <row r="7" spans="1:7" s="120" customFormat="1" ht="11.25" customHeight="1" x14ac:dyDescent="0.2">
      <c r="A7" s="137" t="s">
        <v>165</v>
      </c>
      <c r="B7" s="76"/>
      <c r="C7" s="138"/>
      <c r="D7" s="76"/>
      <c r="E7" s="76"/>
      <c r="F7" s="76"/>
      <c r="G7" s="76"/>
    </row>
    <row r="8" spans="1:7" s="120" customFormat="1" ht="11.25" customHeight="1" x14ac:dyDescent="0.2">
      <c r="A8" s="139" t="s">
        <v>166</v>
      </c>
      <c r="B8" s="140">
        <v>0</v>
      </c>
      <c r="C8" s="129">
        <v>97176</v>
      </c>
      <c r="D8" s="141">
        <v>94832</v>
      </c>
      <c r="E8" s="141">
        <v>83650</v>
      </c>
      <c r="F8" s="141">
        <v>86880</v>
      </c>
      <c r="G8" s="76"/>
    </row>
    <row r="9" spans="1:7" ht="11.25" customHeight="1" x14ac:dyDescent="0.2">
      <c r="A9" s="142" t="s">
        <v>167</v>
      </c>
      <c r="B9" s="102">
        <v>0</v>
      </c>
      <c r="C9" s="143">
        <v>3426362</v>
      </c>
      <c r="D9" s="144">
        <v>1897139</v>
      </c>
      <c r="E9" s="144">
        <v>1741165</v>
      </c>
      <c r="F9" s="144">
        <v>1490568</v>
      </c>
      <c r="G9" s="76"/>
    </row>
    <row r="10" spans="1:7" ht="11.25" customHeight="1" x14ac:dyDescent="0.3">
      <c r="A10" s="131"/>
      <c r="B10" s="145"/>
      <c r="C10" s="145"/>
      <c r="D10" s="145"/>
      <c r="E10" s="145"/>
      <c r="F10" s="145"/>
      <c r="G10" s="76"/>
    </row>
    <row r="11" spans="1:7" ht="11.25" customHeight="1" x14ac:dyDescent="0.2">
      <c r="A11" s="127" t="s">
        <v>168</v>
      </c>
      <c r="B11" s="128"/>
      <c r="C11" s="125"/>
      <c r="D11" s="128"/>
      <c r="E11" s="128"/>
      <c r="F11" s="128"/>
      <c r="G11" s="131"/>
    </row>
    <row r="12" spans="1:7" ht="11.25" customHeight="1" x14ac:dyDescent="0.3">
      <c r="A12" s="121" t="s">
        <v>125</v>
      </c>
      <c r="B12" s="133"/>
      <c r="C12" s="146"/>
      <c r="D12" s="121"/>
      <c r="E12" s="121"/>
      <c r="F12" s="121"/>
      <c r="G12" s="121"/>
    </row>
    <row r="13" spans="1:7" s="120" customFormat="1" ht="11.25" customHeight="1" x14ac:dyDescent="0.3">
      <c r="A13" s="137" t="s">
        <v>165</v>
      </c>
      <c r="B13" s="133"/>
      <c r="C13" s="146"/>
      <c r="D13" s="121"/>
      <c r="E13" s="121"/>
      <c r="F13" s="121"/>
      <c r="G13" s="121"/>
    </row>
    <row r="14" spans="1:7" ht="11.25" customHeight="1" x14ac:dyDescent="0.3">
      <c r="A14" s="139" t="s">
        <v>169</v>
      </c>
      <c r="B14" s="76">
        <v>0</v>
      </c>
      <c r="C14" s="146">
        <v>292360</v>
      </c>
      <c r="D14" s="147">
        <v>211326</v>
      </c>
      <c r="E14" s="147">
        <v>172397</v>
      </c>
      <c r="F14" s="147">
        <v>185310</v>
      </c>
      <c r="G14" s="76"/>
    </row>
    <row r="15" spans="1:7" ht="11.25" customHeight="1" x14ac:dyDescent="0.3">
      <c r="A15" s="137" t="s">
        <v>170</v>
      </c>
      <c r="B15" s="76"/>
      <c r="C15" s="146"/>
      <c r="D15" s="121"/>
      <c r="E15" s="121"/>
      <c r="F15" s="121"/>
    </row>
    <row r="16" spans="1:7" s="120" customFormat="1" ht="20.399999999999999" x14ac:dyDescent="0.3">
      <c r="A16" s="148" t="s">
        <v>171</v>
      </c>
      <c r="B16" s="76">
        <v>0</v>
      </c>
      <c r="C16" s="146">
        <v>2478</v>
      </c>
      <c r="D16" s="147">
        <v>2580</v>
      </c>
      <c r="E16" s="147">
        <v>2687</v>
      </c>
      <c r="F16" s="147">
        <v>2791</v>
      </c>
      <c r="G16" s="149"/>
    </row>
    <row r="17" spans="1:7" s="120" customFormat="1" ht="11.25" customHeight="1" x14ac:dyDescent="0.3">
      <c r="A17" s="142" t="s">
        <v>172</v>
      </c>
      <c r="B17" s="98">
        <v>0</v>
      </c>
      <c r="C17" s="150">
        <v>294838</v>
      </c>
      <c r="D17" s="98">
        <v>213906</v>
      </c>
      <c r="E17" s="98">
        <v>175084</v>
      </c>
      <c r="F17" s="98">
        <v>188101</v>
      </c>
      <c r="G17" s="76"/>
    </row>
    <row r="18" spans="1:7" s="120" customFormat="1" ht="11.25" customHeight="1" x14ac:dyDescent="0.3">
      <c r="A18" s="131"/>
      <c r="B18" s="151"/>
      <c r="C18" s="151"/>
      <c r="D18" s="151"/>
      <c r="E18" s="151"/>
      <c r="F18" s="151"/>
      <c r="G18" s="102"/>
    </row>
    <row r="19" spans="1:7" ht="11.25" customHeight="1" x14ac:dyDescent="0.3">
      <c r="A19" s="152" t="s">
        <v>173</v>
      </c>
      <c r="B19" s="150"/>
      <c r="C19" s="150"/>
      <c r="D19" s="150"/>
      <c r="E19" s="150"/>
      <c r="F19" s="150"/>
      <c r="G19" s="131"/>
    </row>
    <row r="20" spans="1:7" ht="11.25" customHeight="1" x14ac:dyDescent="0.3">
      <c r="A20" s="121" t="s">
        <v>125</v>
      </c>
      <c r="B20" s="133"/>
      <c r="C20" s="146"/>
      <c r="D20" s="121"/>
      <c r="E20" s="121"/>
      <c r="F20" s="121"/>
      <c r="G20" s="121"/>
    </row>
    <row r="21" spans="1:7" ht="22.5" customHeight="1" x14ac:dyDescent="0.3">
      <c r="A21" s="135" t="s">
        <v>164</v>
      </c>
      <c r="B21" s="76">
        <v>0</v>
      </c>
      <c r="C21" s="146">
        <v>3329186</v>
      </c>
      <c r="D21" s="76">
        <v>1802307</v>
      </c>
      <c r="E21" s="76">
        <v>1657515</v>
      </c>
      <c r="F21" s="76">
        <v>1403688</v>
      </c>
      <c r="G21" s="76"/>
    </row>
    <row r="22" spans="1:7" ht="11.25" customHeight="1" x14ac:dyDescent="0.3">
      <c r="A22" s="137" t="s">
        <v>165</v>
      </c>
      <c r="B22" s="76" t="s">
        <v>174</v>
      </c>
      <c r="C22" s="146">
        <v>389536</v>
      </c>
      <c r="D22" s="76">
        <v>306158</v>
      </c>
      <c r="E22" s="76">
        <v>256047</v>
      </c>
      <c r="F22" s="76">
        <v>272190</v>
      </c>
      <c r="G22" s="76"/>
    </row>
    <row r="23" spans="1:7" s="120" customFormat="1" ht="11.25" customHeight="1" x14ac:dyDescent="0.3">
      <c r="A23" s="137" t="s">
        <v>170</v>
      </c>
      <c r="B23" s="133">
        <v>0</v>
      </c>
      <c r="C23" s="146">
        <v>2478</v>
      </c>
      <c r="D23" s="133">
        <v>2580</v>
      </c>
      <c r="E23" s="133">
        <v>2687</v>
      </c>
      <c r="F23" s="133">
        <v>2791</v>
      </c>
      <c r="G23" s="121"/>
    </row>
    <row r="24" spans="1:7" s="120" customFormat="1" ht="11.25" customHeight="1" x14ac:dyDescent="0.3">
      <c r="A24" s="153" t="s">
        <v>139</v>
      </c>
      <c r="B24" s="98" t="s">
        <v>174</v>
      </c>
      <c r="C24" s="99">
        <v>3721200</v>
      </c>
      <c r="D24" s="98">
        <v>2111045</v>
      </c>
      <c r="E24" s="98">
        <v>1916249</v>
      </c>
      <c r="F24" s="98">
        <v>1678669</v>
      </c>
      <c r="G24" s="76"/>
    </row>
    <row r="25" spans="1:7" ht="11.25" customHeight="1" x14ac:dyDescent="0.3">
      <c r="A25" s="121" t="s">
        <v>140</v>
      </c>
      <c r="B25" s="76"/>
      <c r="C25" s="146"/>
      <c r="D25" s="121"/>
      <c r="E25" s="121"/>
      <c r="F25" s="121"/>
      <c r="G25" s="154"/>
    </row>
    <row r="26" spans="1:7" s="120" customFormat="1" ht="11.25" customHeight="1" x14ac:dyDescent="0.3">
      <c r="A26" s="137" t="s">
        <v>141</v>
      </c>
      <c r="B26" s="76">
        <v>0</v>
      </c>
      <c r="C26" s="146">
        <v>236754</v>
      </c>
      <c r="D26" s="147">
        <v>217681</v>
      </c>
      <c r="E26" s="147">
        <v>200599</v>
      </c>
      <c r="F26" s="147">
        <v>204626</v>
      </c>
      <c r="G26" s="155"/>
    </row>
    <row r="27" spans="1:7" ht="11.25" customHeight="1" x14ac:dyDescent="0.3">
      <c r="A27" s="137" t="s">
        <v>175</v>
      </c>
      <c r="B27" s="76">
        <v>0</v>
      </c>
      <c r="C27" s="146">
        <v>8389</v>
      </c>
      <c r="D27" s="147">
        <v>8388</v>
      </c>
      <c r="E27" s="147">
        <v>8388</v>
      </c>
      <c r="F27" s="147">
        <v>8388</v>
      </c>
      <c r="G27" s="155"/>
    </row>
    <row r="28" spans="1:7" ht="11.25" customHeight="1" x14ac:dyDescent="0.3">
      <c r="A28" s="137" t="s">
        <v>170</v>
      </c>
      <c r="B28" s="76"/>
      <c r="C28" s="146"/>
      <c r="D28" s="147"/>
      <c r="E28" s="147"/>
      <c r="F28" s="147"/>
      <c r="G28" s="121"/>
    </row>
    <row r="29" spans="1:7" ht="36" customHeight="1" x14ac:dyDescent="0.3">
      <c r="A29" s="148" t="s">
        <v>176</v>
      </c>
      <c r="B29" s="76">
        <v>0</v>
      </c>
      <c r="C29" s="146">
        <v>5618</v>
      </c>
      <c r="D29" s="147">
        <v>5795</v>
      </c>
      <c r="E29" s="147">
        <v>5902</v>
      </c>
      <c r="F29" s="147">
        <v>6002</v>
      </c>
      <c r="G29" s="149"/>
    </row>
    <row r="30" spans="1:7" ht="30.9" customHeight="1" x14ac:dyDescent="0.3">
      <c r="A30" s="75" t="s">
        <v>177</v>
      </c>
      <c r="B30" s="76">
        <v>0</v>
      </c>
      <c r="C30" s="146">
        <v>13240</v>
      </c>
      <c r="D30" s="147">
        <v>13321</v>
      </c>
      <c r="E30" s="147">
        <v>13321</v>
      </c>
      <c r="F30" s="147">
        <v>12019</v>
      </c>
      <c r="G30" s="155"/>
    </row>
    <row r="31" spans="1:7" s="120" customFormat="1" ht="11.25" customHeight="1" x14ac:dyDescent="0.3">
      <c r="A31" s="153" t="s">
        <v>144</v>
      </c>
      <c r="B31" s="98">
        <v>0</v>
      </c>
      <c r="C31" s="99">
        <v>264001</v>
      </c>
      <c r="D31" s="98">
        <v>245185</v>
      </c>
      <c r="E31" s="98">
        <v>228210</v>
      </c>
      <c r="F31" s="98">
        <v>231035</v>
      </c>
      <c r="G31" s="76"/>
    </row>
    <row r="32" spans="1:7" ht="11.25" customHeight="1" x14ac:dyDescent="0.3">
      <c r="A32" s="156" t="s">
        <v>178</v>
      </c>
      <c r="B32" s="98" t="e">
        <v>#REF!</v>
      </c>
      <c r="C32" s="150">
        <v>3985201</v>
      </c>
      <c r="D32" s="98">
        <v>2356230</v>
      </c>
      <c r="E32" s="98">
        <v>2144459</v>
      </c>
      <c r="F32" s="98">
        <v>1909704</v>
      </c>
    </row>
    <row r="33" spans="1:7" ht="11.25" customHeight="1" x14ac:dyDescent="0.3">
      <c r="A33" s="157"/>
      <c r="B33" s="121"/>
      <c r="C33" s="121"/>
      <c r="D33" s="121"/>
      <c r="E33" s="121"/>
      <c r="F33" s="121"/>
    </row>
    <row r="34" spans="1:7" ht="45" customHeight="1" x14ac:dyDescent="0.3">
      <c r="A34" s="123" t="s">
        <v>179</v>
      </c>
      <c r="B34" s="158" t="s">
        <v>180</v>
      </c>
      <c r="C34" s="159" t="s">
        <v>120</v>
      </c>
      <c r="D34" s="158" t="s">
        <v>121</v>
      </c>
      <c r="E34" s="158" t="s">
        <v>122</v>
      </c>
      <c r="F34" s="158" t="s">
        <v>162</v>
      </c>
    </row>
    <row r="35" spans="1:7" ht="10.35" customHeight="1" x14ac:dyDescent="0.3">
      <c r="A35" s="160" t="s">
        <v>181</v>
      </c>
      <c r="B35" s="105"/>
      <c r="C35" s="161"/>
      <c r="D35" s="105"/>
      <c r="E35" s="105"/>
      <c r="F35" s="105"/>
    </row>
    <row r="36" spans="1:7" ht="22.5" customHeight="1" x14ac:dyDescent="0.3">
      <c r="A36" s="162" t="s">
        <v>182</v>
      </c>
      <c r="B36" s="105">
        <v>0</v>
      </c>
      <c r="C36" s="146">
        <v>-1290</v>
      </c>
      <c r="D36" s="105">
        <v>4225</v>
      </c>
      <c r="E36" s="105">
        <v>0</v>
      </c>
      <c r="F36" s="105">
        <v>0</v>
      </c>
      <c r="G36" s="136"/>
    </row>
    <row r="37" spans="1:7" ht="11.1" customHeight="1" x14ac:dyDescent="0.3">
      <c r="A37" s="163" t="s">
        <v>183</v>
      </c>
      <c r="B37" s="105">
        <v>0</v>
      </c>
      <c r="C37" s="146">
        <v>7734</v>
      </c>
      <c r="D37" s="105">
        <v>0</v>
      </c>
      <c r="E37" s="105">
        <v>0</v>
      </c>
      <c r="F37" s="105">
        <v>0</v>
      </c>
      <c r="G37" s="136"/>
    </row>
    <row r="38" spans="1:7" ht="30.6" x14ac:dyDescent="0.3">
      <c r="A38" s="162" t="s">
        <v>184</v>
      </c>
      <c r="B38" s="105">
        <v>0</v>
      </c>
      <c r="C38" s="146">
        <v>600</v>
      </c>
      <c r="D38" s="105">
        <v>0</v>
      </c>
      <c r="E38" s="105">
        <v>0</v>
      </c>
      <c r="F38" s="105">
        <v>0</v>
      </c>
      <c r="G38" s="136"/>
    </row>
    <row r="39" spans="1:7" ht="11.25" customHeight="1" x14ac:dyDescent="0.3">
      <c r="A39" s="162" t="s">
        <v>185</v>
      </c>
      <c r="B39" s="105">
        <v>0</v>
      </c>
      <c r="C39" s="146">
        <v>1250</v>
      </c>
      <c r="D39" s="105">
        <v>0</v>
      </c>
      <c r="E39" s="105">
        <v>0</v>
      </c>
      <c r="F39" s="105">
        <v>0</v>
      </c>
      <c r="G39" s="136"/>
    </row>
    <row r="40" spans="1:7" ht="12.75" customHeight="1" x14ac:dyDescent="0.3">
      <c r="A40" s="163" t="s">
        <v>186</v>
      </c>
      <c r="B40" s="105">
        <v>0</v>
      </c>
      <c r="C40" s="146">
        <v>82</v>
      </c>
      <c r="D40" s="105">
        <v>0</v>
      </c>
      <c r="E40" s="105">
        <v>0</v>
      </c>
      <c r="F40" s="105">
        <v>0</v>
      </c>
      <c r="G40" s="136"/>
    </row>
    <row r="41" spans="1:7" ht="24" customHeight="1" x14ac:dyDescent="0.3">
      <c r="A41" s="162" t="s">
        <v>187</v>
      </c>
      <c r="B41" s="105">
        <v>0</v>
      </c>
      <c r="C41" s="146">
        <v>1790</v>
      </c>
      <c r="D41" s="105">
        <v>0</v>
      </c>
      <c r="E41" s="105">
        <v>0</v>
      </c>
      <c r="F41" s="105">
        <v>0</v>
      </c>
      <c r="G41" s="136"/>
    </row>
    <row r="42" spans="1:7" ht="11.25" customHeight="1" x14ac:dyDescent="0.3">
      <c r="A42" s="163" t="s">
        <v>188</v>
      </c>
      <c r="B42" s="105">
        <v>0</v>
      </c>
      <c r="C42" s="146">
        <v>3027</v>
      </c>
      <c r="D42" s="105">
        <v>0</v>
      </c>
      <c r="E42" s="105">
        <v>0</v>
      </c>
      <c r="F42" s="105">
        <v>0</v>
      </c>
      <c r="G42" s="136"/>
    </row>
    <row r="43" spans="1:7" ht="11.25" customHeight="1" x14ac:dyDescent="0.3">
      <c r="A43" s="163" t="s">
        <v>189</v>
      </c>
      <c r="B43" s="105">
        <v>0</v>
      </c>
      <c r="C43" s="146">
        <v>3982</v>
      </c>
      <c r="D43" s="105">
        <v>7173</v>
      </c>
      <c r="E43" s="105">
        <v>6000</v>
      </c>
      <c r="F43" s="105">
        <v>0</v>
      </c>
      <c r="G43" s="136"/>
    </row>
    <row r="44" spans="1:7" ht="11.25" customHeight="1" x14ac:dyDescent="0.3">
      <c r="A44" s="163" t="s">
        <v>190</v>
      </c>
      <c r="B44" s="105">
        <v>0</v>
      </c>
      <c r="C44" s="146">
        <v>14042</v>
      </c>
      <c r="D44" s="105">
        <v>0</v>
      </c>
      <c r="E44" s="105">
        <v>0</v>
      </c>
      <c r="F44" s="105">
        <v>0</v>
      </c>
      <c r="G44" s="136"/>
    </row>
    <row r="45" spans="1:7" ht="20.399999999999999" x14ac:dyDescent="0.3">
      <c r="A45" s="164" t="s">
        <v>149</v>
      </c>
      <c r="B45" s="98"/>
      <c r="C45" s="99">
        <v>31217</v>
      </c>
      <c r="D45" s="98">
        <v>11398</v>
      </c>
      <c r="E45" s="98">
        <v>6000</v>
      </c>
      <c r="F45" s="98">
        <v>0</v>
      </c>
    </row>
    <row r="46" spans="1:7" ht="11.25" customHeight="1" x14ac:dyDescent="0.3">
      <c r="A46" s="162"/>
      <c r="B46" s="105"/>
      <c r="C46" s="105"/>
      <c r="D46" s="105"/>
      <c r="E46" s="105"/>
      <c r="F46" s="105"/>
      <c r="G46" s="136"/>
    </row>
    <row r="47" spans="1:7" ht="11.25" customHeight="1" x14ac:dyDescent="0.3">
      <c r="A47" s="165"/>
      <c r="B47" s="166" t="s">
        <v>150</v>
      </c>
      <c r="C47" s="167" t="s">
        <v>191</v>
      </c>
      <c r="D47" s="105"/>
      <c r="E47" s="105"/>
      <c r="F47" s="105"/>
      <c r="G47" s="136"/>
    </row>
    <row r="48" spans="1:7" ht="11.25" customHeight="1" x14ac:dyDescent="0.3">
      <c r="A48" s="168" t="s">
        <v>32</v>
      </c>
      <c r="B48" s="95">
        <v>0</v>
      </c>
      <c r="C48" s="98">
        <v>1077.6501236888844</v>
      </c>
      <c r="D48" s="105"/>
      <c r="E48" s="105"/>
      <c r="F48" s="105"/>
      <c r="G48" s="136"/>
    </row>
    <row r="49" spans="1:7" s="431" customFormat="1" ht="11.25" customHeight="1" x14ac:dyDescent="0.3">
      <c r="A49" s="435" t="s">
        <v>153</v>
      </c>
      <c r="B49" s="435"/>
      <c r="C49" s="435"/>
      <c r="D49" s="435"/>
      <c r="E49" s="435"/>
      <c r="F49" s="435"/>
      <c r="G49" s="136"/>
    </row>
    <row r="50" spans="1:7" s="431" customFormat="1" ht="11.25" customHeight="1" x14ac:dyDescent="0.2">
      <c r="A50" s="435" t="s">
        <v>192</v>
      </c>
      <c r="B50" s="435"/>
      <c r="C50" s="435"/>
      <c r="D50" s="435"/>
      <c r="E50" s="435"/>
      <c r="F50" s="435"/>
      <c r="G50" s="432"/>
    </row>
    <row r="51" spans="1:7" s="431" customFormat="1" ht="11.25" customHeight="1" x14ac:dyDescent="0.3">
      <c r="A51" s="435" t="s">
        <v>193</v>
      </c>
      <c r="B51" s="435"/>
      <c r="C51" s="435"/>
      <c r="D51" s="435"/>
      <c r="E51" s="435"/>
      <c r="F51" s="435"/>
      <c r="G51" s="433"/>
    </row>
    <row r="52" spans="1:7" s="431" customFormat="1" ht="11.25" customHeight="1" x14ac:dyDescent="0.3">
      <c r="A52" s="435" t="s">
        <v>194</v>
      </c>
      <c r="B52" s="435"/>
      <c r="C52" s="435"/>
      <c r="D52" s="435"/>
      <c r="E52" s="435"/>
      <c r="F52" s="435"/>
    </row>
    <row r="53" spans="1:7" s="431" customFormat="1" ht="11.25" customHeight="1" x14ac:dyDescent="0.3">
      <c r="A53" s="435" t="s">
        <v>195</v>
      </c>
      <c r="B53" s="435"/>
      <c r="C53" s="435"/>
      <c r="D53" s="435"/>
      <c r="E53" s="435"/>
      <c r="F53" s="435"/>
    </row>
    <row r="54" spans="1:7" s="431" customFormat="1" ht="11.25" customHeight="1" x14ac:dyDescent="0.3">
      <c r="A54" s="435" t="s">
        <v>196</v>
      </c>
      <c r="B54" s="435"/>
      <c r="C54" s="435"/>
      <c r="D54" s="435"/>
      <c r="E54" s="435"/>
      <c r="F54" s="435"/>
      <c r="G54" s="434"/>
    </row>
    <row r="55" spans="1:7" x14ac:dyDescent="0.3">
      <c r="A55" s="169"/>
      <c r="B55" s="169"/>
      <c r="C55" s="169"/>
      <c r="D55" s="169"/>
      <c r="E55" s="169"/>
      <c r="F55" s="169"/>
      <c r="G55" s="170"/>
    </row>
    <row r="56" spans="1:7" ht="14.4" x14ac:dyDescent="0.3">
      <c r="A56" s="132"/>
      <c r="B56" s="132"/>
      <c r="C56" s="132"/>
      <c r="D56" s="132"/>
      <c r="E56" s="132"/>
      <c r="F56" s="147"/>
      <c r="G56" s="171"/>
    </row>
    <row r="57" spans="1:7" ht="14.4" x14ac:dyDescent="0.3">
      <c r="A57" s="132"/>
      <c r="B57" s="132"/>
      <c r="C57" s="132"/>
      <c r="D57" s="132"/>
      <c r="E57" s="132"/>
      <c r="F57" s="147"/>
      <c r="G57" s="171"/>
    </row>
    <row r="58" spans="1:7" ht="14.4" x14ac:dyDescent="0.3">
      <c r="A58" s="132"/>
      <c r="B58" s="132"/>
      <c r="C58" s="132"/>
      <c r="D58" s="132"/>
      <c r="E58" s="132"/>
      <c r="F58" s="147"/>
      <c r="G58" s="171"/>
    </row>
    <row r="59" spans="1:7" ht="14.4" x14ac:dyDescent="0.3">
      <c r="A59" s="132"/>
      <c r="B59" s="132"/>
      <c r="C59" s="132"/>
      <c r="D59" s="132"/>
      <c r="E59" s="132"/>
      <c r="F59" s="147"/>
      <c r="G59" s="171"/>
    </row>
    <row r="60" spans="1:7" ht="14.4" x14ac:dyDescent="0.3">
      <c r="A60" s="132"/>
      <c r="B60" s="132"/>
      <c r="C60" s="132"/>
      <c r="D60" s="132"/>
      <c r="E60" s="132"/>
      <c r="F60" s="147"/>
      <c r="G60" s="171"/>
    </row>
    <row r="61" spans="1:7" ht="14.4" x14ac:dyDescent="0.3">
      <c r="A61" s="132"/>
      <c r="B61" s="132"/>
      <c r="C61" s="132"/>
      <c r="D61" s="132"/>
      <c r="E61" s="132"/>
      <c r="F61" s="147"/>
      <c r="G61" s="171"/>
    </row>
    <row r="62" spans="1:7" ht="14.4" x14ac:dyDescent="0.3">
      <c r="A62" s="132"/>
      <c r="B62" s="132"/>
      <c r="C62" s="132"/>
      <c r="D62" s="132"/>
      <c r="E62" s="132"/>
      <c r="F62" s="147"/>
      <c r="G62" s="171"/>
    </row>
    <row r="63" spans="1:7" ht="14.4" x14ac:dyDescent="0.3">
      <c r="A63" s="132"/>
      <c r="B63" s="132"/>
      <c r="C63" s="132"/>
      <c r="D63" s="132"/>
      <c r="E63" s="132"/>
      <c r="F63" s="147"/>
      <c r="G63" s="171"/>
    </row>
    <row r="64" spans="1:7" ht="14.4" x14ac:dyDescent="0.3">
      <c r="A64" s="132"/>
      <c r="B64" s="132"/>
      <c r="C64" s="132"/>
      <c r="D64" s="132"/>
      <c r="E64" s="132"/>
      <c r="F64" s="147"/>
      <c r="G64" s="171"/>
    </row>
    <row r="65" spans="1:7" ht="14.4" x14ac:dyDescent="0.3">
      <c r="A65" s="132"/>
      <c r="B65" s="132"/>
      <c r="C65" s="132"/>
      <c r="D65" s="132"/>
      <c r="E65" s="132"/>
      <c r="F65" s="147"/>
      <c r="G65" s="171"/>
    </row>
    <row r="66" spans="1:7" ht="14.4" x14ac:dyDescent="0.3">
      <c r="A66" s="132"/>
      <c r="B66" s="132"/>
      <c r="C66" s="132"/>
      <c r="D66" s="132"/>
      <c r="E66" s="132"/>
      <c r="F66" s="132"/>
      <c r="G66" s="132"/>
    </row>
    <row r="67" spans="1:7" ht="14.4" x14ac:dyDescent="0.3">
      <c r="D67" s="132"/>
      <c r="E67" s="132"/>
      <c r="F67" s="132"/>
      <c r="G67" s="132"/>
    </row>
    <row r="68" spans="1:7" ht="14.4" x14ac:dyDescent="0.3">
      <c r="A68" s="172"/>
      <c r="B68" s="173"/>
      <c r="C68" s="173"/>
      <c r="D68" s="132"/>
      <c r="E68" s="132"/>
      <c r="F68" s="132"/>
      <c r="G68" s="132"/>
    </row>
    <row r="69" spans="1:7" ht="14.4" x14ac:dyDescent="0.3">
      <c r="A69" s="132"/>
      <c r="B69" s="174"/>
      <c r="C69" s="132"/>
      <c r="D69" s="132"/>
      <c r="E69" s="132"/>
      <c r="F69" s="132"/>
      <c r="G69" s="132"/>
    </row>
    <row r="70" spans="1:7" ht="14.4" x14ac:dyDescent="0.3">
      <c r="A70" s="132"/>
      <c r="B70" s="174"/>
      <c r="C70" s="132"/>
      <c r="D70" s="132"/>
      <c r="E70" s="132"/>
      <c r="F70" s="132"/>
      <c r="G70" s="132"/>
    </row>
    <row r="71" spans="1:7" ht="14.4" x14ac:dyDescent="0.3">
      <c r="A71" s="132"/>
      <c r="B71" s="132"/>
      <c r="C71" s="132"/>
      <c r="D71" s="132"/>
      <c r="E71" s="132"/>
      <c r="F71" s="132"/>
      <c r="G71" s="132"/>
    </row>
    <row r="72" spans="1:7" ht="14.4" x14ac:dyDescent="0.3">
      <c r="A72" s="132"/>
      <c r="B72" s="132"/>
      <c r="C72" s="132"/>
      <c r="D72" s="132"/>
      <c r="E72" s="132"/>
      <c r="F72" s="132"/>
      <c r="G72" s="132"/>
    </row>
    <row r="73" spans="1:7" ht="14.4" x14ac:dyDescent="0.3">
      <c r="A73" s="132"/>
      <c r="B73" s="132"/>
      <c r="C73" s="132"/>
      <c r="D73" s="132"/>
      <c r="E73" s="132"/>
      <c r="F73" s="132"/>
      <c r="G73" s="132"/>
    </row>
    <row r="74" spans="1:7" ht="14.4" x14ac:dyDescent="0.3">
      <c r="A74" s="132"/>
      <c r="B74" s="132"/>
      <c r="C74" s="132"/>
      <c r="D74" s="132"/>
      <c r="E74" s="132"/>
      <c r="F74" s="132"/>
      <c r="G74" s="132"/>
    </row>
    <row r="75" spans="1:7" ht="14.4" x14ac:dyDescent="0.3">
      <c r="A75" s="132"/>
    </row>
    <row r="76" spans="1:7" ht="14.4" x14ac:dyDescent="0.3">
      <c r="A76" s="132"/>
    </row>
    <row r="77" spans="1:7" ht="14.4" x14ac:dyDescent="0.3">
      <c r="A77" s="132"/>
    </row>
    <row r="78" spans="1:7" ht="14.4" x14ac:dyDescent="0.3">
      <c r="A78" s="132"/>
    </row>
    <row r="79" spans="1:7" ht="14.4" x14ac:dyDescent="0.3">
      <c r="A79" s="132"/>
    </row>
    <row r="80" spans="1:7" ht="14.4" x14ac:dyDescent="0.3">
      <c r="A80" s="132"/>
    </row>
    <row r="81" spans="1:1" ht="14.4" x14ac:dyDescent="0.3">
      <c r="A81" s="132"/>
    </row>
    <row r="82" spans="1:1" ht="14.4" x14ac:dyDescent="0.3">
      <c r="A82" s="132"/>
    </row>
    <row r="83" spans="1:1" ht="14.4" x14ac:dyDescent="0.3">
      <c r="A83" s="132"/>
    </row>
    <row r="84" spans="1:1" ht="14.4" x14ac:dyDescent="0.3">
      <c r="A84" s="132"/>
    </row>
    <row r="85" spans="1:1" ht="14.4" x14ac:dyDescent="0.3">
      <c r="A85" s="132"/>
    </row>
    <row r="86" spans="1:1" ht="14.4" x14ac:dyDescent="0.3">
      <c r="A86" s="132"/>
    </row>
    <row r="87" spans="1:1" ht="14.4" x14ac:dyDescent="0.3">
      <c r="A87" s="132"/>
    </row>
    <row r="88" spans="1:1" ht="14.4" x14ac:dyDescent="0.3">
      <c r="A88" s="132"/>
    </row>
    <row r="89" spans="1:1" ht="14.4" x14ac:dyDescent="0.3">
      <c r="A89" s="132"/>
    </row>
    <row r="90" spans="1:1" ht="14.4" x14ac:dyDescent="0.3">
      <c r="A90" s="132"/>
    </row>
    <row r="91" spans="1:1" ht="14.4" x14ac:dyDescent="0.3">
      <c r="A91" s="132"/>
    </row>
    <row r="92" spans="1:1" ht="14.4" x14ac:dyDescent="0.3">
      <c r="A92" s="132"/>
    </row>
    <row r="93" spans="1:1" ht="14.4" x14ac:dyDescent="0.3">
      <c r="A93" s="132"/>
    </row>
    <row r="94" spans="1:1" ht="14.4" x14ac:dyDescent="0.3">
      <c r="A94" s="132"/>
    </row>
    <row r="95" spans="1:1" ht="14.4" x14ac:dyDescent="0.3">
      <c r="A95" s="132"/>
    </row>
    <row r="96" spans="1:1" ht="14.4" x14ac:dyDescent="0.3">
      <c r="A96" s="132"/>
    </row>
    <row r="97" spans="1:1" ht="14.4" x14ac:dyDescent="0.3">
      <c r="A97" s="132"/>
    </row>
    <row r="98" spans="1:1" ht="14.4" x14ac:dyDescent="0.3">
      <c r="A98" s="132"/>
    </row>
    <row r="99" spans="1:1" ht="14.4" x14ac:dyDescent="0.3">
      <c r="A99" s="132"/>
    </row>
    <row r="100" spans="1:1" ht="14.4" x14ac:dyDescent="0.3">
      <c r="A100" s="132"/>
    </row>
    <row r="101" spans="1:1" ht="14.4" x14ac:dyDescent="0.3">
      <c r="A101" s="132"/>
    </row>
    <row r="102" spans="1:1" ht="14.4" x14ac:dyDescent="0.3">
      <c r="A102" s="132"/>
    </row>
    <row r="103" spans="1:1" ht="14.4" x14ac:dyDescent="0.3">
      <c r="A103" s="132"/>
    </row>
  </sheetData>
  <mergeCells count="1">
    <mergeCell ref="A2:F2"/>
  </mergeCells>
  <pageMargins left="1.4566929133858268" right="1.4566929133858268" top="1.6929133858267718" bottom="1.6929133858267718" header="0.31496062992125984" footer="0.31496062992125984"/>
  <pageSetup paperSize="9" scale="94" fitToHeight="2" orientation="portrait" r:id="rId1"/>
  <headerFooter alignWithMargins="0">
    <oddHeader>&amp;C&amp;"ARIAL"&amp;12&amp;KFF0000PROTECTED&amp;1#</oddHeader>
    <oddFooter>&amp;C&amp;1#&amp;"ARIAL"&amp;12&amp;KFF0000PROTECTED</oddFooter>
  </headerFooter>
  <rowBreaks count="1" manualBreakCount="1">
    <brk id="3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0F9DE-D476-4913-8A99-C2A47AB8F28F}">
  <sheetPr>
    <tabColor theme="9" tint="-0.499984740745262"/>
  </sheetPr>
  <dimension ref="A1:F53"/>
  <sheetViews>
    <sheetView showGridLines="0" topLeftCell="A4" zoomScale="130" zoomScaleNormal="130" zoomScaleSheetLayoutView="130" workbookViewId="0">
      <selection activeCell="F46" sqref="F46"/>
    </sheetView>
  </sheetViews>
  <sheetFormatPr defaultColWidth="12.44140625" defaultRowHeight="11.85" customHeight="1" x14ac:dyDescent="0.2"/>
  <cols>
    <col min="1" max="1" width="27.44140625" style="175" customWidth="1"/>
    <col min="2" max="2" width="7.5546875" style="175" customWidth="1"/>
    <col min="3" max="5" width="9.44140625" style="175" customWidth="1"/>
    <col min="6" max="6" width="9.109375" style="175" customWidth="1"/>
    <col min="7" max="16384" width="12.44140625" style="175"/>
  </cols>
  <sheetData>
    <row r="1" spans="1:6" ht="11.25" customHeight="1" x14ac:dyDescent="0.2">
      <c r="A1" s="471" t="s">
        <v>163</v>
      </c>
      <c r="B1" s="471"/>
      <c r="C1" s="471"/>
      <c r="D1" s="471"/>
      <c r="E1" s="471"/>
      <c r="F1" s="471"/>
    </row>
    <row r="2" spans="1:6" ht="45" customHeight="1" x14ac:dyDescent="0.2">
      <c r="A2" s="123"/>
      <c r="B2" s="158" t="s">
        <v>119</v>
      </c>
      <c r="C2" s="159" t="s">
        <v>120</v>
      </c>
      <c r="D2" s="158" t="s">
        <v>121</v>
      </c>
      <c r="E2" s="158" t="s">
        <v>122</v>
      </c>
      <c r="F2" s="158" t="s">
        <v>162</v>
      </c>
    </row>
    <row r="3" spans="1:6" ht="11.25" customHeight="1" x14ac:dyDescent="0.2">
      <c r="A3" s="176" t="s">
        <v>197</v>
      </c>
      <c r="B3" s="176"/>
      <c r="C3" s="176"/>
      <c r="D3" s="176"/>
      <c r="E3" s="176"/>
      <c r="F3" s="176"/>
    </row>
    <row r="4" spans="1:6" ht="11.25" customHeight="1" x14ac:dyDescent="0.2">
      <c r="A4" s="163" t="s">
        <v>198</v>
      </c>
      <c r="B4" s="177"/>
      <c r="C4" s="178"/>
      <c r="D4" s="177"/>
      <c r="E4" s="177"/>
      <c r="F4" s="177"/>
    </row>
    <row r="5" spans="1:6" ht="22.5" customHeight="1" x14ac:dyDescent="0.2">
      <c r="A5" s="135" t="s">
        <v>164</v>
      </c>
      <c r="B5" s="177"/>
      <c r="C5" s="178"/>
      <c r="D5" s="177"/>
      <c r="E5" s="177"/>
      <c r="F5" s="177"/>
    </row>
    <row r="6" spans="1:6" ht="22.5" customHeight="1" x14ac:dyDescent="0.2">
      <c r="A6" s="179" t="s">
        <v>199</v>
      </c>
      <c r="B6" s="180" t="s">
        <v>174</v>
      </c>
      <c r="C6" s="181">
        <v>273006</v>
      </c>
      <c r="D6" s="177">
        <v>246392</v>
      </c>
      <c r="E6" s="177">
        <v>223846</v>
      </c>
      <c r="F6" s="177">
        <v>213937</v>
      </c>
    </row>
    <row r="7" spans="1:6" ht="22.5" customHeight="1" x14ac:dyDescent="0.2">
      <c r="A7" s="179" t="s">
        <v>200</v>
      </c>
      <c r="B7" s="180" t="s">
        <v>174</v>
      </c>
      <c r="C7" s="181">
        <v>2436403</v>
      </c>
      <c r="D7" s="177">
        <v>520158</v>
      </c>
      <c r="E7" s="177">
        <v>224490</v>
      </c>
      <c r="F7" s="177">
        <v>106150</v>
      </c>
    </row>
    <row r="8" spans="1:6" ht="22.5" customHeight="1" x14ac:dyDescent="0.2">
      <c r="A8" s="179" t="s">
        <v>201</v>
      </c>
      <c r="B8" s="177">
        <v>0</v>
      </c>
      <c r="C8" s="181">
        <v>146718</v>
      </c>
      <c r="D8" s="177">
        <v>649307</v>
      </c>
      <c r="E8" s="177">
        <v>829546</v>
      </c>
      <c r="F8" s="177">
        <v>694230</v>
      </c>
    </row>
    <row r="9" spans="1:6" ht="22.5" customHeight="1" x14ac:dyDescent="0.2">
      <c r="A9" s="179" t="s">
        <v>202</v>
      </c>
      <c r="B9" s="180" t="s">
        <v>174</v>
      </c>
      <c r="C9" s="181">
        <v>0</v>
      </c>
      <c r="D9" s="177">
        <v>0</v>
      </c>
      <c r="E9" s="177">
        <v>0</v>
      </c>
      <c r="F9" s="177">
        <v>0</v>
      </c>
    </row>
    <row r="10" spans="1:6" ht="22.5" customHeight="1" x14ac:dyDescent="0.2">
      <c r="A10" s="179" t="s">
        <v>203</v>
      </c>
      <c r="B10" s="180" t="s">
        <v>174</v>
      </c>
      <c r="C10" s="181">
        <v>0</v>
      </c>
      <c r="D10" s="177">
        <v>0</v>
      </c>
      <c r="E10" s="177">
        <v>0</v>
      </c>
      <c r="F10" s="177">
        <v>0</v>
      </c>
    </row>
    <row r="11" spans="1:6" ht="11.25" customHeight="1" x14ac:dyDescent="0.2">
      <c r="A11" s="179" t="s">
        <v>204</v>
      </c>
      <c r="B11" s="177" t="s">
        <v>174</v>
      </c>
      <c r="C11" s="181">
        <v>5000</v>
      </c>
      <c r="D11" s="177">
        <v>0</v>
      </c>
      <c r="E11" s="177">
        <v>0</v>
      </c>
      <c r="F11" s="177">
        <v>0</v>
      </c>
    </row>
    <row r="12" spans="1:6" ht="20.399999999999999" x14ac:dyDescent="0.2">
      <c r="A12" s="179" t="s">
        <v>205</v>
      </c>
      <c r="B12" s="180" t="s">
        <v>174</v>
      </c>
      <c r="C12" s="181">
        <v>7428</v>
      </c>
      <c r="D12" s="177">
        <v>7607</v>
      </c>
      <c r="E12" s="177">
        <v>4301</v>
      </c>
      <c r="F12" s="177">
        <v>4376</v>
      </c>
    </row>
    <row r="13" spans="1:6" ht="11.25" customHeight="1" x14ac:dyDescent="0.2">
      <c r="A13" s="179" t="s">
        <v>206</v>
      </c>
      <c r="B13" s="180" t="s">
        <v>174</v>
      </c>
      <c r="C13" s="181">
        <v>42701</v>
      </c>
      <c r="D13" s="177">
        <v>42691</v>
      </c>
      <c r="E13" s="177">
        <v>53121</v>
      </c>
      <c r="F13" s="177">
        <v>66719</v>
      </c>
    </row>
    <row r="14" spans="1:6" ht="20.399999999999999" x14ac:dyDescent="0.2">
      <c r="A14" s="179" t="s">
        <v>182</v>
      </c>
      <c r="B14" s="180" t="s">
        <v>174</v>
      </c>
      <c r="C14" s="181">
        <v>5605</v>
      </c>
      <c r="D14" s="177">
        <v>4225</v>
      </c>
      <c r="E14" s="177">
        <v>0</v>
      </c>
      <c r="F14" s="177">
        <v>0</v>
      </c>
    </row>
    <row r="15" spans="1:6" ht="11.25" customHeight="1" x14ac:dyDescent="0.2">
      <c r="A15" s="179" t="s">
        <v>183</v>
      </c>
      <c r="B15" s="180" t="s">
        <v>174</v>
      </c>
      <c r="C15" s="181">
        <v>14415</v>
      </c>
      <c r="D15" s="177">
        <v>100</v>
      </c>
      <c r="E15" s="177">
        <v>0</v>
      </c>
      <c r="F15" s="177">
        <v>0</v>
      </c>
    </row>
    <row r="16" spans="1:6" ht="11.25" customHeight="1" x14ac:dyDescent="0.2">
      <c r="A16" s="163" t="s">
        <v>207</v>
      </c>
      <c r="B16" s="177"/>
      <c r="C16" s="181"/>
      <c r="D16" s="177"/>
      <c r="E16" s="177"/>
      <c r="F16" s="177"/>
    </row>
    <row r="17" spans="1:6" ht="11.25" customHeight="1" x14ac:dyDescent="0.2">
      <c r="A17" s="182" t="s">
        <v>166</v>
      </c>
      <c r="B17" s="177"/>
      <c r="C17" s="181"/>
      <c r="D17" s="177"/>
      <c r="E17" s="177"/>
      <c r="F17" s="177"/>
    </row>
    <row r="18" spans="1:6" ht="11.25" customHeight="1" x14ac:dyDescent="0.2">
      <c r="A18" s="183" t="s">
        <v>208</v>
      </c>
      <c r="B18" s="180" t="s">
        <v>174</v>
      </c>
      <c r="C18" s="181">
        <v>97176</v>
      </c>
      <c r="D18" s="177">
        <v>94832</v>
      </c>
      <c r="E18" s="177">
        <v>83650</v>
      </c>
      <c r="F18" s="177">
        <v>86880</v>
      </c>
    </row>
    <row r="19" spans="1:6" ht="11.25" customHeight="1" x14ac:dyDescent="0.2">
      <c r="A19" s="184" t="s">
        <v>209</v>
      </c>
      <c r="B19" s="185" t="s">
        <v>174</v>
      </c>
      <c r="C19" s="186">
        <f>SUM(C5:C18)</f>
        <v>3028452</v>
      </c>
      <c r="D19" s="185">
        <f t="shared" ref="D19:F19" si="0">SUM(D5:D18)</f>
        <v>1565312</v>
      </c>
      <c r="E19" s="185">
        <f t="shared" si="0"/>
        <v>1418954</v>
      </c>
      <c r="F19" s="185">
        <f t="shared" si="0"/>
        <v>1172292</v>
      </c>
    </row>
    <row r="20" spans="1:6" ht="11.25" customHeight="1" x14ac:dyDescent="0.2">
      <c r="A20" s="160"/>
    </row>
    <row r="21" spans="1:6" ht="11.25" customHeight="1" x14ac:dyDescent="0.2">
      <c r="A21" s="176" t="s">
        <v>210</v>
      </c>
      <c r="B21" s="176"/>
      <c r="C21" s="176"/>
      <c r="D21" s="176"/>
      <c r="E21" s="176"/>
      <c r="F21" s="176"/>
    </row>
    <row r="22" spans="1:6" ht="11.25" customHeight="1" x14ac:dyDescent="0.2">
      <c r="A22" s="163" t="s">
        <v>198</v>
      </c>
      <c r="B22" s="177"/>
      <c r="C22" s="178"/>
      <c r="D22" s="177"/>
      <c r="E22" s="177"/>
      <c r="F22" s="177"/>
    </row>
    <row r="23" spans="1:6" ht="22.5" customHeight="1" x14ac:dyDescent="0.2">
      <c r="A23" s="135" t="s">
        <v>164</v>
      </c>
      <c r="B23" s="177"/>
      <c r="C23" s="178"/>
      <c r="D23" s="177"/>
      <c r="E23" s="177"/>
      <c r="F23" s="177"/>
    </row>
    <row r="24" spans="1:6" ht="20.399999999999999" x14ac:dyDescent="0.2">
      <c r="A24" s="179" t="s">
        <v>211</v>
      </c>
      <c r="B24" s="180" t="s">
        <v>174</v>
      </c>
      <c r="C24" s="181">
        <v>125418</v>
      </c>
      <c r="D24" s="177">
        <v>134178</v>
      </c>
      <c r="E24" s="177">
        <v>142749</v>
      </c>
      <c r="F24" s="177">
        <v>145177</v>
      </c>
    </row>
    <row r="25" spans="1:6" ht="22.5" customHeight="1" x14ac:dyDescent="0.2">
      <c r="A25" s="179" t="s">
        <v>212</v>
      </c>
      <c r="B25" s="180" t="s">
        <v>174</v>
      </c>
      <c r="C25" s="181">
        <v>14283</v>
      </c>
      <c r="D25" s="177">
        <v>12139</v>
      </c>
      <c r="E25" s="177">
        <v>0</v>
      </c>
      <c r="F25" s="177">
        <v>0</v>
      </c>
    </row>
    <row r="26" spans="1:6" ht="30.6" x14ac:dyDescent="0.2">
      <c r="A26" s="179" t="s">
        <v>213</v>
      </c>
      <c r="B26" s="180" t="s">
        <v>174</v>
      </c>
      <c r="C26" s="181">
        <v>3326</v>
      </c>
      <c r="D26" s="177">
        <v>0</v>
      </c>
      <c r="E26" s="177">
        <v>0</v>
      </c>
      <c r="F26" s="177">
        <v>0</v>
      </c>
    </row>
    <row r="27" spans="1:6" ht="11.25" customHeight="1" x14ac:dyDescent="0.2">
      <c r="A27" s="184" t="s">
        <v>214</v>
      </c>
      <c r="B27" s="187" t="s">
        <v>174</v>
      </c>
      <c r="C27" s="186">
        <f>SUM(C23:C26)</f>
        <v>143027</v>
      </c>
      <c r="D27" s="185">
        <f t="shared" ref="D27:F27" si="1">SUM(D23:D26)</f>
        <v>146317</v>
      </c>
      <c r="E27" s="185">
        <f t="shared" si="1"/>
        <v>142749</v>
      </c>
      <c r="F27" s="185">
        <f t="shared" si="1"/>
        <v>145177</v>
      </c>
    </row>
    <row r="28" spans="1:6" ht="11.25" customHeight="1" x14ac:dyDescent="0.2">
      <c r="A28" s="160"/>
    </row>
    <row r="29" spans="1:6" ht="11.25" customHeight="1" x14ac:dyDescent="0.2">
      <c r="A29" s="176" t="s">
        <v>215</v>
      </c>
      <c r="B29" s="176"/>
      <c r="C29" s="176"/>
      <c r="D29" s="176"/>
      <c r="E29" s="176"/>
      <c r="F29" s="176"/>
    </row>
    <row r="30" spans="1:6" ht="11.25" customHeight="1" x14ac:dyDescent="0.2">
      <c r="A30" s="163" t="s">
        <v>198</v>
      </c>
      <c r="B30" s="177"/>
      <c r="C30" s="178"/>
      <c r="D30" s="177"/>
      <c r="E30" s="177"/>
      <c r="F30" s="177"/>
    </row>
    <row r="31" spans="1:6" ht="22.5" customHeight="1" x14ac:dyDescent="0.2">
      <c r="A31" s="135" t="s">
        <v>164</v>
      </c>
      <c r="B31" s="177"/>
      <c r="C31" s="178"/>
      <c r="D31" s="177"/>
      <c r="E31" s="177"/>
      <c r="F31" s="177"/>
    </row>
    <row r="32" spans="1:6" ht="22.5" customHeight="1" x14ac:dyDescent="0.2">
      <c r="A32" s="179" t="s">
        <v>216</v>
      </c>
      <c r="B32" s="180" t="s">
        <v>174</v>
      </c>
      <c r="C32" s="181">
        <v>787</v>
      </c>
      <c r="D32" s="177">
        <v>0</v>
      </c>
      <c r="E32" s="177">
        <v>0</v>
      </c>
      <c r="F32" s="177">
        <v>0</v>
      </c>
    </row>
    <row r="33" spans="1:6" ht="11.25" customHeight="1" x14ac:dyDescent="0.2">
      <c r="A33" s="179" t="s">
        <v>185</v>
      </c>
      <c r="B33" s="180" t="s">
        <v>174</v>
      </c>
      <c r="C33" s="181">
        <v>8985</v>
      </c>
      <c r="D33" s="177">
        <v>0</v>
      </c>
      <c r="E33" s="177">
        <v>0</v>
      </c>
      <c r="F33" s="177">
        <v>0</v>
      </c>
    </row>
    <row r="34" spans="1:6" ht="11.25" customHeight="1" x14ac:dyDescent="0.2">
      <c r="A34" s="179" t="s">
        <v>186</v>
      </c>
      <c r="B34" s="180" t="s">
        <v>174</v>
      </c>
      <c r="C34" s="181">
        <v>31555</v>
      </c>
      <c r="D34" s="177">
        <v>11046</v>
      </c>
      <c r="E34" s="177">
        <v>10716</v>
      </c>
      <c r="F34" s="177">
        <v>10867</v>
      </c>
    </row>
    <row r="35" spans="1:6" ht="11.25" customHeight="1" x14ac:dyDescent="0.2">
      <c r="A35" s="179" t="s">
        <v>217</v>
      </c>
      <c r="B35" s="180" t="s">
        <v>174</v>
      </c>
      <c r="C35" s="181">
        <v>1847</v>
      </c>
      <c r="D35" s="177">
        <v>890</v>
      </c>
      <c r="E35" s="177">
        <v>920</v>
      </c>
      <c r="F35" s="177">
        <v>935</v>
      </c>
    </row>
    <row r="36" spans="1:6" ht="30.6" x14ac:dyDescent="0.2">
      <c r="A36" s="179" t="s">
        <v>218</v>
      </c>
      <c r="B36" s="180" t="s">
        <v>174</v>
      </c>
      <c r="C36" s="181">
        <v>1193</v>
      </c>
      <c r="D36" s="177">
        <v>1193</v>
      </c>
      <c r="E36" s="177">
        <v>1193</v>
      </c>
      <c r="F36" s="177">
        <v>1193</v>
      </c>
    </row>
    <row r="37" spans="1:6" ht="11.25" customHeight="1" x14ac:dyDescent="0.2">
      <c r="A37" s="179" t="s">
        <v>219</v>
      </c>
      <c r="B37" s="180" t="s">
        <v>174</v>
      </c>
      <c r="C37" s="181">
        <v>594</v>
      </c>
      <c r="D37" s="177">
        <v>614</v>
      </c>
      <c r="E37" s="177">
        <v>623</v>
      </c>
      <c r="F37" s="177">
        <v>0</v>
      </c>
    </row>
    <row r="38" spans="1:6" ht="21.75" customHeight="1" x14ac:dyDescent="0.2">
      <c r="A38" s="179" t="s">
        <v>220</v>
      </c>
      <c r="B38" s="180" t="s">
        <v>174</v>
      </c>
      <c r="C38" s="181">
        <v>13803</v>
      </c>
      <c r="D38" s="177">
        <v>1136</v>
      </c>
      <c r="E38" s="177">
        <v>0</v>
      </c>
      <c r="F38" s="177">
        <v>0</v>
      </c>
    </row>
    <row r="39" spans="1:6" ht="22.5" customHeight="1" x14ac:dyDescent="0.2">
      <c r="A39" s="179" t="s">
        <v>221</v>
      </c>
      <c r="B39" s="180" t="s">
        <v>174</v>
      </c>
      <c r="C39" s="181">
        <v>726</v>
      </c>
      <c r="D39" s="177">
        <v>749</v>
      </c>
      <c r="E39" s="177">
        <v>762</v>
      </c>
      <c r="F39" s="177">
        <v>775</v>
      </c>
    </row>
    <row r="40" spans="1:6" ht="9.75" customHeight="1" x14ac:dyDescent="0.2">
      <c r="A40" s="179" t="s">
        <v>222</v>
      </c>
      <c r="B40" s="180" t="s">
        <v>174</v>
      </c>
      <c r="C40" s="181">
        <v>7392</v>
      </c>
      <c r="D40" s="177">
        <v>2400</v>
      </c>
      <c r="E40" s="177">
        <v>1900</v>
      </c>
      <c r="F40" s="177">
        <v>1900</v>
      </c>
    </row>
    <row r="41" spans="1:6" ht="11.25" customHeight="1" x14ac:dyDescent="0.2">
      <c r="A41" s="179" t="s">
        <v>223</v>
      </c>
      <c r="B41" s="180" t="s">
        <v>174</v>
      </c>
      <c r="C41" s="181">
        <v>63292</v>
      </c>
      <c r="D41" s="177">
        <v>48135</v>
      </c>
      <c r="E41" s="177">
        <v>44874</v>
      </c>
      <c r="F41" s="177">
        <v>36962</v>
      </c>
    </row>
    <row r="42" spans="1:6" ht="11.25" customHeight="1" x14ac:dyDescent="0.2">
      <c r="A42" s="179" t="s">
        <v>224</v>
      </c>
      <c r="B42" s="180" t="s">
        <v>174</v>
      </c>
      <c r="C42" s="181">
        <v>5890</v>
      </c>
      <c r="D42" s="177">
        <v>1120</v>
      </c>
      <c r="E42" s="177">
        <v>0</v>
      </c>
      <c r="F42" s="177">
        <v>0</v>
      </c>
    </row>
    <row r="43" spans="1:6" ht="11.25" customHeight="1" x14ac:dyDescent="0.2">
      <c r="A43" s="179" t="s">
        <v>225</v>
      </c>
      <c r="B43" s="180" t="s">
        <v>174</v>
      </c>
      <c r="C43" s="181">
        <v>9839</v>
      </c>
      <c r="D43" s="177">
        <v>0</v>
      </c>
      <c r="E43" s="177">
        <v>0</v>
      </c>
      <c r="F43" s="177">
        <v>0</v>
      </c>
    </row>
    <row r="44" spans="1:6" ht="11.25" customHeight="1" x14ac:dyDescent="0.2">
      <c r="A44" s="179" t="s">
        <v>190</v>
      </c>
      <c r="B44" s="180" t="s">
        <v>174</v>
      </c>
      <c r="C44" s="181">
        <v>27074</v>
      </c>
      <c r="D44" s="177">
        <v>9143</v>
      </c>
      <c r="E44" s="177">
        <v>6803</v>
      </c>
      <c r="F44" s="177">
        <v>6919</v>
      </c>
    </row>
    <row r="45" spans="1:6" ht="11.25" customHeight="1" x14ac:dyDescent="0.2">
      <c r="A45" s="183" t="s">
        <v>226</v>
      </c>
      <c r="B45" s="180" t="s">
        <v>174</v>
      </c>
      <c r="C45" s="181">
        <v>1024</v>
      </c>
      <c r="D45" s="177">
        <v>611</v>
      </c>
      <c r="E45" s="177">
        <v>627</v>
      </c>
      <c r="F45" s="177">
        <v>643</v>
      </c>
    </row>
    <row r="46" spans="1:6" ht="30.6" x14ac:dyDescent="0.2">
      <c r="A46" s="179" t="s">
        <v>184</v>
      </c>
      <c r="B46" s="180" t="s">
        <v>174</v>
      </c>
      <c r="C46" s="181">
        <v>6755</v>
      </c>
      <c r="D46" s="177">
        <v>1547</v>
      </c>
      <c r="E46" s="177">
        <v>1547</v>
      </c>
      <c r="F46" s="177">
        <v>1547</v>
      </c>
    </row>
    <row r="47" spans="1:6" ht="11.25" customHeight="1" x14ac:dyDescent="0.2">
      <c r="A47" s="183" t="s">
        <v>227</v>
      </c>
      <c r="B47" s="177" t="s">
        <v>174</v>
      </c>
      <c r="C47" s="181">
        <v>74127</v>
      </c>
      <c r="D47" s="177">
        <v>106926</v>
      </c>
      <c r="E47" s="177">
        <v>109497</v>
      </c>
      <c r="F47" s="177">
        <v>111358</v>
      </c>
    </row>
    <row r="48" spans="1:6" ht="11.25" customHeight="1" x14ac:dyDescent="0.2">
      <c r="A48" s="184" t="s">
        <v>228</v>
      </c>
      <c r="B48" s="185" t="s">
        <v>174</v>
      </c>
      <c r="C48" s="186">
        <f>SUM(C32:C47)</f>
        <v>254883</v>
      </c>
      <c r="D48" s="185">
        <f>SUM(D32:D47)</f>
        <v>185510</v>
      </c>
      <c r="E48" s="185">
        <f>SUM(E32:E47)</f>
        <v>179462</v>
      </c>
      <c r="F48" s="185">
        <f>SUM(F32:F47)</f>
        <v>173099</v>
      </c>
    </row>
    <row r="49" spans="1:6" ht="11.25" customHeight="1" x14ac:dyDescent="0.2">
      <c r="A49" s="188" t="s">
        <v>229</v>
      </c>
      <c r="B49" s="185" t="s">
        <v>174</v>
      </c>
      <c r="C49" s="186">
        <f>C48+C27+C19</f>
        <v>3426362</v>
      </c>
      <c r="D49" s="185">
        <f>D48+D27+D19</f>
        <v>1897139</v>
      </c>
      <c r="E49" s="185">
        <f>E48+E27+E19</f>
        <v>1741165</v>
      </c>
      <c r="F49" s="185">
        <f>F48+F27+F19</f>
        <v>1490568</v>
      </c>
    </row>
    <row r="50" spans="1:6" s="436" customFormat="1" ht="11.25" customHeight="1" x14ac:dyDescent="0.2">
      <c r="A50" s="435" t="s">
        <v>230</v>
      </c>
      <c r="B50" s="435"/>
      <c r="C50" s="435"/>
      <c r="D50" s="435"/>
      <c r="E50" s="435"/>
      <c r="F50" s="435"/>
    </row>
    <row r="51" spans="1:6" s="436" customFormat="1" ht="11.25" customHeight="1" x14ac:dyDescent="0.2">
      <c r="A51" s="435" t="s">
        <v>231</v>
      </c>
      <c r="B51" s="435"/>
      <c r="C51" s="435"/>
      <c r="D51" s="435"/>
      <c r="E51" s="435"/>
      <c r="F51" s="435"/>
    </row>
    <row r="52" spans="1:6" ht="24.75" customHeight="1" x14ac:dyDescent="0.2">
      <c r="A52" s="189"/>
      <c r="B52" s="189"/>
      <c r="C52" s="189"/>
      <c r="D52" s="189"/>
      <c r="E52" s="189"/>
      <c r="F52" s="189"/>
    </row>
    <row r="53" spans="1:6" ht="10.199999999999999" x14ac:dyDescent="0.2">
      <c r="A53" s="470"/>
      <c r="B53" s="470"/>
      <c r="C53" s="470"/>
      <c r="D53" s="470"/>
      <c r="E53" s="470"/>
      <c r="F53" s="470"/>
    </row>
  </sheetData>
  <mergeCells count="2">
    <mergeCell ref="A53:F53"/>
    <mergeCell ref="A1:F1"/>
  </mergeCells>
  <pageMargins left="0.70866141732283472" right="0.70866141732283472" top="0.74803149606299213" bottom="0.74803149606299213" header="0.31496062992125984" footer="0.31496062992125984"/>
  <pageSetup paperSize="9" scale="85" orientation="portrait" r:id="rId1"/>
  <headerFooter>
    <oddHeader>&amp;L&amp;A&amp;C&amp;"ARIAL"&amp;12&amp;KFF0000PROTECTED&amp;1#</oddHeader>
    <oddFooter>&amp;R&amp;P of &amp;N&amp;C&amp;1#&amp;"ARIAL"&amp;12&amp;KFF0000PROTECTED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13027-4293-4A99-AD4E-3A4336A27EDA}">
  <sheetPr>
    <tabColor theme="9" tint="-0.499984740745262"/>
    <pageSetUpPr fitToPage="1"/>
  </sheetPr>
  <dimension ref="A1:F17"/>
  <sheetViews>
    <sheetView showGridLines="0" zoomScale="130" zoomScaleNormal="130" zoomScaleSheetLayoutView="130" workbookViewId="0">
      <selection activeCell="H25" sqref="H25"/>
    </sheetView>
  </sheetViews>
  <sheetFormatPr defaultColWidth="15.44140625" defaultRowHeight="14.4" x14ac:dyDescent="0.3"/>
  <cols>
    <col min="1" max="1" width="25.5546875" style="190" customWidth="1"/>
    <col min="2" max="6" width="9.44140625" style="190" customWidth="1"/>
    <col min="7" max="16384" width="15.44140625" style="190"/>
  </cols>
  <sheetData>
    <row r="1" spans="1:6" ht="10.35" customHeight="1" x14ac:dyDescent="0.3">
      <c r="A1" s="471" t="s">
        <v>168</v>
      </c>
      <c r="B1" s="471"/>
      <c r="C1" s="471"/>
      <c r="D1" s="471"/>
      <c r="E1" s="471"/>
      <c r="F1" s="471"/>
    </row>
    <row r="2" spans="1:6" ht="45" customHeight="1" x14ac:dyDescent="0.3">
      <c r="A2" s="191"/>
      <c r="B2" s="158" t="s">
        <v>119</v>
      </c>
      <c r="C2" s="159" t="s">
        <v>120</v>
      </c>
      <c r="D2" s="158" t="s">
        <v>121</v>
      </c>
      <c r="E2" s="158" t="s">
        <v>122</v>
      </c>
      <c r="F2" s="158" t="s">
        <v>162</v>
      </c>
    </row>
    <row r="3" spans="1:6" ht="11.25" customHeight="1" x14ac:dyDescent="0.3">
      <c r="A3" s="192" t="s">
        <v>198</v>
      </c>
      <c r="B3" s="193"/>
      <c r="C3" s="194"/>
      <c r="D3" s="177"/>
      <c r="E3" s="177"/>
      <c r="F3" s="177"/>
    </row>
    <row r="4" spans="1:6" ht="11.25" customHeight="1" x14ac:dyDescent="0.3">
      <c r="A4" s="192" t="s">
        <v>207</v>
      </c>
      <c r="B4" s="193"/>
      <c r="C4" s="194"/>
      <c r="D4" s="177"/>
      <c r="E4" s="177"/>
      <c r="F4" s="177"/>
    </row>
    <row r="5" spans="1:6" ht="11.25" customHeight="1" x14ac:dyDescent="0.3">
      <c r="A5" s="195" t="s">
        <v>169</v>
      </c>
      <c r="B5" s="196"/>
      <c r="C5" s="194"/>
      <c r="D5" s="177"/>
      <c r="E5" s="177"/>
      <c r="F5" s="177"/>
    </row>
    <row r="6" spans="1:6" ht="11.25" customHeight="1" x14ac:dyDescent="0.3">
      <c r="A6" s="137" t="s">
        <v>232</v>
      </c>
      <c r="B6" s="177">
        <v>0</v>
      </c>
      <c r="C6" s="194">
        <v>292360</v>
      </c>
      <c r="D6" s="197">
        <v>211326</v>
      </c>
      <c r="E6" s="197">
        <v>172397</v>
      </c>
      <c r="F6" s="197">
        <v>185310</v>
      </c>
    </row>
    <row r="7" spans="1:6" ht="11.25" customHeight="1" x14ac:dyDescent="0.3">
      <c r="A7" s="192" t="s">
        <v>233</v>
      </c>
      <c r="B7" s="177"/>
      <c r="C7" s="194"/>
      <c r="D7" s="197"/>
      <c r="E7" s="197"/>
      <c r="F7" s="197"/>
    </row>
    <row r="8" spans="1:6" ht="20.399999999999999" x14ac:dyDescent="0.3">
      <c r="A8" s="135" t="s">
        <v>234</v>
      </c>
      <c r="B8" s="177">
        <v>0</v>
      </c>
      <c r="C8" s="194">
        <v>2478</v>
      </c>
      <c r="D8" s="197">
        <v>2580</v>
      </c>
      <c r="E8" s="197">
        <v>2687</v>
      </c>
      <c r="F8" s="197">
        <v>2791</v>
      </c>
    </row>
    <row r="9" spans="1:6" ht="11.25" customHeight="1" x14ac:dyDescent="0.3">
      <c r="A9" s="188" t="s">
        <v>229</v>
      </c>
      <c r="B9" s="185">
        <f>SUM(B6:B8)</f>
        <v>0</v>
      </c>
      <c r="C9" s="186">
        <f>SUM(C6:C8)</f>
        <v>294838</v>
      </c>
      <c r="D9" s="187">
        <f>SUM(D6:D8)</f>
        <v>213906</v>
      </c>
      <c r="E9" s="187">
        <f>SUM(E6:E8)</f>
        <v>175084</v>
      </c>
      <c r="F9" s="187">
        <f>SUM(F6:F8)</f>
        <v>188101</v>
      </c>
    </row>
    <row r="10" spans="1:6" s="437" customFormat="1" ht="11.25" customHeight="1" x14ac:dyDescent="0.3">
      <c r="A10" s="435" t="s">
        <v>230</v>
      </c>
      <c r="B10" s="435"/>
      <c r="C10" s="435"/>
      <c r="D10" s="435"/>
      <c r="E10" s="435"/>
      <c r="F10" s="435"/>
    </row>
    <row r="11" spans="1:6" s="437" customFormat="1" ht="11.25" customHeight="1" x14ac:dyDescent="0.3">
      <c r="A11" s="435" t="s">
        <v>235</v>
      </c>
      <c r="B11" s="435"/>
      <c r="C11" s="435"/>
      <c r="D11" s="435"/>
      <c r="E11" s="435"/>
      <c r="F11" s="435"/>
    </row>
    <row r="12" spans="1:6" ht="10.35" customHeight="1" x14ac:dyDescent="0.3"/>
    <row r="13" spans="1:6" ht="10.35" customHeight="1" x14ac:dyDescent="0.3"/>
    <row r="14" spans="1:6" ht="10.35" customHeight="1" x14ac:dyDescent="0.3"/>
    <row r="15" spans="1:6" ht="10.35" customHeight="1" x14ac:dyDescent="0.3"/>
    <row r="16" spans="1:6" ht="10.35" customHeight="1" x14ac:dyDescent="0.3"/>
    <row r="17" ht="23.25" customHeight="1" x14ac:dyDescent="0.3"/>
  </sheetData>
  <mergeCells count="1">
    <mergeCell ref="A1:F1"/>
  </mergeCells>
  <pageMargins left="0.70866141732283472" right="0.70866141732283472" top="0.74803149606299213" bottom="0.74803149606299213" header="0.31496062992125984" footer="0.31496062992125984"/>
  <pageSetup paperSize="9" orientation="portrait" r:id="rId1"/>
  <headerFooter>
    <oddHeader>&amp;C&amp;"ARIAL"&amp;12&amp;KFF0000PROTECTED&amp;1#</oddHeader>
    <oddFooter>&amp;C&amp;1#&amp;"ARIAL"&amp;12&amp;KFF0000PROTECTED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A595C-E7E3-45B5-AD94-5D80CB496454}">
  <sheetPr>
    <tabColor theme="9" tint="-0.499984740745262"/>
  </sheetPr>
  <dimension ref="A1:F47"/>
  <sheetViews>
    <sheetView showGridLines="0" zoomScale="130" zoomScaleNormal="130" workbookViewId="0">
      <selection sqref="A1:XFD1"/>
    </sheetView>
  </sheetViews>
  <sheetFormatPr defaultColWidth="9.109375" defaultRowHeight="12" customHeight="1" x14ac:dyDescent="0.3"/>
  <cols>
    <col min="1" max="1" width="27.44140625" style="64" customWidth="1"/>
    <col min="2" max="6" width="8.5546875" style="64" customWidth="1"/>
    <col min="7" max="16384" width="9.109375" style="64"/>
  </cols>
  <sheetData>
    <row r="1" spans="1:6" s="423" customFormat="1" ht="12" customHeight="1" x14ac:dyDescent="0.2">
      <c r="A1" s="482" t="s">
        <v>236</v>
      </c>
      <c r="B1" s="421"/>
      <c r="C1" s="422"/>
    </row>
    <row r="2" spans="1:6" ht="34.5" customHeight="1" x14ac:dyDescent="0.3">
      <c r="A2" s="466" t="s">
        <v>237</v>
      </c>
      <c r="B2" s="466"/>
      <c r="C2" s="466"/>
      <c r="D2" s="466"/>
      <c r="E2" s="466"/>
      <c r="F2" s="466"/>
    </row>
    <row r="3" spans="1:6" ht="43.8" x14ac:dyDescent="0.3">
      <c r="A3" s="67"/>
      <c r="B3" s="68" t="s">
        <v>238</v>
      </c>
      <c r="C3" s="69" t="s">
        <v>120</v>
      </c>
      <c r="D3" s="68" t="s">
        <v>121</v>
      </c>
      <c r="E3" s="68" t="s">
        <v>122</v>
      </c>
      <c r="F3" s="68" t="s">
        <v>123</v>
      </c>
    </row>
    <row r="4" spans="1:6" ht="10.199999999999999" x14ac:dyDescent="0.3">
      <c r="A4" s="467" t="s">
        <v>239</v>
      </c>
      <c r="B4" s="467"/>
      <c r="C4" s="467"/>
      <c r="D4" s="467"/>
      <c r="E4" s="467"/>
      <c r="F4" s="467"/>
    </row>
    <row r="5" spans="1:6" ht="10.199999999999999" x14ac:dyDescent="0.3">
      <c r="A5" s="72" t="s">
        <v>125</v>
      </c>
      <c r="B5" s="73"/>
      <c r="C5" s="74"/>
      <c r="D5" s="72"/>
      <c r="E5" s="72"/>
      <c r="F5" s="72"/>
    </row>
    <row r="6" spans="1:6" ht="20.399999999999999" customHeight="1" x14ac:dyDescent="0.3">
      <c r="A6" s="75" t="s">
        <v>126</v>
      </c>
      <c r="B6" s="76">
        <v>0</v>
      </c>
      <c r="C6" s="77">
        <v>53985</v>
      </c>
      <c r="D6" s="64">
        <v>41104</v>
      </c>
      <c r="E6" s="64">
        <v>39225</v>
      </c>
      <c r="F6" s="64">
        <v>38221</v>
      </c>
    </row>
    <row r="7" spans="1:6" ht="11.25" customHeight="1" x14ac:dyDescent="0.3">
      <c r="A7" s="198" t="s">
        <v>240</v>
      </c>
      <c r="B7" s="76"/>
      <c r="C7" s="77"/>
    </row>
    <row r="8" spans="1:6" ht="30.6" x14ac:dyDescent="0.3">
      <c r="A8" s="199" t="s">
        <v>241</v>
      </c>
      <c r="B8" s="80">
        <v>0</v>
      </c>
      <c r="C8" s="77">
        <v>145149</v>
      </c>
      <c r="D8" s="80">
        <v>137785</v>
      </c>
      <c r="E8" s="80">
        <v>137785</v>
      </c>
      <c r="F8" s="80">
        <v>137785</v>
      </c>
    </row>
    <row r="9" spans="1:6" ht="20.399999999999999" x14ac:dyDescent="0.3">
      <c r="A9" s="199" t="s">
        <v>242</v>
      </c>
      <c r="B9" s="80">
        <v>0</v>
      </c>
      <c r="C9" s="77">
        <v>151151</v>
      </c>
      <c r="D9" s="80">
        <v>202676</v>
      </c>
      <c r="E9" s="80">
        <v>223835</v>
      </c>
      <c r="F9" s="80">
        <v>236726</v>
      </c>
    </row>
    <row r="10" spans="1:6" s="84" customFormat="1" ht="11.25" customHeight="1" x14ac:dyDescent="0.3">
      <c r="A10" s="108" t="s">
        <v>243</v>
      </c>
      <c r="B10" s="92">
        <v>0</v>
      </c>
      <c r="C10" s="200">
        <v>350285</v>
      </c>
      <c r="D10" s="92">
        <v>381565</v>
      </c>
      <c r="E10" s="92">
        <v>400845</v>
      </c>
      <c r="F10" s="92">
        <v>412732</v>
      </c>
    </row>
    <row r="11" spans="1:6" ht="10.199999999999999" x14ac:dyDescent="0.3">
      <c r="A11" s="81"/>
      <c r="B11" s="76"/>
      <c r="C11" s="76"/>
      <c r="D11" s="76"/>
    </row>
    <row r="12" spans="1:6" ht="10.199999999999999" x14ac:dyDescent="0.3">
      <c r="A12" s="467" t="s">
        <v>244</v>
      </c>
      <c r="B12" s="467"/>
      <c r="C12" s="467"/>
      <c r="D12" s="467"/>
      <c r="E12" s="467"/>
      <c r="F12" s="467"/>
    </row>
    <row r="13" spans="1:6" ht="10.199999999999999" x14ac:dyDescent="0.3">
      <c r="A13" s="72" t="s">
        <v>125</v>
      </c>
      <c r="B13" s="73"/>
      <c r="C13" s="74"/>
      <c r="D13" s="72"/>
      <c r="E13" s="72"/>
      <c r="F13" s="72"/>
    </row>
    <row r="14" spans="1:6" ht="20.399999999999999" x14ac:dyDescent="0.3">
      <c r="A14" s="79" t="s">
        <v>245</v>
      </c>
      <c r="B14" s="76">
        <v>0</v>
      </c>
      <c r="C14" s="77">
        <v>5897</v>
      </c>
      <c r="D14" s="64">
        <v>6077</v>
      </c>
      <c r="E14" s="64">
        <v>6150</v>
      </c>
      <c r="F14" s="64">
        <v>6205</v>
      </c>
    </row>
    <row r="15" spans="1:6" ht="10.199999999999999" x14ac:dyDescent="0.3">
      <c r="A15" s="198" t="s">
        <v>240</v>
      </c>
      <c r="B15" s="76"/>
      <c r="C15" s="77"/>
    </row>
    <row r="16" spans="1:6" ht="20.399999999999999" x14ac:dyDescent="0.3">
      <c r="A16" s="199" t="s">
        <v>246</v>
      </c>
      <c r="B16" s="80">
        <v>0</v>
      </c>
      <c r="C16" s="77">
        <v>26533</v>
      </c>
      <c r="D16" s="80">
        <v>24896</v>
      </c>
      <c r="E16" s="80">
        <v>24247</v>
      </c>
      <c r="F16" s="80">
        <v>24292</v>
      </c>
    </row>
    <row r="17" spans="1:6" ht="20.399999999999999" x14ac:dyDescent="0.3">
      <c r="A17" s="199" t="s">
        <v>247</v>
      </c>
      <c r="B17" s="80">
        <v>0</v>
      </c>
      <c r="C17" s="77">
        <v>24235</v>
      </c>
      <c r="D17" s="80">
        <v>23391</v>
      </c>
      <c r="E17" s="80">
        <v>22499</v>
      </c>
      <c r="F17" s="80">
        <v>21402</v>
      </c>
    </row>
    <row r="18" spans="1:6" s="84" customFormat="1" ht="11.25" customHeight="1" x14ac:dyDescent="0.3">
      <c r="A18" s="108" t="s">
        <v>248</v>
      </c>
      <c r="B18" s="92">
        <v>0</v>
      </c>
      <c r="C18" s="200">
        <v>56665</v>
      </c>
      <c r="D18" s="92">
        <v>54364</v>
      </c>
      <c r="E18" s="92">
        <v>52896</v>
      </c>
      <c r="F18" s="92">
        <v>51899</v>
      </c>
    </row>
    <row r="19" spans="1:6" s="84" customFormat="1" ht="11.25" customHeight="1" x14ac:dyDescent="0.3">
      <c r="A19" s="71"/>
    </row>
    <row r="20" spans="1:6" ht="10.199999999999999" x14ac:dyDescent="0.3">
      <c r="A20" s="468" t="s">
        <v>249</v>
      </c>
      <c r="B20" s="468"/>
      <c r="C20" s="468"/>
      <c r="D20" s="468"/>
      <c r="E20" s="468"/>
      <c r="F20" s="468"/>
    </row>
    <row r="21" spans="1:6" ht="10.199999999999999" x14ac:dyDescent="0.3">
      <c r="A21" s="64" t="s">
        <v>139</v>
      </c>
      <c r="B21" s="76"/>
      <c r="C21" s="77"/>
    </row>
    <row r="22" spans="1:6" ht="22.5" customHeight="1" x14ac:dyDescent="0.3">
      <c r="A22" s="88" t="s">
        <v>126</v>
      </c>
      <c r="B22" s="76">
        <v>0</v>
      </c>
      <c r="C22" s="77">
        <v>53985</v>
      </c>
      <c r="D22" s="80">
        <v>41104</v>
      </c>
      <c r="E22" s="80">
        <v>39225</v>
      </c>
      <c r="F22" s="80">
        <v>38221</v>
      </c>
    </row>
    <row r="23" spans="1:6" ht="20.399999999999999" x14ac:dyDescent="0.3">
      <c r="A23" s="88" t="s">
        <v>245</v>
      </c>
      <c r="B23" s="76">
        <v>0</v>
      </c>
      <c r="C23" s="77">
        <v>5897</v>
      </c>
      <c r="D23" s="80">
        <v>6077</v>
      </c>
      <c r="E23" s="80">
        <v>6150</v>
      </c>
      <c r="F23" s="80">
        <v>6205</v>
      </c>
    </row>
    <row r="24" spans="1:6" ht="10.199999999999999" x14ac:dyDescent="0.3">
      <c r="A24" s="198" t="s">
        <v>240</v>
      </c>
      <c r="B24" s="76">
        <v>0</v>
      </c>
      <c r="C24" s="77">
        <v>347068</v>
      </c>
      <c r="D24" s="64">
        <v>388748</v>
      </c>
      <c r="E24" s="64">
        <v>408366</v>
      </c>
      <c r="F24" s="64">
        <v>420205</v>
      </c>
    </row>
    <row r="25" spans="1:6" ht="10.199999999999999" x14ac:dyDescent="0.2">
      <c r="A25" s="89" t="s">
        <v>139</v>
      </c>
      <c r="B25" s="90">
        <v>0</v>
      </c>
      <c r="C25" s="91">
        <v>406950</v>
      </c>
      <c r="D25" s="92">
        <v>435929</v>
      </c>
      <c r="E25" s="92">
        <v>453741</v>
      </c>
      <c r="F25" s="92">
        <v>464631</v>
      </c>
    </row>
    <row r="26" spans="1:6" ht="10.199999999999999" x14ac:dyDescent="0.3">
      <c r="A26" s="93" t="s">
        <v>140</v>
      </c>
      <c r="B26" s="76"/>
      <c r="C26" s="77"/>
    </row>
    <row r="27" spans="1:6" ht="10.199999999999999" x14ac:dyDescent="0.3">
      <c r="A27" s="94" t="s">
        <v>141</v>
      </c>
      <c r="B27" s="80">
        <v>0</v>
      </c>
      <c r="C27" s="77">
        <v>61191</v>
      </c>
      <c r="D27" s="80">
        <v>67394</v>
      </c>
      <c r="E27" s="80">
        <v>67187</v>
      </c>
      <c r="F27" s="80">
        <v>67444</v>
      </c>
    </row>
    <row r="28" spans="1:6" ht="10.199999999999999" x14ac:dyDescent="0.3">
      <c r="A28" s="88" t="s">
        <v>175</v>
      </c>
      <c r="B28" s="80">
        <v>0</v>
      </c>
      <c r="C28" s="77">
        <v>0</v>
      </c>
      <c r="D28" s="80">
        <v>0</v>
      </c>
      <c r="E28" s="80">
        <v>0</v>
      </c>
      <c r="F28" s="80">
        <v>0</v>
      </c>
    </row>
    <row r="29" spans="1:6" ht="20.399999999999999" x14ac:dyDescent="0.3">
      <c r="A29" s="75" t="s">
        <v>177</v>
      </c>
      <c r="B29" s="80">
        <v>0</v>
      </c>
      <c r="C29" s="77">
        <v>3689</v>
      </c>
      <c r="D29" s="80">
        <v>3677</v>
      </c>
      <c r="E29" s="80">
        <v>3861</v>
      </c>
      <c r="F29" s="80">
        <v>3641</v>
      </c>
    </row>
    <row r="30" spans="1:6" s="84" customFormat="1" ht="10.199999999999999" x14ac:dyDescent="0.3">
      <c r="A30" s="81" t="s">
        <v>144</v>
      </c>
      <c r="B30" s="98">
        <v>0</v>
      </c>
      <c r="C30" s="200">
        <v>64880</v>
      </c>
      <c r="D30" s="98">
        <v>71071</v>
      </c>
      <c r="E30" s="98">
        <v>71048</v>
      </c>
      <c r="F30" s="98">
        <v>71085</v>
      </c>
    </row>
    <row r="31" spans="1:6" s="84" customFormat="1" ht="10.199999999999999" x14ac:dyDescent="0.3">
      <c r="A31" s="97" t="s">
        <v>250</v>
      </c>
      <c r="B31" s="98">
        <v>0</v>
      </c>
      <c r="C31" s="99">
        <v>471830</v>
      </c>
      <c r="D31" s="100">
        <v>507000</v>
      </c>
      <c r="E31" s="100">
        <v>524789</v>
      </c>
      <c r="F31" s="100">
        <v>535716</v>
      </c>
    </row>
    <row r="32" spans="1:6" s="84" customFormat="1" ht="11.25" customHeight="1" x14ac:dyDescent="0.3">
      <c r="A32" s="71"/>
    </row>
    <row r="33" spans="1:6" ht="43.8" x14ac:dyDescent="0.2">
      <c r="A33" s="201" t="s">
        <v>251</v>
      </c>
      <c r="B33" s="124" t="s">
        <v>238</v>
      </c>
      <c r="C33" s="69" t="s">
        <v>120</v>
      </c>
      <c r="D33" s="68" t="s">
        <v>121</v>
      </c>
      <c r="E33" s="68" t="s">
        <v>122</v>
      </c>
      <c r="F33" s="68" t="s">
        <v>123</v>
      </c>
    </row>
    <row r="34" spans="1:6" ht="10.199999999999999" x14ac:dyDescent="0.3">
      <c r="A34" s="104" t="s">
        <v>252</v>
      </c>
      <c r="B34" s="105"/>
      <c r="C34" s="106"/>
      <c r="D34" s="105"/>
      <c r="E34" s="105"/>
      <c r="F34" s="105"/>
    </row>
    <row r="35" spans="1:6" ht="10.199999999999999" x14ac:dyDescent="0.3">
      <c r="A35" s="107" t="s">
        <v>253</v>
      </c>
      <c r="B35" s="80" t="s">
        <v>174</v>
      </c>
      <c r="C35" s="106">
        <v>1113</v>
      </c>
      <c r="D35" s="105">
        <v>0</v>
      </c>
      <c r="E35" s="105">
        <v>0</v>
      </c>
      <c r="F35" s="105">
        <v>0</v>
      </c>
    </row>
    <row r="36" spans="1:6" s="84" customFormat="1" ht="20.399999999999999" x14ac:dyDescent="0.3">
      <c r="A36" s="108" t="s">
        <v>149</v>
      </c>
      <c r="B36" s="202" t="s">
        <v>174</v>
      </c>
      <c r="C36" s="110">
        <v>1113</v>
      </c>
      <c r="D36" s="109">
        <v>0</v>
      </c>
      <c r="E36" s="109">
        <v>0</v>
      </c>
      <c r="F36" s="109">
        <v>0</v>
      </c>
    </row>
    <row r="37" spans="1:6" ht="12" customHeight="1" x14ac:dyDescent="0.3">
      <c r="A37" s="101"/>
      <c r="B37" s="102"/>
      <c r="C37" s="102"/>
      <c r="D37" s="84"/>
      <c r="E37" s="84"/>
      <c r="F37" s="84"/>
    </row>
    <row r="38" spans="1:6" ht="13.2" x14ac:dyDescent="0.3">
      <c r="A38" s="111"/>
      <c r="B38" s="112" t="s">
        <v>254</v>
      </c>
      <c r="C38" s="113" t="s">
        <v>255</v>
      </c>
    </row>
    <row r="39" spans="1:6" ht="12" customHeight="1" x14ac:dyDescent="0.3">
      <c r="A39" s="114" t="s">
        <v>32</v>
      </c>
      <c r="B39" s="95">
        <v>0</v>
      </c>
      <c r="C39" s="99">
        <v>341.11984725159732</v>
      </c>
    </row>
    <row r="40" spans="1:6" s="424" customFormat="1" ht="11.25" customHeight="1" x14ac:dyDescent="0.3">
      <c r="A40" s="425" t="s">
        <v>153</v>
      </c>
      <c r="B40" s="425"/>
      <c r="C40" s="425"/>
      <c r="D40" s="425"/>
      <c r="E40" s="425"/>
      <c r="F40" s="425"/>
    </row>
    <row r="41" spans="1:6" s="440" customFormat="1" ht="11.25" customHeight="1" x14ac:dyDescent="0.3">
      <c r="A41" s="439" t="s">
        <v>256</v>
      </c>
      <c r="B41" s="439"/>
      <c r="C41" s="439"/>
      <c r="D41" s="439"/>
      <c r="E41" s="439"/>
      <c r="F41" s="439"/>
    </row>
    <row r="42" spans="1:6" s="424" customFormat="1" ht="11.25" customHeight="1" x14ac:dyDescent="0.3">
      <c r="A42" s="425" t="s">
        <v>257</v>
      </c>
      <c r="B42" s="425"/>
      <c r="C42" s="425"/>
      <c r="D42" s="425"/>
      <c r="E42" s="425"/>
      <c r="F42" s="425"/>
    </row>
    <row r="43" spans="1:6" s="424" customFormat="1" ht="11.25" customHeight="1" x14ac:dyDescent="0.3">
      <c r="A43" s="425" t="s">
        <v>258</v>
      </c>
      <c r="B43" s="425"/>
      <c r="C43" s="425"/>
      <c r="D43" s="425"/>
      <c r="E43" s="425"/>
      <c r="F43" s="425"/>
    </row>
    <row r="44" spans="1:6" s="424" customFormat="1" ht="11.25" customHeight="1" x14ac:dyDescent="0.3">
      <c r="A44" s="425" t="s">
        <v>195</v>
      </c>
      <c r="B44" s="425"/>
      <c r="C44" s="425"/>
      <c r="D44" s="425"/>
      <c r="E44" s="425"/>
      <c r="F44" s="425"/>
    </row>
    <row r="45" spans="1:6" s="424" customFormat="1" ht="11.25" customHeight="1" x14ac:dyDescent="0.3">
      <c r="A45" s="425" t="s">
        <v>259</v>
      </c>
      <c r="B45" s="425"/>
      <c r="C45" s="425"/>
      <c r="D45" s="425"/>
      <c r="E45" s="425"/>
      <c r="F45" s="425"/>
    </row>
    <row r="47" spans="1:6" s="117" customFormat="1" ht="12" customHeight="1" x14ac:dyDescent="0.3">
      <c r="A47" s="118"/>
      <c r="B47" s="116"/>
      <c r="C47" s="116"/>
      <c r="D47" s="116"/>
      <c r="E47" s="116"/>
      <c r="F47" s="116"/>
    </row>
  </sheetData>
  <mergeCells count="4">
    <mergeCell ref="A2:F2"/>
    <mergeCell ref="A4:F4"/>
    <mergeCell ref="A12:F12"/>
    <mergeCell ref="A20:F20"/>
  </mergeCells>
  <pageMargins left="0.70866141732283472" right="0.70866141732283472" top="0.74803149606299213" bottom="0.74803149606299213" header="0.31496062992125984" footer="0.31496062992125984"/>
  <pageSetup paperSize="9" scale="76" fitToHeight="99" orientation="portrait" r:id="rId1"/>
  <headerFooter>
    <oddHeader>&amp;L&amp;A&amp;C&amp;"ARIAL"&amp;12&amp;KFF0000PROTECTED&amp;1#</oddHeader>
    <oddFooter>&amp;R&amp;P of &amp;N&amp;C&amp;1#&amp;"ARIAL"&amp;12&amp;KFF0000PROTECTED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5DE8E-A634-46F6-B811-B8EF4FC057A0}">
  <sheetPr>
    <tabColor theme="9" tint="-0.499984740745262"/>
  </sheetPr>
  <dimension ref="A1:F15"/>
  <sheetViews>
    <sheetView showGridLines="0" topLeftCell="A4" zoomScale="130" zoomScaleNormal="130" workbookViewId="0">
      <selection activeCell="K22" sqref="K22"/>
    </sheetView>
  </sheetViews>
  <sheetFormatPr defaultColWidth="9.109375" defaultRowHeight="12" customHeight="1" x14ac:dyDescent="0.3"/>
  <cols>
    <col min="1" max="1" width="27.44140625" style="64" customWidth="1"/>
    <col min="2" max="6" width="8.5546875" style="64" customWidth="1"/>
    <col min="7" max="16384" width="9.109375" style="64"/>
  </cols>
  <sheetData>
    <row r="1" spans="1:6" ht="12" customHeight="1" x14ac:dyDescent="0.3">
      <c r="A1" s="65" t="s">
        <v>239</v>
      </c>
      <c r="B1" s="66"/>
      <c r="C1" s="66"/>
    </row>
    <row r="2" spans="1:6" ht="42" x14ac:dyDescent="0.3">
      <c r="A2" s="67"/>
      <c r="B2" s="68" t="s">
        <v>119</v>
      </c>
      <c r="C2" s="69" t="s">
        <v>120</v>
      </c>
      <c r="D2" s="68" t="s">
        <v>121</v>
      </c>
      <c r="E2" s="68" t="s">
        <v>122</v>
      </c>
      <c r="F2" s="68" t="s">
        <v>123</v>
      </c>
    </row>
    <row r="3" spans="1:6" ht="10.199999999999999" x14ac:dyDescent="0.3">
      <c r="A3" s="72" t="s">
        <v>125</v>
      </c>
      <c r="B3" s="73"/>
      <c r="C3" s="74"/>
      <c r="D3" s="72"/>
      <c r="E3" s="72"/>
      <c r="F3" s="72"/>
    </row>
    <row r="4" spans="1:6" ht="20.399999999999999" customHeight="1" x14ac:dyDescent="0.3">
      <c r="A4" s="75" t="s">
        <v>126</v>
      </c>
      <c r="B4" s="76"/>
      <c r="C4" s="77"/>
    </row>
    <row r="5" spans="1:6" ht="10.199999999999999" x14ac:dyDescent="0.3">
      <c r="A5" s="79" t="s">
        <v>260</v>
      </c>
      <c r="B5" s="80">
        <v>0</v>
      </c>
      <c r="C5" s="77">
        <v>31557</v>
      </c>
      <c r="D5" s="80">
        <v>15660</v>
      </c>
      <c r="E5" s="80">
        <v>14909</v>
      </c>
      <c r="F5" s="80">
        <v>14605</v>
      </c>
    </row>
    <row r="6" spans="1:6" ht="20.399999999999999" x14ac:dyDescent="0.3">
      <c r="A6" s="79" t="s">
        <v>261</v>
      </c>
      <c r="B6" s="80">
        <v>0</v>
      </c>
      <c r="C6" s="77">
        <v>12589</v>
      </c>
      <c r="D6" s="80">
        <v>11532</v>
      </c>
      <c r="E6" s="80">
        <v>11403</v>
      </c>
      <c r="F6" s="80">
        <v>11203</v>
      </c>
    </row>
    <row r="7" spans="1:6" ht="10.199999999999999" x14ac:dyDescent="0.3">
      <c r="A7" s="79" t="s">
        <v>262</v>
      </c>
      <c r="B7" s="80">
        <v>0</v>
      </c>
      <c r="C7" s="77">
        <v>1600</v>
      </c>
      <c r="D7" s="80">
        <v>1600</v>
      </c>
      <c r="E7" s="80">
        <v>1600</v>
      </c>
      <c r="F7" s="80">
        <v>1600</v>
      </c>
    </row>
    <row r="8" spans="1:6" ht="30.6" x14ac:dyDescent="0.3">
      <c r="A8" s="79" t="s">
        <v>263</v>
      </c>
      <c r="B8" s="80">
        <v>0</v>
      </c>
      <c r="C8" s="77">
        <v>500</v>
      </c>
      <c r="D8" s="80">
        <v>1504</v>
      </c>
      <c r="E8" s="80">
        <v>503</v>
      </c>
      <c r="F8" s="80">
        <v>0</v>
      </c>
    </row>
    <row r="9" spans="1:6" ht="40.799999999999997" x14ac:dyDescent="0.3">
      <c r="A9" s="79" t="s">
        <v>264</v>
      </c>
      <c r="B9" s="80">
        <v>0</v>
      </c>
      <c r="C9" s="77">
        <v>7739</v>
      </c>
      <c r="D9" s="80">
        <v>7995</v>
      </c>
      <c r="E9" s="80">
        <v>7997</v>
      </c>
      <c r="F9" s="80">
        <v>8000</v>
      </c>
    </row>
    <row r="10" spans="1:6" ht="40.799999999999997" x14ac:dyDescent="0.3">
      <c r="A10" s="79" t="s">
        <v>265</v>
      </c>
      <c r="B10" s="80">
        <v>0</v>
      </c>
      <c r="C10" s="77">
        <v>0</v>
      </c>
      <c r="D10" s="80">
        <v>2813</v>
      </c>
      <c r="E10" s="80">
        <v>2813</v>
      </c>
      <c r="F10" s="80">
        <v>2813</v>
      </c>
    </row>
    <row r="11" spans="1:6" ht="14.25" customHeight="1" x14ac:dyDescent="0.3">
      <c r="A11" s="64" t="s">
        <v>240</v>
      </c>
      <c r="B11" s="80"/>
      <c r="C11" s="77"/>
      <c r="D11" s="80"/>
      <c r="E11" s="80"/>
      <c r="F11" s="80"/>
    </row>
    <row r="12" spans="1:6" ht="30.6" x14ac:dyDescent="0.3">
      <c r="A12" s="199" t="s">
        <v>266</v>
      </c>
      <c r="B12" s="80">
        <v>0</v>
      </c>
      <c r="C12" s="77">
        <v>145149</v>
      </c>
      <c r="D12" s="80">
        <v>137785</v>
      </c>
      <c r="E12" s="80">
        <v>137785</v>
      </c>
      <c r="F12" s="80">
        <v>137785</v>
      </c>
    </row>
    <row r="13" spans="1:6" ht="20.399999999999999" x14ac:dyDescent="0.3">
      <c r="A13" s="199" t="s">
        <v>242</v>
      </c>
      <c r="B13" s="80">
        <v>0</v>
      </c>
      <c r="C13" s="77">
        <v>151151</v>
      </c>
      <c r="D13" s="80">
        <v>202676</v>
      </c>
      <c r="E13" s="80">
        <v>223835</v>
      </c>
      <c r="F13" s="80">
        <v>236726</v>
      </c>
    </row>
    <row r="14" spans="1:6" s="84" customFormat="1" ht="11.25" customHeight="1" x14ac:dyDescent="0.3">
      <c r="A14" s="204" t="s">
        <v>243</v>
      </c>
      <c r="B14" s="92">
        <f>SUM(B5:B13)</f>
        <v>0</v>
      </c>
      <c r="C14" s="91">
        <f>SUM(C5:C13)</f>
        <v>350285</v>
      </c>
      <c r="D14" s="92">
        <f>SUM(D5:D13)</f>
        <v>381565</v>
      </c>
      <c r="E14" s="92">
        <f>SUM(E5:E13)</f>
        <v>400845</v>
      </c>
      <c r="F14" s="92">
        <f>SUM(F5:F13)</f>
        <v>412732</v>
      </c>
    </row>
    <row r="15" spans="1:6" s="117" customFormat="1" ht="11.25" customHeight="1" x14ac:dyDescent="0.3">
      <c r="A15" s="435" t="s">
        <v>267</v>
      </c>
      <c r="B15" s="435"/>
      <c r="C15" s="435"/>
      <c r="D15" s="435"/>
      <c r="E15" s="435"/>
      <c r="F15" s="435"/>
    </row>
  </sheetData>
  <pageMargins left="0.70866141732283472" right="0.70866141732283472" top="0.74803149606299213" bottom="0.74803149606299213" header="0.31496062992125984" footer="0.31496062992125984"/>
  <pageSetup paperSize="9" scale="76" fitToHeight="99" orientation="portrait" r:id="rId1"/>
  <headerFooter>
    <oddHeader>&amp;L&amp;A&amp;C&amp;"ARIAL"&amp;12&amp;KFF0000PROTECTED&amp;1#</oddHeader>
    <oddFooter>&amp;R&amp;P of &amp;N&amp;C&amp;1#&amp;"ARIAL"&amp;12&amp;KFF0000PROTECTED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E0F08-34F3-49F1-855E-9676F8E51108}">
  <sheetPr>
    <tabColor theme="9" tint="-0.499984740745262"/>
  </sheetPr>
  <dimension ref="A1:G9"/>
  <sheetViews>
    <sheetView showGridLines="0" topLeftCell="B1" zoomScale="130" zoomScaleNormal="130" workbookViewId="0">
      <selection activeCell="F19" sqref="F19"/>
    </sheetView>
  </sheetViews>
  <sheetFormatPr defaultColWidth="9.109375" defaultRowHeight="12" customHeight="1" x14ac:dyDescent="0.3"/>
  <cols>
    <col min="1" max="1" width="16.5546875" style="64" hidden="1" customWidth="1"/>
    <col min="2" max="2" width="27.44140625" style="64" customWidth="1"/>
    <col min="3" max="7" width="8.5546875" style="64" customWidth="1"/>
    <col min="8" max="16384" width="9.109375" style="64"/>
  </cols>
  <sheetData>
    <row r="1" spans="1:7" ht="12" customHeight="1" x14ac:dyDescent="0.3">
      <c r="B1" s="65" t="s">
        <v>244</v>
      </c>
      <c r="C1" s="66"/>
      <c r="D1" s="66"/>
    </row>
    <row r="2" spans="1:7" ht="42" x14ac:dyDescent="0.3">
      <c r="B2" s="67"/>
      <c r="C2" s="68" t="s">
        <v>119</v>
      </c>
      <c r="D2" s="69" t="s">
        <v>120</v>
      </c>
      <c r="E2" s="68" t="s">
        <v>121</v>
      </c>
      <c r="F2" s="68" t="s">
        <v>122</v>
      </c>
      <c r="G2" s="68" t="s">
        <v>123</v>
      </c>
    </row>
    <row r="3" spans="1:7" ht="10.199999999999999" x14ac:dyDescent="0.3">
      <c r="B3" s="72" t="s">
        <v>125</v>
      </c>
      <c r="C3" s="73"/>
      <c r="D3" s="205"/>
      <c r="E3" s="72"/>
      <c r="F3" s="72"/>
      <c r="G3" s="72"/>
    </row>
    <row r="4" spans="1:7" ht="20.399999999999999" x14ac:dyDescent="0.3">
      <c r="A4" s="78">
        <v>1007.03</v>
      </c>
      <c r="B4" s="79" t="s">
        <v>245</v>
      </c>
      <c r="C4" s="80">
        <v>0</v>
      </c>
      <c r="D4" s="77">
        <v>5897</v>
      </c>
      <c r="E4" s="80">
        <v>6077</v>
      </c>
      <c r="F4" s="80">
        <v>6150</v>
      </c>
      <c r="G4" s="80">
        <v>6205</v>
      </c>
    </row>
    <row r="5" spans="1:7" ht="10.199999999999999" x14ac:dyDescent="0.3">
      <c r="B5" s="64" t="s">
        <v>240</v>
      </c>
      <c r="C5" s="76"/>
      <c r="D5" s="206"/>
    </row>
    <row r="6" spans="1:7" ht="20.399999999999999" x14ac:dyDescent="0.3">
      <c r="A6" s="203">
        <v>1007.01</v>
      </c>
      <c r="B6" s="199" t="s">
        <v>246</v>
      </c>
      <c r="C6" s="80">
        <v>0</v>
      </c>
      <c r="D6" s="77">
        <v>26533</v>
      </c>
      <c r="E6" s="80">
        <v>24896</v>
      </c>
      <c r="F6" s="80">
        <v>24247</v>
      </c>
      <c r="G6" s="80">
        <v>24292</v>
      </c>
    </row>
    <row r="7" spans="1:7" ht="20.399999999999999" x14ac:dyDescent="0.3">
      <c r="A7" s="203">
        <v>1007.02</v>
      </c>
      <c r="B7" s="199" t="s">
        <v>268</v>
      </c>
      <c r="C7" s="207">
        <v>0</v>
      </c>
      <c r="D7" s="208">
        <v>24235</v>
      </c>
      <c r="E7" s="80">
        <v>23391</v>
      </c>
      <c r="F7" s="80">
        <v>22499</v>
      </c>
      <c r="G7" s="80">
        <v>21402</v>
      </c>
    </row>
    <row r="8" spans="1:7" s="84" customFormat="1" ht="11.25" customHeight="1" x14ac:dyDescent="0.3">
      <c r="B8" s="204" t="s">
        <v>248</v>
      </c>
      <c r="C8" s="85">
        <v>0</v>
      </c>
      <c r="D8" s="200">
        <v>56665</v>
      </c>
      <c r="E8" s="92">
        <v>54364</v>
      </c>
      <c r="F8" s="92">
        <v>52896</v>
      </c>
      <c r="G8" s="92">
        <v>51899</v>
      </c>
    </row>
    <row r="9" spans="1:7" ht="11.25" customHeight="1" x14ac:dyDescent="0.3">
      <c r="B9" s="435" t="s">
        <v>269</v>
      </c>
      <c r="C9" s="435"/>
      <c r="D9" s="435"/>
      <c r="E9" s="435"/>
      <c r="F9" s="435"/>
      <c r="G9" s="435"/>
    </row>
  </sheetData>
  <pageMargins left="0.70866141732283472" right="0.70866141732283472" top="0.74803149606299213" bottom="0.74803149606299213" header="0.31496062992125984" footer="0.31496062992125984"/>
  <pageSetup paperSize="9" scale="76" fitToHeight="99" orientation="portrait" r:id="rId1"/>
  <headerFooter>
    <oddHeader>&amp;L&amp;A&amp;C&amp;"ARIAL"&amp;12&amp;KFF0000PROTECTED&amp;1#</oddHeader>
    <oddFooter>&amp;R&amp;P of &amp;N&amp;C&amp;1#&amp;"ARIAL"&amp;12&amp;KFF0000PROTECTED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FIN33506-1658115890-276752</_dlc_DocId>
    <_dlc_DocIdUrl xmlns="fdd6b31f-a027-425f-adfa-a4194e98dae2">
      <Url>https://f1.prdmgd.finance.gov.au/sites/50033506/_layouts/15/DocIdRedir.aspx?ID=FIN33506-1658115890-276752</Url>
      <Description>FIN33506-1658115890-276752</Description>
    </_dlc_DocIdUrl>
  </documentManagement>
</p:propertie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D5FC3BC-33FF-4E57-9DF1-D690C2108A32}"/>
</file>

<file path=customXml/itemProps2.xml><?xml version="1.0" encoding="utf-8"?>
<ds:datastoreItem xmlns:ds="http://schemas.openxmlformats.org/officeDocument/2006/customXml" ds:itemID="{CF279FF2-C5C0-4BD0-94A3-7872888A1D69}">
  <ds:schemaRefs>
    <ds:schemaRef ds:uri="http://schemas.microsoft.com/sharepoint/v3/contenttype/forms"/>
  </ds:schemaRefs>
</ds:datastoreItem>
</file>

<file path=customXml/itemProps3.xml><?xml version="1.0" encoding="utf-8"?>
<ds:datastoreItem xmlns:ds="http://schemas.openxmlformats.org/officeDocument/2006/customXml" ds:itemID="{F68C3FC0-9393-42AC-AD4C-C2E1D5DEB045}">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7B06F216-A3DE-442B-BBFE-77F0974CA438}"/>
</file>

<file path=customXml/itemProps5.xml><?xml version="1.0" encoding="utf-8"?>
<ds:datastoreItem xmlns:ds="http://schemas.openxmlformats.org/officeDocument/2006/customXml" ds:itemID="{EF7100DA-8BE4-4ABB-BC0C-EE57DBFCEB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DEWR Table 1.1</vt:lpstr>
      <vt:lpstr>DEWR Table 1.2</vt:lpstr>
      <vt:lpstr>DEWR Table 2.1.1</vt:lpstr>
      <vt:lpstr>DEWR Table 2.2.1</vt:lpstr>
      <vt:lpstr>DEWR Program 2.1</vt:lpstr>
      <vt:lpstr>DEWR Program 2.2</vt:lpstr>
      <vt:lpstr>DEWR Table 2.3.1</vt:lpstr>
      <vt:lpstr>DEWR Program 3.1</vt:lpstr>
      <vt:lpstr>DEWR Program 3.2</vt:lpstr>
      <vt:lpstr>DEWR Table 3.1</vt:lpstr>
      <vt:lpstr>DEWR Table 3.2</vt:lpstr>
      <vt:lpstr>DEWR Table 3.3</vt:lpstr>
      <vt:lpstr>DEWR Table 3.4</vt:lpstr>
      <vt:lpstr>DEWR Table 3.5</vt:lpstr>
      <vt:lpstr>DEWR Table 3.6</vt:lpstr>
      <vt:lpstr>DEWR Table 3.7</vt:lpstr>
      <vt:lpstr>DEWR Table 3.8</vt:lpstr>
      <vt:lpstr>DEWR Table 3.9</vt:lpstr>
      <vt:lpstr>'DEWR Program 2.1'!Print_Area</vt:lpstr>
      <vt:lpstr>'DEWR Program 2.2'!Print_Area</vt:lpstr>
      <vt:lpstr>'DEWR Program 3.1'!Print_Area</vt:lpstr>
      <vt:lpstr>'DEWR Program 3.2'!Print_Area</vt:lpstr>
      <vt:lpstr>'DEWR Table 1.1'!Print_Area</vt:lpstr>
      <vt:lpstr>'DEWR Table 1.2'!Print_Area</vt:lpstr>
      <vt:lpstr>'DEWR Table 2.1.1'!Print_Area</vt:lpstr>
      <vt:lpstr>'DEWR Table 2.2.1'!Print_Area</vt:lpstr>
      <vt:lpstr>'DEWR Table 2.3.1'!Print_Area</vt:lpstr>
      <vt:lpstr>'DEWR Table 3.1'!Print_Area</vt:lpstr>
      <vt:lpstr>'DEWR Table 3.2'!Print_Area</vt:lpstr>
      <vt:lpstr>'DEWR Table 3.3'!Print_Area</vt:lpstr>
      <vt:lpstr>'DEWR Table 3.4'!Print_Area</vt:lpstr>
      <vt:lpstr>'DEWR Table 3.5'!Print_Area</vt:lpstr>
      <vt:lpstr>'DEWR Table 3.6'!Print_Area</vt:lpstr>
      <vt:lpstr>'DEWR Table 3.7'!Print_Area</vt:lpstr>
      <vt:lpstr>'DEWR Table 3.8'!Print_Area</vt:lpstr>
      <vt:lpstr>'DEWR 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VRANCIC,Ana</dc:creator>
  <cp:keywords/>
  <dc:description/>
  <cp:lastModifiedBy>VRANCIC,Ana</cp:lastModifiedBy>
  <cp:revision/>
  <dcterms:created xsi:type="dcterms:W3CDTF">2022-10-23T04:03:25Z</dcterms:created>
  <dcterms:modified xsi:type="dcterms:W3CDTF">2022-10-24T04:55:01Z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MSIP_Label_7bbe7400-da78-4581-a012-f6cfc8e60c13_Enabled">
    <vt:lpwstr>true</vt:lpwstr>
  </property>
  <property fmtid="{D5CDD505-2E9C-101B-9397-08002B2CF9AE}" pid="4" name="MSIP_Label_7bbe7400-da78-4581-a012-f6cfc8e60c13_SetDate">
    <vt:lpwstr>2022-10-24T04:55:00Z</vt:lpwstr>
  </property>
  <property fmtid="{D5CDD505-2E9C-101B-9397-08002B2CF9AE}" pid="5" name="MSIP_Label_7bbe7400-da78-4581-a012-f6cfc8e60c13_Method">
    <vt:lpwstr>Privileged</vt:lpwstr>
  </property>
  <property fmtid="{D5CDD505-2E9C-101B-9397-08002B2CF9AE}" pid="6" name="MSIP_Label_7bbe7400-da78-4581-a012-f6cfc8e60c13_Name">
    <vt:lpwstr>386a4972a226</vt:lpwstr>
  </property>
  <property fmtid="{D5CDD505-2E9C-101B-9397-08002B2CF9AE}" pid="7" name="MSIP_Label_7bbe7400-da78-4581-a012-f6cfc8e60c13_SiteId">
    <vt:lpwstr>dd0cfd15-4558-4b12-8bad-ea26984fc417</vt:lpwstr>
  </property>
  <property fmtid="{D5CDD505-2E9C-101B-9397-08002B2CF9AE}" pid="8" name="MSIP_Label_7bbe7400-da78-4581-a012-f6cfc8e60c13_ActionId">
    <vt:lpwstr>12317e4e-14fa-483f-b15f-7b2be7b89d8e</vt:lpwstr>
  </property>
  <property fmtid="{D5CDD505-2E9C-101B-9397-08002B2CF9AE}" pid="9" name="MSIP_Label_7bbe7400-da78-4581-a012-f6cfc8e60c13_ContentBits">
    <vt:lpwstr>3</vt:lpwstr>
  </property>
  <property fmtid="{D5CDD505-2E9C-101B-9397-08002B2CF9AE}" pid="10" name="TaxKeyword">
    <vt:lpwstr/>
  </property>
  <property fmtid="{D5CDD505-2E9C-101B-9397-08002B2CF9AE}" pid="11" name="AbtEntity">
    <vt:lpwstr>2;#Department of Finance|fd660e8f-8f31-49bd-92a3-d31d4da31afe</vt:lpwstr>
  </property>
  <property fmtid="{D5CDD505-2E9C-101B-9397-08002B2CF9AE}" pid="12" name="Function and Activity">
    <vt:lpwstr/>
  </property>
  <property fmtid="{D5CDD505-2E9C-101B-9397-08002B2CF9AE}" pid="13" name="OrgUnit">
    <vt:lpwstr>1;#Accounting FW and Capability Support|17de058c-12f7-44f2-8e7d-03ff49305e52</vt:lpwstr>
  </property>
  <property fmtid="{D5CDD505-2E9C-101B-9397-08002B2CF9AE}" pid="14" name="_dlc_DocIdItemGuid">
    <vt:lpwstr>679d65dc-5623-4c23-a732-7ef74490a50a</vt:lpwstr>
  </property>
  <property fmtid="{D5CDD505-2E9C-101B-9397-08002B2CF9AE}" pid="15" name="InitiatingEntity">
    <vt:lpwstr>2;#Department of Finance|fd660e8f-8f31-49bd-92a3-d31d4da31afe</vt:lpwstr>
  </property>
</Properties>
</file>