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2485" windowHeight="12045"/>
  </bookViews>
  <sheets>
    <sheet name="1.1" sheetId="17" r:id="rId1"/>
    <sheet name="1.2" sheetId="20" r:id="rId2"/>
    <sheet name="2.1.1 Appropriation" sheetId="34" r:id="rId3"/>
    <sheet name="2.1.2 Component" sheetId="35" r:id="rId4"/>
    <sheet name="2.2.1" sheetId="36" r:id="rId5"/>
    <sheet name="2.2.2" sheetId="37" r:id="rId6"/>
    <sheet name="2.3.1" sheetId="38" r:id="rId7"/>
    <sheet name="2.3.2" sheetId="39" r:id="rId8"/>
    <sheet name="2.4.1" sheetId="40" r:id="rId9"/>
    <sheet name="2.4.2" sheetId="41" r:id="rId10"/>
    <sheet name="3.1" sheetId="42" r:id="rId11"/>
    <sheet name="3.2" sheetId="43" r:id="rId12"/>
    <sheet name="3.3" sheetId="44" r:id="rId13"/>
    <sheet name="3.4" sheetId="45" r:id="rId14"/>
    <sheet name="3.5" sheetId="46" r:id="rId15"/>
    <sheet name="3.6" sheetId="47" r:id="rId16"/>
    <sheet name="3.7" sheetId="48" r:id="rId17"/>
    <sheet name="3.8" sheetId="49" r:id="rId18"/>
    <sheet name="3.9" sheetId="50" r:id="rId19"/>
    <sheet name="3.10" sheetId="51" r:id="rId20"/>
    <sheet name="3.11" sheetId="52" r:id="rId21"/>
    <sheet name="3.12" sheetId="53" r:id="rId22"/>
  </sheets>
  <definedNames>
    <definedName name="_Order1" hidden="1">255</definedName>
    <definedName name="BIP_D2_Prog1.1">'2.1.2 Component'!$A$2:$F$22</definedName>
    <definedName name="BIP_D2_Prog2.1" localSheetId="7">'2.3.2'!$A$2:$F$27</definedName>
    <definedName name="BIP_D2_Prog2.1" localSheetId="9">'2.4.2'!$A$2:$F$27</definedName>
    <definedName name="BIP_D2_Prog2.1">'2.2.2'!$A$2:$F$16</definedName>
    <definedName name="BIP_D2_Table2.1">'2.1.1 Appropriation'!$A$2:$C$60</definedName>
    <definedName name="BIP_D2_Table2.2a" localSheetId="6">'2.3.1'!$A$2:$C$44</definedName>
    <definedName name="BIP_D2_Table2.2a" localSheetId="8">'2.4.1'!$A$2:$C$25</definedName>
    <definedName name="BIP_D2_Table2.2a">'2.2.1'!$A$2:$C$88</definedName>
    <definedName name="BIP_D2_Table2.2b" localSheetId="6">'2.3.1'!$A$45:$C$74</definedName>
    <definedName name="BIP_D2_Table2.2b" localSheetId="8">'2.4.1'!$A$26:$C$51</definedName>
    <definedName name="BIP_D2_Table2.2b">'2.2.1'!$A$89:$C$121</definedName>
    <definedName name="n" hidden="1">{"All Business Units",#N/A,FALSE,"NET_ASSETS";"Corporate",#N/A,FALSE,"NET_ASSETS"}</definedName>
    <definedName name="_xlnm.Print_Area" localSheetId="1">'1.2'!$A$1:$G$58</definedName>
    <definedName name="_xlnm.Print_Area" localSheetId="2">'2.1.1 Appropriation'!$A$1:$F$60</definedName>
    <definedName name="_xlnm.Print_Area" localSheetId="3">'2.1.2 Component'!$A$1:$F$22</definedName>
    <definedName name="_xlnm.Print_Area" localSheetId="4">'2.2.1'!$A$1:$F$121</definedName>
    <definedName name="_xlnm.Print_Area" localSheetId="5">'2.2.2'!$A$1:$F$79</definedName>
    <definedName name="_xlnm.Print_Area" localSheetId="6">'2.3.1'!$A$1:$F$74</definedName>
    <definedName name="_xlnm.Print_Area" localSheetId="7">'2.3.2'!$A$1:$F$39</definedName>
    <definedName name="_xlnm.Print_Area" localSheetId="8">'2.4.1'!$A$1:$F$51</definedName>
    <definedName name="_xlnm.Print_Area" localSheetId="9">'2.4.2'!$A$1:$F$27</definedName>
    <definedName name="wrn.Balance._.Sheet." localSheetId="0" hidden="1">{"All Business Units",#N/A,FALSE,"NET_ASSETS";"Corporate",#N/A,FALSE,"NET_ASSETS"}</definedName>
    <definedName name="wrn.Balance._.Sheet." localSheetId="1" hidden="1">{"All Business Units",#N/A,FALSE,"NET_ASSETS";"Corporate",#N/A,FALSE,"NET_ASSETS"}</definedName>
    <definedName name="wrn.Balance._.Sheet." localSheetId="10" hidden="1">{"All Business Units",#N/A,FALSE,"NET_ASSETS";"Corporate",#N/A,FALSE,"NET_ASSETS"}</definedName>
    <definedName name="wrn.Balance._.Sheet." localSheetId="20" hidden="1">{"All Business Units",#N/A,FALSE,"NET_ASSETS";"Corporate",#N/A,FALSE,"NET_ASSETS"}</definedName>
    <definedName name="wrn.Balance._.Sheet." localSheetId="21" hidden="1">{"All Business Units",#N/A,FALSE,"NET_ASSETS";"Corporate",#N/A,FALSE,"NET_ASSETS"}</definedName>
    <definedName name="wrn.Balance._.Sheet." localSheetId="16" hidden="1">{"All Business Units",#N/A,FALSE,"NET_ASSETS";"Corporate",#N/A,FALSE,"NET_ASSETS"}</definedName>
    <definedName name="wrn.Balance._.Sheet." hidden="1">{"All Business Units",#N/A,FALSE,"NET_ASSETS";"Corporate",#N/A,FALSE,"NET_ASSETS"}</definedName>
  </definedNames>
  <calcPr calcId="162913" concurrentCalc="0"/>
</workbook>
</file>

<file path=xl/calcChain.xml><?xml version="1.0" encoding="utf-8"?>
<calcChain xmlns="http://schemas.openxmlformats.org/spreadsheetml/2006/main">
  <c r="F65" i="36" l="1"/>
  <c r="E65" i="36"/>
  <c r="D65" i="36"/>
  <c r="C65" i="36"/>
  <c r="B65" i="36"/>
  <c r="F21" i="36"/>
  <c r="E21" i="36"/>
  <c r="D21" i="36"/>
  <c r="C21" i="36"/>
  <c r="B21" i="36"/>
  <c r="B48" i="20"/>
</calcChain>
</file>

<file path=xl/sharedStrings.xml><?xml version="1.0" encoding="utf-8"?>
<sst xmlns="http://schemas.openxmlformats.org/spreadsheetml/2006/main" count="1351" uniqueCount="476">
  <si>
    <t>Total</t>
  </si>
  <si>
    <t>Outcome 1</t>
  </si>
  <si>
    <t>Departmental</t>
  </si>
  <si>
    <t>Administered</t>
  </si>
  <si>
    <t>Administered assets and liabilities</t>
  </si>
  <si>
    <t>Expense measures</t>
  </si>
  <si>
    <t>Total expense measures</t>
  </si>
  <si>
    <t>Administered expenses</t>
  </si>
  <si>
    <r>
      <t xml:space="preserve">(Only copy and paste into the PBS document the area that is </t>
    </r>
    <r>
      <rPr>
        <b/>
        <sz val="9"/>
        <color indexed="10"/>
        <rFont val="Arial"/>
        <family val="2"/>
      </rPr>
      <t>NOT</t>
    </r>
    <r>
      <rPr>
        <sz val="9"/>
        <color indexed="10"/>
        <rFont val="Arial"/>
        <family val="2"/>
      </rPr>
      <t xml:space="preserve"> shaded in grey as the table heading already exists in the document)</t>
    </r>
  </si>
  <si>
    <t>AMSA</t>
  </si>
  <si>
    <t>CASA</t>
  </si>
  <si>
    <t>Departmental expenses</t>
  </si>
  <si>
    <t>NTC</t>
  </si>
  <si>
    <t>$'000</t>
  </si>
  <si>
    <t>2016-17</t>
  </si>
  <si>
    <t>Other</t>
  </si>
  <si>
    <t>2017-18</t>
  </si>
  <si>
    <t>Outcome 3</t>
  </si>
  <si>
    <t>Outcome 4</t>
  </si>
  <si>
    <t>IA</t>
  </si>
  <si>
    <t xml:space="preserve">Payments made to corporate entities within the portfolio </t>
  </si>
  <si>
    <t>Third Party Payments from and on behalf of other entities</t>
  </si>
  <si>
    <t>Department of Human Services (a)</t>
  </si>
  <si>
    <t>2018-19</t>
  </si>
  <si>
    <t>Estimate</t>
  </si>
  <si>
    <t>Payments to corporate entities (g)</t>
  </si>
  <si>
    <t>Total departmental annual appropriations</t>
  </si>
  <si>
    <t>Total departmental resourcing</t>
  </si>
  <si>
    <t>Total administered annual appropriations</t>
  </si>
  <si>
    <t>Total administered resourcing</t>
  </si>
  <si>
    <t>Total resourcing</t>
  </si>
  <si>
    <t>Average staffing level (number)</t>
  </si>
  <si>
    <t>2019-20</t>
  </si>
  <si>
    <t>Receipts</t>
  </si>
  <si>
    <t>Appropriation receipts</t>
  </si>
  <si>
    <t>Non-appropriation receipts</t>
  </si>
  <si>
    <t>Administered (continued)</t>
  </si>
  <si>
    <t>Annual appropriations - ordinary annual services (a)</t>
  </si>
  <si>
    <t>Prior year appropriations available (b)</t>
  </si>
  <si>
    <t>Total special accounts receipts</t>
  </si>
  <si>
    <t>Program</t>
  </si>
  <si>
    <t>Actual</t>
  </si>
  <si>
    <t>Proposed</t>
  </si>
  <si>
    <t>available</t>
  </si>
  <si>
    <t>as at</t>
  </si>
  <si>
    <t>+</t>
  </si>
  <si>
    <t xml:space="preserve">Additional </t>
  </si>
  <si>
    <t>=</t>
  </si>
  <si>
    <t>estimate at</t>
  </si>
  <si>
    <t>appropriation</t>
  </si>
  <si>
    <t>Budget</t>
  </si>
  <si>
    <t>Estimates</t>
  </si>
  <si>
    <t>Additional</t>
  </si>
  <si>
    <t>Regional Aviation Access</t>
  </si>
  <si>
    <t>Tasmanian Jobs and Growth Package</t>
  </si>
  <si>
    <t>Services to Norfolk Island</t>
  </si>
  <si>
    <t>All</t>
  </si>
  <si>
    <t>Moorebank Intermodal Company</t>
  </si>
  <si>
    <t>Special Appropriations</t>
  </si>
  <si>
    <t>Special Accounts</t>
  </si>
  <si>
    <t>Total Special Accounts</t>
  </si>
  <si>
    <t>Regional Jobs and Investment Packages</t>
  </si>
  <si>
    <t>National Heavy Vehicle Regulator</t>
  </si>
  <si>
    <t>ATSB</t>
  </si>
  <si>
    <t>Appropriation Bill (No. 1) 2017-18</t>
  </si>
  <si>
    <t>Table 1.1: Entity resource statement - Additional Estimates for 2017-18 as at Additional Estimates February 2018</t>
  </si>
  <si>
    <t>Table 1.2 Entity 2017-18 measures since Budget</t>
  </si>
  <si>
    <t>2020-21</t>
  </si>
  <si>
    <t>Table 1.2 Entity 2017-18 measures since Budget (continued)</t>
  </si>
  <si>
    <t xml:space="preserve">Receipts received from other entities for the provision of services (disclosed above in s74 retained revenue receipts section above) </t>
  </si>
  <si>
    <t>Payments made by other entities on behalf of the Department (disclosed above within administered appropriations)</t>
  </si>
  <si>
    <r>
      <t>Australian Maritime Safety Authority Act 1990</t>
    </r>
    <r>
      <rPr>
        <sz val="9"/>
        <rFont val="Arial"/>
        <family val="2"/>
      </rPr>
      <t xml:space="preserve"> -s48(2)</t>
    </r>
  </si>
  <si>
    <t>Aviation Fuel Revenues (Special Appropriation) Act 1988 - s4(4)</t>
  </si>
  <si>
    <t>Bass Strait Passenger Vehicle Equalisation Scheme</t>
  </si>
  <si>
    <t>Regional Development Australia Committees</t>
  </si>
  <si>
    <t>less administered appropriations drawn from  annual/special appropriations and credited to special accounts</t>
  </si>
  <si>
    <t>less payments to corporate entities from annual/special appropriations</t>
  </si>
  <si>
    <t>Regional Growth Fund</t>
  </si>
  <si>
    <t>Stronger Communities Programme</t>
  </si>
  <si>
    <t>Public Governance, Performance and Accountability Act 2013</t>
  </si>
  <si>
    <t>Australian Stockman's Hall of Fame</t>
  </si>
  <si>
    <t>Community Development Grants Programme — additional projects</t>
  </si>
  <si>
    <t>Qantas Founders Museum</t>
  </si>
  <si>
    <t>Norfolk Island Reform — additional funding</t>
  </si>
  <si>
    <t>Expense measures (continued)</t>
  </si>
  <si>
    <t>Annual appropriations - other services - specific payments  to States, ACT, NT and local government (h)</t>
  </si>
  <si>
    <t>Commonwealth Redress Scheme for Survivors of Institutional Child Sexual Abuse — additional funding (a)</t>
  </si>
  <si>
    <t>Infrastructure Investment Programme — Victorian Infrastructure Investments — additional funding (b)</t>
  </si>
  <si>
    <t>Macquarie Park Transport Interchange (b)</t>
  </si>
  <si>
    <t>Departmental appropriation (c)</t>
  </si>
  <si>
    <t>s74 retained revenue receipts (d)</t>
  </si>
  <si>
    <t>Departmental capital budget (e)</t>
  </si>
  <si>
    <t>Annual appropriations - other services - non-operating (h)</t>
  </si>
  <si>
    <t>Outcome 1 (i)</t>
  </si>
  <si>
    <t>Outcome 2 (c)</t>
  </si>
  <si>
    <t>Administered capital budget (f)</t>
  </si>
  <si>
    <t>Outcome 3 (j)</t>
  </si>
  <si>
    <t>Total administered special appropriations (k)</t>
  </si>
  <si>
    <t>Special accounts (k)</t>
  </si>
  <si>
    <t>Local Government (Financial Assistance) Act 1995</t>
  </si>
  <si>
    <t>Melbourne Airport New Runway Land Acquisition Special Account</t>
  </si>
  <si>
    <t>Community Development Grants Programme</t>
  </si>
  <si>
    <t>Heavy Vehicle Road Reform — next steps (b) (c)</t>
  </si>
  <si>
    <t>3.1 &amp; 4.1</t>
  </si>
  <si>
    <t>Actual 2016-17</t>
  </si>
  <si>
    <t>Table 2.1.1: Budgeted expenses for Outcome 1</t>
  </si>
  <si>
    <t>Revised</t>
  </si>
  <si>
    <t>Forward</t>
  </si>
  <si>
    <t>budget</t>
  </si>
  <si>
    <t>estimate</t>
  </si>
  <si>
    <t>Program 1.1: Infrastructure investment</t>
  </si>
  <si>
    <r>
      <t>Ordinary Annual Services (</t>
    </r>
    <r>
      <rPr>
        <i/>
        <sz val="9"/>
        <rFont val="Arial"/>
        <family val="2"/>
      </rPr>
      <t>Appropriation Act No. 1</t>
    </r>
    <r>
      <rPr>
        <sz val="9"/>
        <rFont val="Arial"/>
        <family val="2"/>
      </rPr>
      <t>)</t>
    </r>
  </si>
  <si>
    <r>
      <t>Other Services (</t>
    </r>
    <r>
      <rPr>
        <i/>
        <sz val="9"/>
        <rFont val="Arial"/>
        <family val="2"/>
      </rPr>
      <t>Appropriation Act No. 2</t>
    </r>
    <r>
      <rPr>
        <sz val="9"/>
        <rFont val="Arial"/>
        <family val="2"/>
      </rPr>
      <t>)</t>
    </r>
  </si>
  <si>
    <t>Payments to corporate entities (a)</t>
  </si>
  <si>
    <t>Expenses not requiring appropriation in the Budget year (b)</t>
  </si>
  <si>
    <t>Total administered expenses</t>
  </si>
  <si>
    <t>Departmental appropriation</t>
  </si>
  <si>
    <t>s74 retained revenue receipts (c)</t>
  </si>
  <si>
    <t>Expenses not requiring appropriation in the Budget year (d)</t>
  </si>
  <si>
    <t>Total departmental expenses</t>
  </si>
  <si>
    <t>Total expenses for Program 1.1</t>
  </si>
  <si>
    <t>Outcome 1 Totals by appropriation type</t>
  </si>
  <si>
    <t>Total expenses for Outcome 1</t>
  </si>
  <si>
    <t>Movement of administered funds</t>
  </si>
  <si>
    <r>
      <t>between years</t>
    </r>
    <r>
      <rPr>
        <sz val="9"/>
        <rFont val="Arial"/>
        <family val="2"/>
      </rPr>
      <t xml:space="preserve"> (e)</t>
    </r>
  </si>
  <si>
    <t>Outcome 1:</t>
  </si>
  <si>
    <t>Program 1.1: Infrastructure Investment</t>
  </si>
  <si>
    <t>Total movement of administered funds between years</t>
  </si>
  <si>
    <t>Table 2.1.2: Program components for Outcome 1</t>
  </si>
  <si>
    <t>Expenses only</t>
  </si>
  <si>
    <t>Components for program 1.1: Infrastructure investment</t>
  </si>
  <si>
    <t>Annual administered expenses (a)</t>
  </si>
  <si>
    <t>Infrastructure Investment Program</t>
  </si>
  <si>
    <r>
      <t xml:space="preserve"> - Investment</t>
    </r>
    <r>
      <rPr>
        <sz val="9"/>
        <rFont val="Arial"/>
        <family val="2"/>
      </rPr>
      <t xml:space="preserve"> (b)</t>
    </r>
  </si>
  <si>
    <t xml:space="preserve"> - Roads to Recovery</t>
  </si>
  <si>
    <t>Infrastructure Growth Package</t>
  </si>
  <si>
    <t>Building our Future campaign</t>
  </si>
  <si>
    <t>WestConnex Stage 2 - provision of a concessional loan</t>
  </si>
  <si>
    <t>Payments to corporate entities (c)</t>
  </si>
  <si>
    <t xml:space="preserve"> - Infrastructure Australia</t>
  </si>
  <si>
    <t>Program support</t>
  </si>
  <si>
    <t>Total program expenses</t>
  </si>
  <si>
    <t>Table 2.2.1: Budgeted expenses for Outcome 2</t>
  </si>
  <si>
    <t>Program 2.1: Transport security</t>
  </si>
  <si>
    <t>s74 retained revenue receipts (a)</t>
  </si>
  <si>
    <t>Total expenses for Program 2.1</t>
  </si>
  <si>
    <t>Program 2.2: Surface transport</t>
  </si>
  <si>
    <r>
      <t>Ordinary Annual Services (</t>
    </r>
    <r>
      <rPr>
        <i/>
        <sz val="9"/>
        <rFont val="Arial"/>
        <family val="2"/>
      </rPr>
      <t>Appropriation Act No. 1</t>
    </r>
    <r>
      <rPr>
        <sz val="9"/>
        <rFont val="Arial"/>
        <family val="2"/>
      </rPr>
      <t xml:space="preserve"> and Bill No. 3)</t>
    </r>
  </si>
  <si>
    <t>Australian Maritime Safety Authority Act 1990 (c)</t>
  </si>
  <si>
    <t>Protection of the Sea (Oil Pollution Compensation Funds) Act 1993</t>
  </si>
  <si>
    <t>Interstate Road Transport Account</t>
  </si>
  <si>
    <t>Total expenses for Program 2.2</t>
  </si>
  <si>
    <t>Program 2.3: Road safety</t>
  </si>
  <si>
    <t>Total expenses for Program 2.3</t>
  </si>
  <si>
    <t>Program 2.4: Air transport</t>
  </si>
  <si>
    <t>Aviation Fuel Revenues (Special Appropriation) Act 1988 (c)</t>
  </si>
  <si>
    <t>Total expenses for Program 2.4</t>
  </si>
  <si>
    <t>Outcome 2 Totals by appropriation type</t>
  </si>
  <si>
    <t>Total expenses for Outcome 2</t>
  </si>
  <si>
    <t>Outcome 2:</t>
  </si>
  <si>
    <t>Program 2.4: Air Transport</t>
  </si>
  <si>
    <t>Table 2.2.2: Program components for Outcome 2</t>
  </si>
  <si>
    <t>Components for program 2.1: Transport security</t>
  </si>
  <si>
    <t>Annual administered expenses</t>
  </si>
  <si>
    <t>Aviation security enhancements (a)</t>
  </si>
  <si>
    <t>- improving international aviation security</t>
  </si>
  <si>
    <t>- regional and remote airports security awareness</t>
  </si>
  <si>
    <t>Components for program 2.2: Surface transport</t>
  </si>
  <si>
    <t>International Maritime Organization - contribution</t>
  </si>
  <si>
    <t>OECD Road Transport - contribution</t>
  </si>
  <si>
    <t>Tasmanian Freight Equalisation Scheme</t>
  </si>
  <si>
    <t>Payments to corporate entities (b)</t>
  </si>
  <si>
    <t xml:space="preserve"> - Australian Maritime Safety Authority</t>
  </si>
  <si>
    <t xml:space="preserve"> - National Transport Commission</t>
  </si>
  <si>
    <t>Special Appropriation expenses</t>
  </si>
  <si>
    <r>
      <t xml:space="preserve">Australian Maritime Safety Authority Act 1990 </t>
    </r>
    <r>
      <rPr>
        <sz val="9"/>
        <rFont val="Arial"/>
        <family val="2"/>
      </rPr>
      <t>(b)</t>
    </r>
  </si>
  <si>
    <t>Special Account expenses</t>
  </si>
  <si>
    <t>Components for program 2.3: Road safety</t>
  </si>
  <si>
    <t>keys2drive</t>
  </si>
  <si>
    <t xml:space="preserve">Other (c) </t>
  </si>
  <si>
    <t>Components for program 2.4: Air transport</t>
  </si>
  <si>
    <t>Airport Lessee Companies - reimbursement of parking fines</t>
  </si>
  <si>
    <t>Hobart International Airport runway extension - contribution</t>
  </si>
  <si>
    <t>International Civil Aviation Organization - contribution</t>
  </si>
  <si>
    <t>Payment scheme for Airservices Australia's en route charges</t>
  </si>
  <si>
    <t>Sunshine Coast Airport Concessional loan</t>
  </si>
  <si>
    <t>nfp</t>
  </si>
  <si>
    <t xml:space="preserve">Sydney West Airport - site management </t>
  </si>
  <si>
    <t xml:space="preserve"> - Civil Aviation Safety Authority</t>
  </si>
  <si>
    <t>Depreciation and amortisation</t>
  </si>
  <si>
    <t>Other (c)</t>
  </si>
  <si>
    <r>
      <t xml:space="preserve">Aviation Fuel Revenues (Special Appropriation) Act 1988 </t>
    </r>
    <r>
      <rPr>
        <sz val="9"/>
        <rFont val="Arial"/>
        <family val="2"/>
      </rPr>
      <t>(b)</t>
    </r>
  </si>
  <si>
    <t>Table 2.3.1: Budgeted expenses for Outcome 3</t>
  </si>
  <si>
    <t>Program 3.1: Regional development</t>
  </si>
  <si>
    <t>Expenses not requiring appropriation in the Budget year (a)</t>
  </si>
  <si>
    <t>s74 retained revenue receipts (b)</t>
  </si>
  <si>
    <t>Expenses not requiring appropriation in the Budget year (c)</t>
  </si>
  <si>
    <t>Total expenses for Program 3.1</t>
  </si>
  <si>
    <t>Program 3.2: Local government</t>
  </si>
  <si>
    <t>Total expenses for Program 3.2</t>
  </si>
  <si>
    <t>Outcome 3 Totals by appropriation type</t>
  </si>
  <si>
    <t>Total expenses for Outcome 3</t>
  </si>
  <si>
    <r>
      <t>between years</t>
    </r>
    <r>
      <rPr>
        <sz val="9"/>
        <rFont val="Arial"/>
        <family val="2"/>
      </rPr>
      <t xml:space="preserve"> (d)</t>
    </r>
  </si>
  <si>
    <t>Outcome 3:</t>
  </si>
  <si>
    <t>Program 3.1: Regional Development</t>
  </si>
  <si>
    <t>Table 2.3.2: Program components for Outcome 3</t>
  </si>
  <si>
    <t>Components for program 3.1: Regional Development</t>
  </si>
  <si>
    <t>Building Better Regions Fund</t>
  </si>
  <si>
    <t>Drought Communities Programme</t>
  </si>
  <si>
    <t>National Stronger Regions Fund</t>
  </si>
  <si>
    <t>Regional Australia Institute</t>
  </si>
  <si>
    <t>Regional Development Australia Fund</t>
  </si>
  <si>
    <r>
      <t xml:space="preserve">University of the Sunshine Coast, Moreton Bay Campus </t>
    </r>
    <r>
      <rPr>
        <sz val="9"/>
        <rFont val="Calibri"/>
        <family val="2"/>
      </rPr>
      <t>–</t>
    </r>
    <r>
      <rPr>
        <sz val="9"/>
        <rFont val="Arial"/>
        <family val="2"/>
      </rPr>
      <t xml:space="preserve"> Concessional Loan</t>
    </r>
  </si>
  <si>
    <t>Components for program 3.2: Local Government</t>
  </si>
  <si>
    <t xml:space="preserve">Annual administered expenses </t>
  </si>
  <si>
    <t>Supplementary Local Roads Funding for South Australia</t>
  </si>
  <si>
    <t>Table 2.4.1: Budgeted expenses for Outcome 4</t>
  </si>
  <si>
    <t>Program 4.1: Services to territories</t>
  </si>
  <si>
    <t>Christmas Island Phosphate Mining Rehabilitation Special Account</t>
  </si>
  <si>
    <t>Indian Ocean Territories Special Account</t>
  </si>
  <si>
    <t>Jervis Bay Territory Special Account</t>
  </si>
  <si>
    <t>Total expenses for Program 4.1</t>
  </si>
  <si>
    <t>Outcome 4 Totals by appropriation type</t>
  </si>
  <si>
    <r>
      <t>Ordinary Annual Services (</t>
    </r>
    <r>
      <rPr>
        <i/>
        <sz val="9"/>
        <rFont val="Arial"/>
        <family val="2"/>
      </rPr>
      <t xml:space="preserve">Appropriation Act No. 1 </t>
    </r>
    <r>
      <rPr>
        <sz val="9"/>
        <rFont val="Arial"/>
        <family val="2"/>
      </rPr>
      <t>and Bill No. 3)</t>
    </r>
  </si>
  <si>
    <t>Total expenses for Outcome 4</t>
  </si>
  <si>
    <t>Table 2.4.2: Program components for Outcome 4</t>
  </si>
  <si>
    <t>Components for program 4.1: Services to territories</t>
  </si>
  <si>
    <t>ACT Government - national capital functions</t>
  </si>
  <si>
    <t>Norfolk Island - Commonwealth administration</t>
  </si>
  <si>
    <t>Norfolk Island - Kingston and Arthur's Vale historic area</t>
  </si>
  <si>
    <t>Office of Administrator, Northern Territory</t>
  </si>
  <si>
    <t>Services to Indian Ocean Territories (a)</t>
  </si>
  <si>
    <t>Services to Jervis Bay Territory (b)</t>
  </si>
  <si>
    <t>Christmas Island Phosphate Mining Rehabilitation Special Account 2016</t>
  </si>
  <si>
    <t>Indian Ocean Territories Special Account 2014</t>
  </si>
  <si>
    <t>Jervis Bay Territory Special Account 2014</t>
  </si>
  <si>
    <t xml:space="preserve">Table 3.1: Estimates of Special Account flows and balances </t>
  </si>
  <si>
    <t>Outcome</t>
  </si>
  <si>
    <t>Opening</t>
  </si>
  <si>
    <t>Payments</t>
  </si>
  <si>
    <t>Adjustments</t>
  </si>
  <si>
    <t>Closing</t>
  </si>
  <si>
    <t>Balance</t>
  </si>
  <si>
    <t>Christmas Island Phosphate Mining Rehabilitation Special Account (a)</t>
  </si>
  <si>
    <t xml:space="preserve">      - FMA Act Determination 2006/11</t>
  </si>
  <si>
    <t>Christmas Island Phosphate Mining Rehabilitation Special Account 2016 (a)</t>
  </si>
  <si>
    <t xml:space="preserve">     - PGPA Act Determination - Establishment</t>
  </si>
  <si>
    <t xml:space="preserve">     - PGPA Act Determination 02</t>
  </si>
  <si>
    <t xml:space="preserve">     - FMLA Act 1999, s5(3)</t>
  </si>
  <si>
    <t xml:space="preserve">     - PGPA Act Determination 03</t>
  </si>
  <si>
    <t xml:space="preserve">     - PGPA Act Determination 2015/10</t>
  </si>
  <si>
    <t>Services for Other Entities and Trust</t>
  </si>
  <si>
    <t>Moneys - Department of Infrastructure and Regional Development Special Account</t>
  </si>
  <si>
    <t xml:space="preserve">      - FMA Act Determination 2011/08</t>
  </si>
  <si>
    <t>TABLE 3.2: Comprehensive income statement (showing net cost of services) (for the period ended 30 June)</t>
  </si>
  <si>
    <t>EXPENSES</t>
  </si>
  <si>
    <t>Employee benefits</t>
  </si>
  <si>
    <t>Suppliers</t>
  </si>
  <si>
    <t>Grants</t>
  </si>
  <si>
    <t>Finance costs</t>
  </si>
  <si>
    <t>Write-down and impairment of assets</t>
  </si>
  <si>
    <t>Total expenses</t>
  </si>
  <si>
    <t>LESS:</t>
  </si>
  <si>
    <t>OWN-SOURCE INCOME</t>
  </si>
  <si>
    <t>Own-source revenue</t>
  </si>
  <si>
    <t>Sale of goods and rendering of services</t>
  </si>
  <si>
    <t>Other revenue</t>
  </si>
  <si>
    <t>Total own-source revenue</t>
  </si>
  <si>
    <t>Gains</t>
  </si>
  <si>
    <t>Other gains</t>
  </si>
  <si>
    <t>Total gains</t>
  </si>
  <si>
    <t>Total own-source income</t>
  </si>
  <si>
    <t>Net (cost of)/contribution by services</t>
  </si>
  <si>
    <t>Revenue from Government</t>
  </si>
  <si>
    <t xml:space="preserve"> </t>
  </si>
  <si>
    <t>Surplus/(deficit) attributable to the Australian Government</t>
  </si>
  <si>
    <t>OTHER COMPREHENSIVE INCOME</t>
  </si>
  <si>
    <t>Changes in asset revaluation reserves</t>
  </si>
  <si>
    <t>Total other comprehensive income</t>
  </si>
  <si>
    <t>Total comprehensive income/(loss) attributable to the Australian Government</t>
  </si>
  <si>
    <t>Note: Impact of net cash appropriation arrangements</t>
  </si>
  <si>
    <t>Total comprehensive income/(loss) less depreciation/amortisation expenses previously funded through revenue appropriations</t>
  </si>
  <si>
    <t>plus depreciation/amortisation expenses previously funded through revenue appropriations (a)</t>
  </si>
  <si>
    <t>Total comprehensive income/(loss) - as per statement of comprehensive income</t>
  </si>
  <si>
    <t>TABLE 3.3: Budgeted departmental balance sheet (as at 30 June)</t>
  </si>
  <si>
    <t>ASSETS</t>
  </si>
  <si>
    <t>Financial assets</t>
  </si>
  <si>
    <t>Cash and cash equivalents</t>
  </si>
  <si>
    <t>Trade and other receivables</t>
  </si>
  <si>
    <t>Other financial assets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</si>
  <si>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</si>
  <si>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</si>
  <si>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</si>
  <si>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</si>
  <si>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</si>
  <si>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</si>
  <si>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</si>
  <si>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</si>
  <si>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</si>
  <si>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</si>
  <si>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</si>
  <si>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</si>
  <si>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Provisions</t>
  </si>
  <si>
    <t>Employee provisions</t>
  </si>
  <si>
    <t>Other provisions</t>
  </si>
  <si>
    <t>Total provisions</t>
  </si>
  <si>
    <t>Total liabilities</t>
  </si>
  <si>
    <t>Net assets</t>
  </si>
  <si>
    <t>EQUITY</t>
  </si>
  <si>
    <t>Contributed equity</t>
  </si>
  <si>
    <t>Reserves</t>
  </si>
  <si>
    <t>Retained surplus/(accumulated deficit)</t>
  </si>
  <si>
    <t>Total equity</t>
  </si>
  <si>
    <t>TABLE 3.4: Departmental statement of changes in equity - summary of movement (Budget year 2017-18)</t>
  </si>
  <si>
    <t>Retained</t>
  </si>
  <si>
    <t>Asset</t>
  </si>
  <si>
    <t>Contributed</t>
  </si>
  <si>
    <t>earnings</t>
  </si>
  <si>
    <t>revaluation</t>
  </si>
  <si>
    <t>equity/</t>
  </si>
  <si>
    <t>equity</t>
  </si>
  <si>
    <t>reserve</t>
  </si>
  <si>
    <t>capital</t>
  </si>
  <si>
    <t>Opening balance as at 1 July 2017</t>
  </si>
  <si>
    <t>Balance carried forward from previous period</t>
  </si>
  <si>
    <t>Adjustments for changes in accounting policies</t>
  </si>
  <si>
    <t>Adjusted opening balance</t>
  </si>
  <si>
    <t>Comprehensive income</t>
  </si>
  <si>
    <t>Surplus/(deficit) for the period</t>
  </si>
  <si>
    <t>Total comprehensive income</t>
  </si>
  <si>
    <t>of which:</t>
  </si>
  <si>
    <t>Attributable to the Australian Government</t>
  </si>
  <si>
    <t>Transactions with owners</t>
  </si>
  <si>
    <t>Dividends</t>
  </si>
  <si>
    <t>Departmental Capital Budget (DCBs)</t>
  </si>
  <si>
    <t>Sub-total transactions with owners</t>
  </si>
  <si>
    <t>Estimated closing balance as at 30 June 2018</t>
  </si>
  <si>
    <t>Closing balance attributable to the Australian Government</t>
  </si>
  <si>
    <t>TABLE 3.5: Budgeted departmental statement of cash flows (for the period ended 30 June)</t>
  </si>
  <si>
    <t>OPERATING ACTIVITIES</t>
  </si>
  <si>
    <t>Cash received</t>
  </si>
  <si>
    <t>Appropriations</t>
  </si>
  <si>
    <t>Total cash received</t>
  </si>
  <si>
    <t>Cash used</t>
  </si>
  <si>
    <t>Employees</t>
  </si>
  <si>
    <t>s74 receipts transferred to OPA</t>
  </si>
  <si>
    <t>Total cash used</t>
  </si>
  <si>
    <t>Net cash from/(used by) operating activities</t>
  </si>
  <si>
    <t>INVESTING ACTIVITIES</t>
  </si>
  <si>
    <t>Purchase of land and buildings</t>
  </si>
  <si>
    <t>Purchase of property plant and equipment and intangibles</t>
  </si>
  <si>
    <t>Net cash from/(used by) investing</t>
  </si>
  <si>
    <t>activities</t>
  </si>
  <si>
    <t>FINANCING ACTIVITIES</t>
  </si>
  <si>
    <t>Net cash from/(used by) financing activities</t>
  </si>
  <si>
    <t>Net increase/(decrease) in cash held</t>
  </si>
  <si>
    <t>Cash and cash equivalents at the beginning of the reporting period</t>
  </si>
  <si>
    <t>Cash and cash equivalents at the end of the reporting period</t>
  </si>
  <si>
    <t>TABLE 3.6: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</si>
  <si>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</si>
  <si>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</si>
  <si>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</si>
  <si>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</si>
  <si>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</si>
  <si>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</si>
  <si>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Other items</t>
  </si>
  <si>
    <t>Total items</t>
  </si>
  <si>
    <t>PURCHASE OF NON-FINANCIAL ASSETS</t>
  </si>
  <si>
    <t>Funded by capital appropriations - DCB (a)</t>
  </si>
  <si>
    <t>Funded internally from departmental resources (b)</t>
  </si>
  <si>
    <t>RECONCILIATION OF CASH USED TO ACQUIRE ASSETS TO ASSET MOVEMENT TABLE</t>
  </si>
  <si>
    <t>Total purchases</t>
  </si>
  <si>
    <t>Total cash used to acquire assets</t>
  </si>
  <si>
    <t>TABLE 3.7: Statement of asset movements (Budget year 2017-18)</t>
  </si>
  <si>
    <t>Buildings</t>
  </si>
  <si>
    <t xml:space="preserve">Other </t>
  </si>
  <si>
    <t>Computer</t>
  </si>
  <si>
    <t>Land</t>
  </si>
  <si>
    <t>property,</t>
  </si>
  <si>
    <t>software</t>
  </si>
  <si>
    <t>plant and</t>
  </si>
  <si>
    <t>and</t>
  </si>
  <si>
    <t>equipment</t>
  </si>
  <si>
    <t>intangibles</t>
  </si>
  <si>
    <t>As at 1 July 2017</t>
  </si>
  <si>
    <t>Gross book value</t>
  </si>
  <si>
    <t>Accumulated depreciation/amortisation and impairment</t>
  </si>
  <si>
    <t>Opening net book balance</t>
  </si>
  <si>
    <t>Capital asset additions</t>
  </si>
  <si>
    <t>Estimated expenditure on new or replacement assets</t>
  </si>
  <si>
    <t>By purchase - appropriation ordinary annual services (a)</t>
  </si>
  <si>
    <t>Total additions</t>
  </si>
  <si>
    <t>Other movements</t>
  </si>
  <si>
    <t>Depreciation/amortisation expense</t>
  </si>
  <si>
    <t>Total other movements</t>
  </si>
  <si>
    <t>As at 30 June 2018</t>
  </si>
  <si>
    <t>Closing net book balance</t>
  </si>
  <si>
    <t>TABLE 3.8: Schedule of budgeted income and expenses administered on behalf of Government ( for the period ended 30 June)</t>
  </si>
  <si>
    <t>EXPENSES ADMINISTERED ON BEHALF OF GOVERNMENT</t>
  </si>
  <si>
    <t>Supplier expenses</t>
  </si>
  <si>
    <t>Subsidies</t>
  </si>
  <si>
    <t>Payments to corporate entities</t>
  </si>
  <si>
    <t>Other expenses</t>
  </si>
  <si>
    <t>Total expenses administered on behalf of Government</t>
  </si>
  <si>
    <t>Own-source income</t>
  </si>
  <si>
    <t>Taxation revenue</t>
  </si>
  <si>
    <t>Other taxes</t>
  </si>
  <si>
    <t>Total taxation revenue</t>
  </si>
  <si>
    <t>Non-taxation revenue</t>
  </si>
  <si>
    <t>Fees and fines</t>
  </si>
  <si>
    <t>Interest</t>
  </si>
  <si>
    <t>Rental income</t>
  </si>
  <si>
    <t>Total non-taxation revenue</t>
  </si>
  <si>
    <t>Total own-source revenues administered on behalf of Government</t>
  </si>
  <si>
    <t>Total gains administered on behalf of Government</t>
  </si>
  <si>
    <t>Total own-source income administered on behalf of Government</t>
  </si>
  <si>
    <t>Surplus/(Deficit)</t>
  </si>
  <si>
    <t>TABLE 3.9: Schedule of budgeted assets and liabilities administered on behalf of Government (as at 30 June)</t>
  </si>
  <si>
    <t>Receivables</t>
  </si>
  <si>
    <t>Investments accounted for using the equity method</t>
  </si>
  <si>
    <t>Other investments</t>
  </si>
  <si>
    <t>Heritage and cultural assets</t>
  </si>
  <si>
    <t>Inventories</t>
  </si>
  <si>
    <t>Total assets administered on behalf of Government</t>
  </si>
  <si>
    <t>Employee provisons</t>
  </si>
  <si>
    <t>Total liabilities administered on behalf of Government</t>
  </si>
  <si>
    <t>Net assets/(liabilities)</t>
  </si>
  <si>
    <t>TABLE 3.10: Schedule of budgeted administered cash flows (for the period ended 30 June)</t>
  </si>
  <si>
    <t>Taxes</t>
  </si>
  <si>
    <t>Fees</t>
  </si>
  <si>
    <t>Fines</t>
  </si>
  <si>
    <t>Grant payments</t>
  </si>
  <si>
    <t>Subsidies paid</t>
  </si>
  <si>
    <t>Proceeds from sales of property, plant and equipment</t>
  </si>
  <si>
    <t>Repayment of advances and loans</t>
  </si>
  <si>
    <t>Purchase of property, plant and equipment</t>
  </si>
  <si>
    <t>Advances and loans made</t>
  </si>
  <si>
    <t>Investments</t>
  </si>
  <si>
    <t>Net cash from/(used by) investing activities</t>
  </si>
  <si>
    <t>Cash and cash equivalents at the beginning of reporting period</t>
  </si>
  <si>
    <t>Cash from Official Public Account for:</t>
  </si>
  <si>
    <t xml:space="preserve">  - Appropriations</t>
  </si>
  <si>
    <t xml:space="preserve">  - Special Accounts</t>
  </si>
  <si>
    <t>Cash to Official Public Account for:</t>
  </si>
  <si>
    <t>Cash and cash equivalents at end of the reporting period</t>
  </si>
  <si>
    <t>TABLE 3.11: Administered capital budget statement (for the period ended 30 June)</t>
  </si>
  <si>
    <t>Capital budget - Act 1 (ACB)</t>
  </si>
  <si>
    <t>Administered assets and liabilities - Bill 2</t>
  </si>
  <si>
    <t>Funded by capital appropriations</t>
  </si>
  <si>
    <t>Funded by capital appropriation - ACB (a)</t>
  </si>
  <si>
    <t>Total accrual purchases</t>
  </si>
  <si>
    <t>Table 3.12:  Statement of administered asset movements (Budget year 2017-18)</t>
  </si>
  <si>
    <t>Heritage</t>
  </si>
  <si>
    <t xml:space="preserve">property, </t>
  </si>
  <si>
    <t>cultural</t>
  </si>
  <si>
    <t>assets</t>
  </si>
  <si>
    <t>Accumulated depreciation/amortisation</t>
  </si>
  <si>
    <r>
      <t xml:space="preserve">Prepared on a resourcing (i.e. appropriations available) basis.  All figures shown are GST exclusive – these may not match figures in the cash flow statement.
Notes:
(a)     </t>
    </r>
    <r>
      <rPr>
        <i/>
        <sz val="9"/>
        <rFont val="Arial"/>
        <family val="2"/>
      </rPr>
      <t>Appropriation Act (No. 1) 2017-18</t>
    </r>
    <r>
      <rPr>
        <sz val="9"/>
        <rFont val="Arial"/>
        <family val="2"/>
      </rPr>
      <t xml:space="preserve"> and Appropriation Bill (No. 3) 2017-18.
(b)     Includes unspent appropriations available from prior years.  Excludes amounts subject to quarantine by   Finance or withheld under section 51 of the Public Governance, Performance and Accountability Act 2013 (PGPA Act).
(c)      The Department of Home Affairs has received $16.9m under a section 75 determination ($16.6m Departmental and $0.3m Administered).
(d)     Estimated retained revenue receipts under section 74 of the PGPA Act.
(e)     Departmental capital budgets are not separately identified in </t>
    </r>
    <r>
      <rPr>
        <i/>
        <sz val="9"/>
        <rFont val="Arial"/>
        <family val="2"/>
      </rPr>
      <t xml:space="preserve">Appropriation Act (No.1) </t>
    </r>
    <r>
      <rPr>
        <sz val="9"/>
        <rFont val="Arial"/>
        <family val="2"/>
      </rPr>
      <t xml:space="preserve">and form part of ordinary annual services items. Please refer to Table 3.6 for further details. For accounting purposes, this amount has been designated as a 'contribution by owner'.
(f)      Administered capital budgets are not separately identified in </t>
    </r>
    <r>
      <rPr>
        <i/>
        <sz val="9"/>
        <rFont val="Arial"/>
        <family val="2"/>
      </rPr>
      <t>Appropriation Act (No. 1)</t>
    </r>
    <r>
      <rPr>
        <sz val="9"/>
        <rFont val="Arial"/>
        <family val="2"/>
      </rPr>
      <t xml:space="preserve"> and form part of ordinary annual services items. Please refer to Table 3.11 for further details. For accounting purposes, this amount is designated as a 'contribution by owner'. 
(g)     'Corporate entities' are corporate Commonwealth entities and Commonwealth companies as defined under the PGPA Act.
(h)     </t>
    </r>
    <r>
      <rPr>
        <i/>
        <sz val="9"/>
        <rFont val="Arial"/>
        <family val="2"/>
      </rPr>
      <t>Appropriation Act (No. 2) 2017-18</t>
    </r>
    <r>
      <rPr>
        <sz val="9"/>
        <rFont val="Arial"/>
        <family val="2"/>
      </rPr>
      <t xml:space="preserve"> and Appropriation Bill (No. 4) 2017-18.
(i)       Relates to appropriations sought for payment to the State, ACT, NT and local governments in</t>
    </r>
    <r>
      <rPr>
        <i/>
        <sz val="9"/>
        <rFont val="Arial"/>
        <family val="2"/>
      </rPr>
      <t xml:space="preserve"> Appropriation Act (No.2) 2017-2018</t>
    </r>
    <r>
      <rPr>
        <sz val="9"/>
        <rFont val="Arial"/>
        <family val="2"/>
      </rPr>
      <t xml:space="preserve">. Outcome 1 – Program 1.1: Infrastructure Investment includes the Roads to Recovery program under the Roads to Recovery Funding Conditions 2014 with payments of: $9.7m (ACT); $196.6m (NSW); $20.4m (NT); $142.4m (QLD); $63.0m (SA); $22.8m (TAS); $142.4m (VIC); and $102.4m (WA). Information on the terms and conditions can be found in the determination, Roads to Recovery Funding Conditions 2014 at &lt;investment.infrastructure.gov.au/publications/administration/pdf/R2R_Funding_Conditions_2014_2019.pdf&gt;. Terms and conditions are determined/made under authority from section 90(1) of the </t>
    </r>
    <r>
      <rPr>
        <i/>
        <sz val="9"/>
        <rFont val="Arial"/>
        <family val="2"/>
      </rPr>
      <t>National Land Transport Act 2014</t>
    </r>
    <r>
      <rPr>
        <sz val="9"/>
        <rFont val="Arial"/>
        <family val="2"/>
      </rPr>
      <t xml:space="preserve">.
</t>
    </r>
  </si>
  <si>
    <t>(j)     Relates to appropriations sought for payment to the State, ACT, NT and local governments in Appropriation Act (No.2) 2017-2018. Outcome 3 – Program 3.1: Regional Development includes the Drought Communities Programme with payments of: $1.0m (NSW); $2.5m (QLD); and $1.5m (VIC). Information on the terms and conditions can be found in &lt;investment.infrastructure.gov.au/funding/dcp/index.aspx&gt;. Terms and conditions are determined/made under authority from Financial Management and Accountability Regulations 1997 in Schedule 1AA; and the Supplementary Local Roads Funding for South Australia program with payments of $20.0m (SA). Information on the terms and conditions can be found in &lt;investment.infrastructure.gov.au/funding&gt;. Terms and conditions will be determined/made under authority from Financial Management and Accountability Regulations 1997 in Schedule 1AA.
(k)     For further information on special appropriations and special accounts, please refer to Budget Paper No. 4 ‑ Agency Resourcing and Table 3.1. Please also see Section 2 for further information on outcome and expenses broken down by various funding sources, for example, annual appropriations, special appropriations and special accounts.</t>
  </si>
  <si>
    <t xml:space="preserve">Note:
(a) Payments relate to the Bass Strait Passenger Vehicle Equalisation Scheme and Tasmanian Freight Equalisation Scheme administered items.
</t>
  </si>
  <si>
    <t xml:space="preserve">Prepared on a Government Financial Statistics (fiscal) basis.
Notes:
(a) The lead entity for measure titled Commonwealth Redress Scheme for Survivors of Institutional Child Sexual Abuse – additional funding is the Department of Social Services.  The full measure description and package details appear in the 2017-18 Mid-Year Economic and Fiscal Outlook (MYEFO) under the Social Services portfolio.
(b) The fiscal impact for this measure is reported by the Treasury for payments to and through states and territories for National Partnership payments.  Refer to the Treasury’s Portfolio Additional Estimates Statements (Program 1.9). 
(c) The Australian Taxation Office is also a related entity for this measure.  Refer to the Treasury’s Portfolio Additional Estimates Statements (Table 1.2).  The full measure description and package details appear in the 2017-18 MYEFO under the Infrastructure and Regional Development portfolio.
</t>
  </si>
  <si>
    <t>Prepared on Australian Accounting Standards basis.</t>
  </si>
  <si>
    <t xml:space="preserve">Departmental appropriation splits and totals are indicative estimates and may change in the course of the Budget year as government priorities change.
Notes:
(a)  Relates to appropriation for corporate entities that is provided through the Department.
(b) Administered ‘Expenses not requiring appropriation in the Budget year’ comprises expenses relating to concessional loans, accruals and other non-cash expenses.
(c)  Estimated expenses incurred in relation to receipts retained under section 74 of the PGPA Act.
(d)  Departmental ‘Expenses not requiring appropriation in the Budget year’ is made up of depreciation and amortisation expenses and expenses that are reduced by associated receipts.
(e)  Figures displayed as a negative (-) represent a decrease in funds and a positive (+) represent an increase in funds.
</t>
  </si>
  <si>
    <r>
      <rPr>
        <sz val="9"/>
        <rFont val="Arial"/>
        <family val="2"/>
      </rPr>
      <t xml:space="preserve">Notes:
(a)  Excludes expenses relating to payments made to and through the states and territories by the Treasury for the </t>
    </r>
    <r>
      <rPr>
        <i/>
        <sz val="9"/>
        <rFont val="Arial"/>
        <family val="2"/>
      </rPr>
      <t>Infrastructure Investment Program (Road component, Rail component, National Rail Program, Black Spot projects, Bridges Renewal Program, Heavy Vehicle Safety and Productivity, Northern Australia – improving cattle supply chains and Northern Australia Road projects)</t>
    </r>
    <r>
      <rPr>
        <sz val="9"/>
        <rFont val="Arial"/>
        <family val="2"/>
      </rPr>
      <t xml:space="preserve"> and </t>
    </r>
    <r>
      <rPr>
        <i/>
        <sz val="9"/>
        <rFont val="Arial"/>
        <family val="2"/>
      </rPr>
      <t>Infrastructure Growth Package (New Investments and Western Sydney Infrastructure Plan)</t>
    </r>
    <r>
      <rPr>
        <sz val="9"/>
        <rFont val="Arial"/>
        <family val="2"/>
      </rPr>
      <t xml:space="preserve"> administered items.  Also excludes expenses relating to prepayments reported by the Treasury associated with prior year payments made to and through the states and territories for the Improving the National Network administered item.
(b)  Excludes expenses relating to payments made to and through the states and territories by the Treasury.
(c)  Relates to appropriation for corporate entities that is provided through the Department.</t>
    </r>
    <r>
      <rPr>
        <b/>
        <sz val="9"/>
        <rFont val="Arial"/>
        <family val="2"/>
      </rPr>
      <t xml:space="preserve">
</t>
    </r>
  </si>
  <si>
    <t xml:space="preserve">Departmental appropriation splits and totals are indicative estimates and may change in the course of the Budget year as government priorities change.
Notes:
(a)  Estimated expenses incurred in relation to receipts retained under section 74 of the PGPA Act.
(b)  Departmental ‘Expenses not requiring appropriation in the Budget year’ is made up of depreciation and amortisation expenses and expenses that are reduced by associated receipts.
(c)  Relates to appropriation for corporate entities which is provided through the Department.
(d)  Administered ‘Expenses not requiring appropriation in the Budget year’ relate to depreciation and amortisation expenses and accruals.
(e)  Figures displayed as a negative (-) represent a decrease in funds and a positive (+) represent an increase in funds.
</t>
  </si>
  <si>
    <t xml:space="preserve">Notes:
(a)  Excludes expenses relating to the initial section 75 transfer for the Aviation Security Enhancements program reported by the Department of Home Affairs.
(b)  Relates to appropriation for corporate entities that is provided through the Department. 
(c)  Relates to returns of prior year appropriations and the recognition of assets at fair value.
</t>
  </si>
  <si>
    <t xml:space="preserve">Departmental appropriation splits and totals are indicative estimates and may change in the course of the Budget year as government priorities change.
Notes:
(a)  Administered ‘Expenses not requiring appropriation in the Budget year’ relate to accruals and payments made from prior year appropriations.
(b)  Estimated expenses incurred in relation to receipts retained under section 74 of the PGPA Act.
(c)  Departmental ‘Expenses not requiring appropriation in the Budget year’ is made up of depreciation and amortisation expenses and expenses that are reduced by associated receipts.
(d)  Figures displayed as a negative (-) represent a decrease in funds and a positive (+) represent an increase in funds.
</t>
  </si>
  <si>
    <t xml:space="preserve">Note:
(a)  Excludes expenses relating to payments made to and through the states and territories by the Treasury for the Murray-Darling Basin Regional Economic Diversification Program and North Queensland Stadium administered items.
</t>
  </si>
  <si>
    <t>Departmental appropriation splits and totals are indicative estimates and may change in the course of the Budget year as government priorities change.
Notes:
(a)  Administered ‘Expenses not requiring appropriation in the Budget year’ relate to depreciation and amortisation expenses, accruals, and other non-cash expenses.
(b)  Estimated expenses incurred in relation to receipts retained under section 74 of the PGPA Act.
(c)  Departmental ‘Expenses not requiring appropriation in the Budget year’ is made up of depreciation and amortisation expenses and expenses that are reduced by associated receipts.</t>
  </si>
  <si>
    <t>Notes:
(a)  See also expenses associated with the Indian Ocean Territories Special Account 2014.
(b)  See also expenses associated with the Jervis Bay Territory Special Account 2014.
(c)  Relates to the write-off of administered investment in Norfolk Island Health Services.</t>
  </si>
  <si>
    <r>
      <t xml:space="preserve">Act glossary:
FMA Act = </t>
    </r>
    <r>
      <rPr>
        <i/>
        <sz val="9"/>
        <color indexed="8"/>
        <rFont val="Arial"/>
        <family val="2"/>
      </rPr>
      <t>Financial Management and Accountability Act 1997</t>
    </r>
    <r>
      <rPr>
        <sz val="9"/>
        <color indexed="8"/>
        <rFont val="Arial"/>
        <family val="2"/>
      </rPr>
      <t xml:space="preserve">
FMLA Act 1999 = </t>
    </r>
    <r>
      <rPr>
        <i/>
        <sz val="9"/>
        <color indexed="8"/>
        <rFont val="Arial"/>
        <family val="2"/>
      </rPr>
      <t xml:space="preserve">Financial Management Legislation Amendment Act 1999 </t>
    </r>
    <r>
      <rPr>
        <sz val="9"/>
        <color indexed="8"/>
        <rFont val="Arial"/>
        <family val="2"/>
      </rPr>
      <t xml:space="preserve">
NBF Act 2008 = </t>
    </r>
    <r>
      <rPr>
        <i/>
        <sz val="9"/>
        <color indexed="8"/>
        <rFont val="Arial"/>
        <family val="2"/>
      </rPr>
      <t>Nation-building Funds Act 2008</t>
    </r>
    <r>
      <rPr>
        <sz val="9"/>
        <color indexed="8"/>
        <rFont val="Arial"/>
        <family val="2"/>
      </rPr>
      <t xml:space="preserve">
PGPA Act = </t>
    </r>
    <r>
      <rPr>
        <i/>
        <sz val="9"/>
        <color indexed="8"/>
        <rFont val="Arial"/>
        <family val="2"/>
      </rPr>
      <t>Public Governance, Performance and Accountability Act 2013</t>
    </r>
    <r>
      <rPr>
        <sz val="9"/>
        <color indexed="8"/>
        <rFont val="Arial"/>
        <family val="2"/>
      </rPr>
      <t xml:space="preserve">
Note:
(a)  The Christmas Island Phosphate Mining Rehabilitation Special Account established under the FMA Act Determination 2006/11 was closed and a new account established under subsection 78(1) of the PGPA Act with effect from 23 August 2016.
</t>
    </r>
  </si>
  <si>
    <r>
      <t xml:space="preserve">Prepared on Australian Accounting Standards basis.
Note:
(a)  From 2010 11, the Government introduced net cash appropriation arrangements where </t>
    </r>
    <r>
      <rPr>
        <i/>
        <sz val="9"/>
        <rFont val="Arial"/>
        <family val="2"/>
      </rPr>
      <t xml:space="preserve">Appropriation Act No. 1 </t>
    </r>
    <r>
      <rPr>
        <sz val="9"/>
        <rFont val="Arial"/>
        <family val="2"/>
      </rPr>
      <t xml:space="preserve">or Bill No. 3 revenue appropriations for the depreciation/amortisation expenses of FMA Act agencies were replaced with a separate capital budget (the Departmental Capital Budget, or DCB) provided through </t>
    </r>
    <r>
      <rPr>
        <i/>
        <sz val="9"/>
        <rFont val="Arial"/>
        <family val="2"/>
      </rPr>
      <t xml:space="preserve">Appropriation Act No. </t>
    </r>
    <r>
      <rPr>
        <sz val="9"/>
        <rFont val="Arial"/>
        <family val="2"/>
      </rPr>
      <t xml:space="preserve">1 or Bill No. 3 equity appropriations.  For information regarding DCB’s, please refer to Table 3.6 Departmental Capital Budget Statement.
</t>
    </r>
  </si>
  <si>
    <t>Prepared on Australian Accounting Standards basis.
Notes:
(a   Includes purchase from current and previous year’s Departmental Capital Budgets (DCBs).
(b)  Includes purchase from prior year appropriations.</t>
  </si>
  <si>
    <r>
      <t xml:space="preserve">Prepared on Australian Accounting Standards basis.
Note:
(a)  ‘Appropriation ordinary annual services’ refers to funding provided through both prior year appropriations and </t>
    </r>
    <r>
      <rPr>
        <i/>
        <sz val="9"/>
        <rFont val="Arial"/>
        <family val="2"/>
      </rPr>
      <t>Appropriation Act (No. 1) 2017 18</t>
    </r>
    <r>
      <rPr>
        <sz val="9"/>
        <rFont val="Arial"/>
        <family val="2"/>
      </rPr>
      <t xml:space="preserve"> for DCBs.
</t>
    </r>
  </si>
  <si>
    <t xml:space="preserve">Prepared on Australian Accounting Standards basis.
Note:
(a)  Includes purchase from current and previous year’s Administered Capital Budgets (ACBs).
</t>
  </si>
  <si>
    <r>
      <t xml:space="preserve">Prepared on Australian Accounting Standards basis.
Note:
(a)  ‘Appropriation ordinary annual services’ refers to funding provided through </t>
    </r>
    <r>
      <rPr>
        <i/>
        <sz val="9"/>
        <rFont val="Arial"/>
        <family val="2"/>
      </rPr>
      <t xml:space="preserve">Appropriation Act (No. 1) 2017 18 </t>
    </r>
    <r>
      <rPr>
        <sz val="9"/>
        <rFont val="Arial"/>
        <family val="2"/>
      </rPr>
      <t xml:space="preserve">and Appropriation Bill (No. 3) 2017–18 for ACBs.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</si>
</sst>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_-;\-* #,##0.00_-;_-* &quot;-&quot;??_-;_-@_-"/>
    <numFmt numFmtId="164" formatCode="_(&quot;$&quot;* #,##0_);_(&quot;$&quot;* \(#,##0\);_(&quot;$&quot;* &quot;-&quot;_);_(@_)"/>
    <numFmt numFmtId="165" formatCode="_(&quot;$&quot;* #,##0.00_);_(&quot;$&quot;* \(#,##0.00\);_(&quot;$&quot;* &quot;-&quot;??_);_(@_)"/>
    <numFmt numFmtId="166" formatCode="_(* #,##0.00_);_(* \(#,##0.00\);_(* &quot;-&quot;??_);_(@_)"/>
    <numFmt numFmtId="167" formatCode="_-* #,##0.0_-;\-* #,##0.0_-;_-* &quot;-&quot;??_-;_-@_-"/>
    <numFmt numFmtId="168" formatCode="m/d/yy\ h:mm\ AM/PM"/>
    <numFmt numFmtId="169" formatCode="&quot;$&quot;#,##0;[Red]&quot;$&quot;#,##0"/>
    <numFmt numFmtId="170" formatCode="0.00;[Red]0.00"/>
    <numFmt numFmtId="171" formatCode="#,##0,"/>
    <numFmt numFmtId="172" formatCode="_(* #,##0.00000_);_(* \(#,##0.00000\);_(* &quot;-&quot;??_);_(@_)"/>
    <numFmt numFmtId="173" formatCode="_-[$€-2]* #,##0.00_-;\-[$€-2]* #,##0.00_-;_-[$€-2]* &quot;-&quot;??_-"/>
    <numFmt numFmtId="174" formatCode="0.00_)"/>
    <numFmt numFmtId="175" formatCode="&quot;IR£&quot;#,##0;\-&quot;IR£&quot;#,##0"/>
    <numFmt numFmtId="176" formatCode="&quot;IR£&quot;#,##0;[Red]\-&quot;IR£&quot;#,##0"/>
    <numFmt numFmtId="177" formatCode="#\ ###\ ##0;\(#\ ###\ ##0\)"/>
    <numFmt numFmtId="178" formatCode="#,##0\ ;\(#,##0\);\-\ "/>
    <numFmt numFmtId="179" formatCode="###\ ###\ ##0_);\(###\ ###\ ##0\)"/>
    <numFmt numFmtId="180" formatCode="###\ ##0;\(###\ ##0\)"/>
    <numFmt numFmtId="181" formatCode="#\ ###\ ##0;\(###\ ##0\)"/>
  </numFmts>
  <fonts count="35" x14ac:knownFonts="1">
    <font>
      <sz val="10"/>
      <name val="Arial"/>
    </font>
    <font>
      <sz val="11"/>
      <color theme="1"/>
      <name val="Calibri"/>
      <family val="2"/>
      <scheme val="minor"/>
    </font>
    <font>
      <sz val="11"/>
      <color theme="1"/>
      <name val="Calibri"/>
      <family val="2"/>
      <scheme val="minor"/>
    </font>
    <font>
      <sz val="10"/>
      <name val="Arial"/>
      <family val="2"/>
    </font>
    <font>
      <b/>
      <sz val="8"/>
      <name val="Arial"/>
      <family val="2"/>
    </font>
    <font>
      <sz val="10"/>
      <name val="Arial"/>
      <family val="2"/>
    </font>
    <font>
      <sz val="8"/>
      <name val="Arial"/>
      <family val="2"/>
    </font>
    <font>
      <sz val="9"/>
      <name val="Arial"/>
      <family val="2"/>
    </font>
    <font>
      <b/>
      <sz val="9"/>
      <name val="Arial"/>
      <family val="2"/>
    </font>
    <font>
      <sz val="9"/>
      <color indexed="10"/>
      <name val="Arial"/>
      <family val="2"/>
    </font>
    <font>
      <b/>
      <sz val="9"/>
      <color indexed="10"/>
      <name val="Arial"/>
      <family val="2"/>
    </font>
    <font>
      <i/>
      <sz val="9"/>
      <name val="Arial"/>
      <family val="2"/>
    </font>
    <font>
      <b/>
      <sz val="10"/>
      <name val="Arial"/>
      <family val="2"/>
    </font>
    <font>
      <sz val="12"/>
      <name val="Arial"/>
      <family val="2"/>
    </font>
    <font>
      <sz val="10"/>
      <color indexed="8"/>
      <name val="Arial"/>
      <family val="2"/>
    </font>
    <font>
      <sz val="10"/>
      <name val="Courier"/>
      <family val="3"/>
    </font>
    <font>
      <sz val="10"/>
      <name val="Times New Roman"/>
      <family val="1"/>
    </font>
    <font>
      <b/>
      <sz val="12"/>
      <name val="Arial"/>
      <family val="2"/>
    </font>
    <font>
      <b/>
      <i/>
      <sz val="16"/>
      <name val="Helv"/>
    </font>
    <font>
      <sz val="7.5"/>
      <name val="Arial"/>
      <family val="2"/>
    </font>
    <font>
      <i/>
      <sz val="8"/>
      <name val="Arial"/>
      <family val="2"/>
    </font>
    <font>
      <sz val="10"/>
      <name val="Arial"/>
      <family val="2"/>
    </font>
    <font>
      <b/>
      <i/>
      <sz val="14"/>
      <name val="Arial"/>
      <family val="2"/>
    </font>
    <font>
      <b/>
      <i/>
      <sz val="10"/>
      <name val="Arial"/>
      <family val="2"/>
    </font>
    <font>
      <b/>
      <sz val="20"/>
      <name val="Arial"/>
      <family val="2"/>
    </font>
    <font>
      <i/>
      <sz val="10"/>
      <name val="Arial"/>
      <family val="2"/>
    </font>
    <font>
      <sz val="10"/>
      <name val="Arial"/>
      <family val="2"/>
    </font>
    <font>
      <sz val="12"/>
      <name val="Arial"/>
      <family val="2"/>
    </font>
    <font>
      <sz val="11"/>
      <color indexed="8"/>
      <name val="Calibri"/>
      <family val="2"/>
    </font>
    <font>
      <b/>
      <i/>
      <sz val="9"/>
      <name val="Arial"/>
      <family val="2"/>
    </font>
    <font>
      <sz val="9"/>
      <color indexed="8"/>
      <name val="Arial"/>
      <family val="2"/>
    </font>
    <font>
      <sz val="9"/>
      <name val="Calibri"/>
      <family val="2"/>
    </font>
    <font>
      <b/>
      <sz val="9"/>
      <color indexed="8"/>
      <name val="Arial"/>
      <family val="2"/>
    </font>
    <font>
      <i/>
      <sz val="9"/>
      <color indexed="8"/>
      <name val="Arial"/>
      <family val="2"/>
    </font>
    <font>
      <sz val="12"/>
      <name val="Arial"/>
      <family val="2"/>
    </font>
  </fonts>
  <fills count="7">
    <fill>
      <patternFill patternType="none"/>
    </fill>
    <fill>
      <patternFill patternType="gray125"/>
    </fill>
    <fill>
      <patternFill patternType="solid">
        <fgColor indexed="22"/>
        <bgColor indexed="64"/>
      </patternFill>
    </fill>
    <fill>
      <patternFill patternType="solid">
        <fgColor rgb="FFE6E6E6"/>
        <bgColor indexed="64"/>
      </patternFill>
    </fill>
    <fill>
      <patternFill patternType="solid">
        <fgColor theme="0"/>
        <bgColor indexed="64"/>
      </patternFill>
    </fill>
    <fill>
      <patternFill patternType="solid">
        <fgColor theme="0" tint="-0.249977111117893"/>
        <bgColor indexed="64"/>
      </patternFill>
    </fill>
    <fill>
      <patternFill patternType="solid">
        <fgColor rgb="FFE6E6E6"/>
        <bgColor indexed="22"/>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977">
    <xf numFmtId="0" fontId="0" fillId="0" borderId="0"/>
    <xf numFmtId="0" fontId="5" fillId="0" borderId="0"/>
    <xf numFmtId="165"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164" fontId="5" fillId="0" borderId="0" applyFont="0" applyFill="0" applyBorder="0" applyAlignment="0" applyProtection="0"/>
    <xf numFmtId="168" fontId="5" fillId="0" borderId="0" applyFill="0" applyBorder="0" applyAlignment="0"/>
    <xf numFmtId="168" fontId="5" fillId="0" borderId="0" applyFill="0" applyBorder="0" applyAlignment="0"/>
    <xf numFmtId="169" fontId="5" fillId="0" borderId="0" applyFill="0" applyBorder="0" applyAlignment="0"/>
    <xf numFmtId="170" fontId="5" fillId="0" borderId="0" applyFill="0" applyBorder="0" applyAlignment="0"/>
    <xf numFmtId="171"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168" fontId="5" fillId="0" borderId="0" applyFont="0" applyFill="0" applyBorder="0" applyAlignment="0" applyProtection="0"/>
    <xf numFmtId="0" fontId="20" fillId="0" borderId="0"/>
    <xf numFmtId="168" fontId="5" fillId="0" borderId="0" applyFont="0" applyFill="0" applyBorder="0" applyAlignment="0" applyProtection="0"/>
    <xf numFmtId="14" fontId="14" fillId="0" borderId="0" applyFill="0" applyBorder="0" applyAlignment="0"/>
    <xf numFmtId="168" fontId="5" fillId="0" borderId="0" applyFill="0" applyBorder="0" applyAlignment="0"/>
    <xf numFmtId="168"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173" fontId="15" fillId="0" borderId="0" applyFont="0" applyFill="0" applyBorder="0" applyAlignment="0" applyProtection="0"/>
    <xf numFmtId="37" fontId="16" fillId="0" borderId="1">
      <protection locked="0"/>
    </xf>
    <xf numFmtId="0" fontId="12" fillId="0" borderId="0"/>
    <xf numFmtId="0" fontId="17" fillId="0" borderId="2" applyNumberFormat="0" applyAlignment="0" applyProtection="0">
      <alignment horizontal="left" vertical="center"/>
    </xf>
    <xf numFmtId="0" fontId="17" fillId="0" borderId="3">
      <alignment horizontal="left" vertical="center"/>
    </xf>
    <xf numFmtId="0" fontId="7" fillId="0" borderId="0"/>
    <xf numFmtId="0" fontId="4" fillId="0" borderId="0"/>
    <xf numFmtId="0" fontId="21" fillId="0" borderId="0"/>
    <xf numFmtId="168" fontId="5" fillId="0" borderId="0" applyFill="0" applyBorder="0" applyAlignment="0"/>
    <xf numFmtId="168"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0" fontId="22" fillId="0" borderId="0"/>
    <xf numFmtId="174" fontId="18" fillId="0" borderId="0"/>
    <xf numFmtId="0" fontId="13" fillId="0" borderId="0"/>
    <xf numFmtId="0" fontId="5" fillId="0" borderId="0"/>
    <xf numFmtId="0" fontId="5" fillId="0" borderId="0"/>
    <xf numFmtId="171" fontId="5" fillId="0" borderId="0" applyFont="0" applyFill="0" applyBorder="0" applyAlignment="0" applyProtection="0"/>
    <xf numFmtId="167" fontId="5" fillId="0" borderId="0" applyFont="0" applyFill="0" applyBorder="0" applyAlignment="0" applyProtection="0"/>
    <xf numFmtId="9" fontId="13" fillId="0" borderId="0" applyFont="0" applyFill="0" applyBorder="0" applyAlignment="0" applyProtection="0"/>
    <xf numFmtId="168" fontId="5" fillId="0" borderId="0" applyFill="0" applyBorder="0" applyAlignment="0"/>
    <xf numFmtId="168"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0" fontId="23" fillId="0" borderId="0"/>
    <xf numFmtId="0" fontId="24" fillId="0" borderId="0"/>
    <xf numFmtId="49" fontId="14" fillId="0" borderId="0" applyFill="0" applyBorder="0" applyAlignment="0"/>
    <xf numFmtId="175" fontId="5" fillId="0" borderId="0" applyFill="0" applyBorder="0" applyAlignment="0"/>
    <xf numFmtId="176" fontId="5" fillId="0" borderId="0" applyFill="0" applyBorder="0" applyAlignment="0"/>
    <xf numFmtId="0" fontId="25" fillId="0" borderId="0"/>
    <xf numFmtId="0" fontId="5" fillId="0" borderId="0"/>
    <xf numFmtId="0" fontId="5" fillId="0" borderId="0"/>
    <xf numFmtId="0" fontId="3" fillId="0" borderId="0"/>
    <xf numFmtId="9" fontId="26" fillId="0" borderId="0" applyFont="0" applyFill="0" applyBorder="0" applyAlignment="0" applyProtection="0"/>
    <xf numFmtId="0" fontId="3" fillId="0" borderId="0"/>
    <xf numFmtId="0" fontId="27" fillId="0" borderId="0"/>
    <xf numFmtId="0" fontId="3" fillId="0" borderId="0"/>
    <xf numFmtId="168" fontId="3" fillId="0" borderId="0" applyFill="0" applyBorder="0" applyAlignment="0"/>
    <xf numFmtId="168" fontId="3" fillId="0" borderId="0" applyFill="0" applyBorder="0" applyAlignment="0"/>
    <xf numFmtId="169" fontId="3" fillId="0" borderId="0" applyFill="0" applyBorder="0" applyAlignment="0"/>
    <xf numFmtId="170" fontId="3" fillId="0" borderId="0" applyFill="0" applyBorder="0" applyAlignment="0"/>
    <xf numFmtId="171" fontId="3" fillId="0" borderId="0" applyFill="0" applyBorder="0" applyAlignment="0"/>
    <xf numFmtId="168" fontId="3" fillId="0" borderId="0" applyFill="0" applyBorder="0" applyAlignment="0"/>
    <xf numFmtId="172" fontId="3" fillId="0" borderId="0" applyFill="0" applyBorder="0" applyAlignment="0"/>
    <xf numFmtId="168" fontId="3" fillId="0" borderId="0" applyFill="0" applyBorder="0" applyAlignment="0"/>
    <xf numFmtId="168" fontId="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28" fillId="0" borderId="0" applyFont="0" applyFill="0" applyBorder="0" applyAlignment="0" applyProtection="0"/>
    <xf numFmtId="166" fontId="3"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8" fontId="3" fillId="0" borderId="0" applyFont="0" applyFill="0" applyBorder="0" applyAlignment="0" applyProtection="0"/>
    <xf numFmtId="168" fontId="3" fillId="0" borderId="0" applyFill="0" applyBorder="0" applyAlignment="0"/>
    <xf numFmtId="168" fontId="3" fillId="0" borderId="0" applyFill="0" applyBorder="0" applyAlignment="0"/>
    <xf numFmtId="168" fontId="3" fillId="0" borderId="0" applyFill="0" applyBorder="0" applyAlignment="0"/>
    <xf numFmtId="172" fontId="3" fillId="0" borderId="0" applyFill="0" applyBorder="0" applyAlignment="0"/>
    <xf numFmtId="168" fontId="3" fillId="0" borderId="0" applyFill="0" applyBorder="0" applyAlignment="0"/>
    <xf numFmtId="0" fontId="3" fillId="0" borderId="0"/>
    <xf numFmtId="168" fontId="3" fillId="0" borderId="0" applyFill="0" applyBorder="0" applyAlignment="0"/>
    <xf numFmtId="168" fontId="3" fillId="0" borderId="0" applyFill="0" applyBorder="0" applyAlignment="0"/>
    <xf numFmtId="168" fontId="3" fillId="0" borderId="0" applyFill="0" applyBorder="0" applyAlignment="0"/>
    <xf numFmtId="172" fontId="3" fillId="0" borderId="0" applyFill="0" applyBorder="0" applyAlignment="0"/>
    <xf numFmtId="168" fontId="3" fillId="0" borderId="0" applyFill="0" applyBorder="0" applyAlignment="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 fillId="0" borderId="0"/>
    <xf numFmtId="0" fontId="3" fillId="0" borderId="0"/>
    <xf numFmtId="0" fontId="13" fillId="0" borderId="0"/>
    <xf numFmtId="0" fontId="13" fillId="0" borderId="0"/>
    <xf numFmtId="0" fontId="13" fillId="0" borderId="0"/>
    <xf numFmtId="0" fontId="1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13" fillId="0" borderId="0"/>
    <xf numFmtId="0" fontId="3" fillId="0" borderId="0"/>
    <xf numFmtId="0" fontId="13" fillId="0" borderId="0"/>
    <xf numFmtId="0" fontId="3" fillId="0" borderId="0"/>
    <xf numFmtId="0" fontId="13" fillId="0" borderId="0"/>
    <xf numFmtId="0" fontId="3" fillId="0" borderId="0"/>
    <xf numFmtId="0" fontId="3" fillId="0" borderId="0"/>
    <xf numFmtId="0" fontId="3" fillId="0" borderId="0"/>
    <xf numFmtId="0" fontId="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1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3" fillId="0" borderId="0"/>
    <xf numFmtId="0" fontId="1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1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171" fontId="3" fillId="0" borderId="0" applyFont="0" applyFill="0" applyBorder="0" applyAlignment="0" applyProtection="0"/>
    <xf numFmtId="167"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168" fontId="3" fillId="0" borderId="0" applyFill="0" applyBorder="0" applyAlignment="0"/>
    <xf numFmtId="168" fontId="3" fillId="0" borderId="0" applyFill="0" applyBorder="0" applyAlignment="0"/>
    <xf numFmtId="168" fontId="3" fillId="0" borderId="0" applyFill="0" applyBorder="0" applyAlignment="0"/>
    <xf numFmtId="172" fontId="3" fillId="0" borderId="0" applyFill="0" applyBorder="0" applyAlignment="0"/>
    <xf numFmtId="168" fontId="3" fillId="0" borderId="0" applyFill="0" applyBorder="0" applyAlignment="0"/>
    <xf numFmtId="175" fontId="3" fillId="0" borderId="0" applyFill="0" applyBorder="0" applyAlignment="0"/>
    <xf numFmtId="176" fontId="3" fillId="0" borderId="0" applyFill="0" applyBorder="0" applyAlignment="0"/>
    <xf numFmtId="166" fontId="13" fillId="0" borderId="0" applyFont="0" applyFill="0" applyBorder="0" applyAlignment="0" applyProtection="0"/>
    <xf numFmtId="166" fontId="13" fillId="0" borderId="0" applyFont="0" applyFill="0" applyBorder="0" applyAlignment="0" applyProtection="0"/>
    <xf numFmtId="166" fontId="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0" fontId="13" fillId="0" borderId="0"/>
    <xf numFmtId="0" fontId="3" fillId="0" borderId="0"/>
    <xf numFmtId="166" fontId="13" fillId="0" borderId="0" applyFont="0" applyFill="0" applyBorder="0" applyAlignment="0" applyProtection="0"/>
    <xf numFmtId="166" fontId="1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0" fontId="2" fillId="0" borderId="0"/>
    <xf numFmtId="0" fontId="3" fillId="0" borderId="0"/>
    <xf numFmtId="0" fontId="3" fillId="0" borderId="0"/>
    <xf numFmtId="166" fontId="13" fillId="0" borderId="0" applyFont="0" applyFill="0" applyBorder="0" applyAlignment="0" applyProtection="0"/>
    <xf numFmtId="0" fontId="13" fillId="0" borderId="0"/>
    <xf numFmtId="0" fontId="13" fillId="0" borderId="0"/>
    <xf numFmtId="0" fontId="13" fillId="0" borderId="0"/>
    <xf numFmtId="166" fontId="13" fillId="0" borderId="0" applyFont="0" applyFill="0" applyBorder="0" applyAlignment="0" applyProtection="0"/>
    <xf numFmtId="0" fontId="13" fillId="0" borderId="0"/>
    <xf numFmtId="166" fontId="13" fillId="0" borderId="0" applyFont="0" applyFill="0" applyBorder="0" applyAlignment="0" applyProtection="0"/>
    <xf numFmtId="0" fontId="3" fillId="0" borderId="0"/>
    <xf numFmtId="0" fontId="13" fillId="0" borderId="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0" fontId="13" fillId="0" borderId="0"/>
    <xf numFmtId="166" fontId="13" fillId="0" borderId="0" applyFont="0" applyFill="0" applyBorder="0" applyAlignment="0" applyProtection="0"/>
    <xf numFmtId="0" fontId="13" fillId="0" borderId="0"/>
    <xf numFmtId="0" fontId="13" fillId="0" borderId="0"/>
    <xf numFmtId="166" fontId="13" fillId="0" borderId="0" applyFont="0" applyFill="0" applyBorder="0" applyAlignment="0" applyProtection="0"/>
    <xf numFmtId="0" fontId="13" fillId="0" borderId="0"/>
    <xf numFmtId="0" fontId="13" fillId="0" borderId="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0" fontId="13" fillId="0" borderId="0"/>
    <xf numFmtId="166" fontId="13" fillId="0" borderId="0" applyFont="0" applyFill="0" applyBorder="0" applyAlignment="0" applyProtection="0"/>
    <xf numFmtId="0" fontId="13" fillId="0" borderId="0"/>
    <xf numFmtId="166" fontId="13" fillId="0" borderId="0" applyFont="0" applyFill="0" applyBorder="0" applyAlignment="0" applyProtection="0"/>
    <xf numFmtId="0" fontId="13" fillId="0" borderId="0"/>
    <xf numFmtId="0" fontId="13" fillId="0" borderId="0"/>
    <xf numFmtId="166" fontId="13" fillId="0" borderId="0" applyFont="0" applyFill="0" applyBorder="0" applyAlignment="0" applyProtection="0"/>
    <xf numFmtId="166" fontId="13" fillId="0" borderId="0" applyFont="0" applyFill="0" applyBorder="0" applyAlignment="0" applyProtection="0"/>
    <xf numFmtId="0" fontId="13" fillId="0" borderId="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166" fontId="13" fillId="0" borderId="0" applyFont="0" applyFill="0" applyBorder="0" applyAlignment="0" applyProtection="0"/>
    <xf numFmtId="0" fontId="3" fillId="0" borderId="0"/>
    <xf numFmtId="0" fontId="3" fillId="0" borderId="0"/>
    <xf numFmtId="168" fontId="3" fillId="0" borderId="0" applyFill="0" applyBorder="0" applyAlignment="0"/>
    <xf numFmtId="168" fontId="3" fillId="0" borderId="0" applyFill="0" applyBorder="0" applyAlignment="0"/>
    <xf numFmtId="169" fontId="3" fillId="0" borderId="0" applyFill="0" applyBorder="0" applyAlignment="0"/>
    <xf numFmtId="170" fontId="3" fillId="0" borderId="0" applyFill="0" applyBorder="0" applyAlignment="0"/>
    <xf numFmtId="171" fontId="3" fillId="0" borderId="0" applyFill="0" applyBorder="0" applyAlignment="0"/>
    <xf numFmtId="168" fontId="3" fillId="0" borderId="0" applyFill="0" applyBorder="0" applyAlignment="0"/>
    <xf numFmtId="172" fontId="3" fillId="0" borderId="0" applyFill="0" applyBorder="0" applyAlignment="0"/>
    <xf numFmtId="168" fontId="3" fillId="0" borderId="0" applyFill="0" applyBorder="0" applyAlignment="0"/>
    <xf numFmtId="168" fontId="3" fillId="0" borderId="0" applyFont="0" applyFill="0" applyBorder="0" applyAlignment="0" applyProtection="0"/>
    <xf numFmtId="168" fontId="3" fillId="0" borderId="0" applyFont="0" applyFill="0" applyBorder="0" applyAlignment="0" applyProtection="0"/>
    <xf numFmtId="168" fontId="3" fillId="0" borderId="0" applyFill="0" applyBorder="0" applyAlignment="0"/>
    <xf numFmtId="168" fontId="3" fillId="0" borderId="0" applyFill="0" applyBorder="0" applyAlignment="0"/>
    <xf numFmtId="168" fontId="3" fillId="0" borderId="0" applyFill="0" applyBorder="0" applyAlignment="0"/>
    <xf numFmtId="172" fontId="3" fillId="0" borderId="0" applyFill="0" applyBorder="0" applyAlignment="0"/>
    <xf numFmtId="168" fontId="3" fillId="0" borderId="0" applyFill="0" applyBorder="0" applyAlignment="0"/>
    <xf numFmtId="0" fontId="3" fillId="0" borderId="0"/>
    <xf numFmtId="168" fontId="3" fillId="0" borderId="0" applyFill="0" applyBorder="0" applyAlignment="0"/>
    <xf numFmtId="168" fontId="3" fillId="0" borderId="0" applyFill="0" applyBorder="0" applyAlignment="0"/>
    <xf numFmtId="168" fontId="3" fillId="0" borderId="0" applyFill="0" applyBorder="0" applyAlignment="0"/>
    <xf numFmtId="172" fontId="3" fillId="0" borderId="0" applyFill="0" applyBorder="0" applyAlignment="0"/>
    <xf numFmtId="168" fontId="3" fillId="0" borderId="0" applyFill="0" applyBorder="0" applyAlignment="0"/>
    <xf numFmtId="0" fontId="3" fillId="0" borderId="0"/>
    <xf numFmtId="171" fontId="3" fillId="0" borderId="0" applyFont="0" applyFill="0" applyBorder="0" applyAlignment="0" applyProtection="0"/>
    <xf numFmtId="167" fontId="3" fillId="0" borderId="0" applyFont="0" applyFill="0" applyBorder="0" applyAlignment="0" applyProtection="0"/>
    <xf numFmtId="168" fontId="3" fillId="0" borderId="0" applyFill="0" applyBorder="0" applyAlignment="0"/>
    <xf numFmtId="168" fontId="3" fillId="0" borderId="0" applyFill="0" applyBorder="0" applyAlignment="0"/>
    <xf numFmtId="168" fontId="3" fillId="0" borderId="0" applyFill="0" applyBorder="0" applyAlignment="0"/>
    <xf numFmtId="172" fontId="3" fillId="0" borderId="0" applyFill="0" applyBorder="0" applyAlignment="0"/>
    <xf numFmtId="168" fontId="3" fillId="0" borderId="0" applyFill="0" applyBorder="0" applyAlignment="0"/>
    <xf numFmtId="0" fontId="3" fillId="0" borderId="0"/>
    <xf numFmtId="175" fontId="3" fillId="0" borderId="0" applyFill="0" applyBorder="0" applyAlignment="0"/>
    <xf numFmtId="176" fontId="3" fillId="0" borderId="0" applyFill="0" applyBorder="0" applyAlignment="0"/>
    <xf numFmtId="0" fontId="3" fillId="0" borderId="0"/>
    <xf numFmtId="0" fontId="3" fillId="0" borderId="0"/>
    <xf numFmtId="9" fontId="3" fillId="0" borderId="0" applyFont="0" applyFill="0" applyBorder="0" applyAlignment="0" applyProtection="0"/>
    <xf numFmtId="0" fontId="1" fillId="0" borderId="0"/>
    <xf numFmtId="0" fontId="1" fillId="0" borderId="0"/>
    <xf numFmtId="0" fontId="3" fillId="0" borderId="0"/>
    <xf numFmtId="0" fontId="3" fillId="0" borderId="0">
      <alignment vertical="center"/>
    </xf>
    <xf numFmtId="0" fontId="34" fillId="0" borderId="0"/>
    <xf numFmtId="43" fontId="13" fillId="0" borderId="0" applyFont="0" applyFill="0" applyBorder="0" applyAlignment="0" applyProtection="0"/>
  </cellStyleXfs>
  <cellXfs count="486">
    <xf numFmtId="0" fontId="0" fillId="0" borderId="0" xfId="0"/>
    <xf numFmtId="0" fontId="9" fillId="2" borderId="4" xfId="0" applyFont="1" applyFill="1" applyBorder="1" applyAlignment="1">
      <alignment vertical="top"/>
    </xf>
    <xf numFmtId="0" fontId="7" fillId="0" borderId="0" xfId="0" applyFont="1" applyFill="1" applyBorder="1" applyAlignment="1">
      <alignment horizontal="center" vertical="top"/>
    </xf>
    <xf numFmtId="0" fontId="8" fillId="0" borderId="0" xfId="0" applyFont="1" applyFill="1" applyBorder="1" applyAlignment="1">
      <alignment horizontal="center" vertical="top"/>
    </xf>
    <xf numFmtId="0" fontId="7" fillId="0" borderId="0" xfId="0" applyFont="1" applyFill="1" applyBorder="1" applyAlignment="1">
      <alignment horizontal="left" vertical="top"/>
    </xf>
    <xf numFmtId="0" fontId="7" fillId="2" borderId="0" xfId="0" applyFont="1" applyFill="1" applyAlignment="1">
      <alignment vertical="top"/>
    </xf>
    <xf numFmtId="0" fontId="7" fillId="0" borderId="0" xfId="0" applyFont="1" applyFill="1" applyBorder="1" applyAlignment="1">
      <alignment horizontal="left" vertical="top" wrapText="1"/>
    </xf>
    <xf numFmtId="0" fontId="8" fillId="2" borderId="0" xfId="0" applyFont="1" applyFill="1" applyAlignment="1">
      <alignment vertical="top"/>
    </xf>
    <xf numFmtId="0" fontId="8" fillId="0" borderId="0" xfId="0" applyFont="1" applyFill="1" applyBorder="1" applyAlignment="1">
      <alignment vertical="top"/>
    </xf>
    <xf numFmtId="0" fontId="8" fillId="0" borderId="0" xfId="0" applyFont="1" applyFill="1" applyBorder="1" applyAlignment="1">
      <alignment horizontal="left" vertical="top" wrapText="1"/>
    </xf>
    <xf numFmtId="0" fontId="8" fillId="0" borderId="0" xfId="0" applyFont="1" applyFill="1" applyBorder="1" applyAlignment="1">
      <alignment horizontal="left" vertical="top"/>
    </xf>
    <xf numFmtId="0" fontId="8" fillId="0" borderId="5" xfId="0" applyFont="1" applyFill="1" applyBorder="1" applyAlignment="1">
      <alignment horizontal="left" vertical="top"/>
    </xf>
    <xf numFmtId="0" fontId="7" fillId="0" borderId="6" xfId="0" applyFont="1" applyFill="1" applyBorder="1" applyAlignment="1">
      <alignment horizontal="center" vertical="top"/>
    </xf>
    <xf numFmtId="0" fontId="7" fillId="2" borderId="0" xfId="0" applyFont="1" applyFill="1" applyBorder="1" applyAlignment="1">
      <alignment vertical="top"/>
    </xf>
    <xf numFmtId="0" fontId="8" fillId="2" borderId="0" xfId="57" applyFont="1" applyFill="1" applyAlignment="1">
      <alignment vertical="top"/>
    </xf>
    <xf numFmtId="0" fontId="7" fillId="2" borderId="0" xfId="57" applyFont="1" applyFill="1" applyAlignment="1">
      <alignment vertical="top"/>
    </xf>
    <xf numFmtId="0" fontId="6" fillId="2" borderId="0" xfId="57" applyFont="1" applyFill="1" applyAlignment="1">
      <alignment vertical="top"/>
    </xf>
    <xf numFmtId="0" fontId="7" fillId="2" borderId="0" xfId="57" applyFont="1" applyFill="1" applyAlignment="1">
      <alignment horizontal="right" vertical="top"/>
    </xf>
    <xf numFmtId="0" fontId="7" fillId="0" borderId="0" xfId="57" applyFont="1" applyFill="1" applyBorder="1" applyAlignment="1">
      <alignment vertical="top"/>
    </xf>
    <xf numFmtId="0" fontId="8" fillId="0" borderId="0" xfId="57" applyFont="1" applyFill="1" applyBorder="1" applyAlignment="1">
      <alignment vertical="top"/>
    </xf>
    <xf numFmtId="0" fontId="7" fillId="0" borderId="0" xfId="57" applyFont="1" applyFill="1" applyBorder="1" applyAlignment="1">
      <alignment horizontal="left" vertical="top" indent="1"/>
    </xf>
    <xf numFmtId="0" fontId="4" fillId="2" borderId="0" xfId="57" applyFont="1" applyFill="1" applyAlignment="1">
      <alignment horizontal="right" vertical="top"/>
    </xf>
    <xf numFmtId="0" fontId="7" fillId="0" borderId="5" xfId="57" applyFont="1" applyFill="1" applyBorder="1" applyAlignment="1">
      <alignment vertical="top"/>
    </xf>
    <xf numFmtId="0" fontId="8" fillId="2" borderId="0" xfId="57" applyFont="1" applyFill="1" applyAlignment="1">
      <alignment horizontal="center" vertical="top"/>
    </xf>
    <xf numFmtId="177" fontId="7" fillId="2" borderId="0" xfId="57" applyNumberFormat="1" applyFont="1" applyFill="1" applyAlignment="1">
      <alignment vertical="top"/>
    </xf>
    <xf numFmtId="0" fontId="7" fillId="2" borderId="0" xfId="0" applyFont="1" applyFill="1" applyAlignment="1">
      <alignment horizontal="center" vertical="top"/>
    </xf>
    <xf numFmtId="177" fontId="7" fillId="2" borderId="0" xfId="0" applyNumberFormat="1" applyFont="1" applyFill="1" applyAlignment="1">
      <alignment horizontal="center" vertical="top"/>
    </xf>
    <xf numFmtId="178" fontId="7" fillId="0" borderId="0" xfId="57" applyNumberFormat="1" applyFont="1" applyFill="1" applyBorder="1" applyAlignment="1">
      <alignment vertical="top"/>
    </xf>
    <xf numFmtId="178" fontId="7" fillId="0" borderId="0" xfId="0" applyNumberFormat="1" applyFont="1" applyFill="1" applyBorder="1" applyAlignment="1">
      <alignment horizontal="right" vertical="top"/>
    </xf>
    <xf numFmtId="178" fontId="8" fillId="0" borderId="0" xfId="0" applyNumberFormat="1" applyFont="1" applyFill="1" applyBorder="1" applyAlignment="1">
      <alignment horizontal="right" vertical="top"/>
    </xf>
    <xf numFmtId="178" fontId="8" fillId="0" borderId="5" xfId="0" applyNumberFormat="1" applyFont="1" applyFill="1" applyBorder="1" applyAlignment="1">
      <alignment horizontal="right" vertical="top"/>
    </xf>
    <xf numFmtId="178" fontId="7" fillId="0" borderId="5" xfId="0" applyNumberFormat="1" applyFont="1" applyFill="1" applyBorder="1" applyAlignment="1">
      <alignment horizontal="right" vertical="top"/>
    </xf>
    <xf numFmtId="178" fontId="7" fillId="3" borderId="0" xfId="57" applyNumberFormat="1" applyFont="1" applyFill="1" applyBorder="1" applyAlignment="1">
      <alignment vertical="top"/>
    </xf>
    <xf numFmtId="178" fontId="7" fillId="3" borderId="0" xfId="0" applyNumberFormat="1" applyFont="1" applyFill="1" applyBorder="1" applyAlignment="1">
      <alignment horizontal="right" vertical="top"/>
    </xf>
    <xf numFmtId="178" fontId="8" fillId="3" borderId="0" xfId="0" applyNumberFormat="1" applyFont="1" applyFill="1" applyBorder="1" applyAlignment="1">
      <alignment horizontal="right" vertical="top"/>
    </xf>
    <xf numFmtId="178" fontId="8" fillId="3" borderId="5" xfId="0" applyNumberFormat="1" applyFont="1" applyFill="1" applyBorder="1" applyAlignment="1">
      <alignment horizontal="right" vertical="top"/>
    </xf>
    <xf numFmtId="178" fontId="7" fillId="3" borderId="0" xfId="0" applyNumberFormat="1" applyFont="1" applyFill="1" applyBorder="1" applyAlignment="1">
      <alignment horizontal="center" vertical="top"/>
    </xf>
    <xf numFmtId="178" fontId="7" fillId="0" borderId="0" xfId="0" applyNumberFormat="1" applyFont="1" applyFill="1" applyBorder="1" applyAlignment="1">
      <alignment horizontal="center" vertical="top"/>
    </xf>
    <xf numFmtId="178" fontId="7" fillId="3" borderId="6" xfId="0" applyNumberFormat="1" applyFont="1" applyFill="1" applyBorder="1" applyAlignment="1">
      <alignment horizontal="right" vertical="top"/>
    </xf>
    <xf numFmtId="178" fontId="7" fillId="0" borderId="6" xfId="0" applyNumberFormat="1" applyFont="1" applyFill="1" applyBorder="1" applyAlignment="1">
      <alignment horizontal="right" vertical="top"/>
    </xf>
    <xf numFmtId="0" fontId="7" fillId="0" borderId="0" xfId="57" applyFont="1" applyFill="1" applyBorder="1" applyAlignment="1">
      <alignment horizontal="right" vertical="top" wrapText="1"/>
    </xf>
    <xf numFmtId="0" fontId="7" fillId="3" borderId="0" xfId="57" applyFont="1" applyFill="1" applyBorder="1" applyAlignment="1">
      <alignment horizontal="right" vertical="top" wrapText="1"/>
    </xf>
    <xf numFmtId="0" fontId="7" fillId="0" borderId="6" xfId="57" applyFont="1" applyFill="1" applyBorder="1" applyAlignment="1">
      <alignment vertical="top"/>
    </xf>
    <xf numFmtId="0" fontId="19" fillId="0" borderId="6" xfId="0" applyFont="1" applyBorder="1" applyAlignment="1">
      <alignment vertical="top"/>
    </xf>
    <xf numFmtId="0" fontId="19" fillId="0" borderId="0" xfId="0" applyFont="1" applyBorder="1" applyAlignment="1">
      <alignment vertical="top"/>
    </xf>
    <xf numFmtId="0" fontId="7" fillId="0" borderId="6" xfId="0" applyFont="1" applyFill="1" applyBorder="1" applyAlignment="1">
      <alignment horizontal="center" vertical="top" wrapText="1"/>
    </xf>
    <xf numFmtId="177" fontId="7" fillId="3" borderId="6" xfId="0" applyNumberFormat="1" applyFont="1" applyFill="1" applyBorder="1" applyAlignment="1">
      <alignment horizontal="right" vertical="top" wrapText="1"/>
    </xf>
    <xf numFmtId="177" fontId="7" fillId="0" borderId="6" xfId="0" applyNumberFormat="1" applyFont="1" applyFill="1" applyBorder="1" applyAlignment="1">
      <alignment horizontal="right" vertical="top" wrapText="1"/>
    </xf>
    <xf numFmtId="0" fontId="7" fillId="0" borderId="5" xfId="0" applyFont="1" applyFill="1" applyBorder="1" applyAlignment="1">
      <alignment horizontal="center" vertical="top" wrapText="1"/>
    </xf>
    <xf numFmtId="177" fontId="7" fillId="3" borderId="5" xfId="0" applyNumberFormat="1" applyFont="1" applyFill="1" applyBorder="1" applyAlignment="1">
      <alignment horizontal="right" vertical="top" wrapText="1"/>
    </xf>
    <xf numFmtId="177" fontId="7" fillId="0" borderId="5" xfId="0" applyNumberFormat="1" applyFont="1" applyFill="1" applyBorder="1" applyAlignment="1">
      <alignment horizontal="right" vertical="top" wrapText="1"/>
    </xf>
    <xf numFmtId="0" fontId="7" fillId="2" borderId="0" xfId="57" applyFont="1" applyFill="1" applyAlignment="1">
      <alignment horizontal="right" vertical="top"/>
    </xf>
    <xf numFmtId="178" fontId="7" fillId="3" borderId="0" xfId="0" applyNumberFormat="1" applyFont="1" applyFill="1" applyBorder="1" applyAlignment="1">
      <alignment horizontal="right" vertical="top"/>
    </xf>
    <xf numFmtId="177" fontId="7" fillId="3" borderId="6" xfId="0" applyNumberFormat="1" applyFont="1" applyFill="1" applyBorder="1" applyAlignment="1">
      <alignment horizontal="right" vertical="top" wrapText="1"/>
    </xf>
    <xf numFmtId="177" fontId="7" fillId="0" borderId="6" xfId="0" applyNumberFormat="1" applyFont="1" applyFill="1" applyBorder="1" applyAlignment="1">
      <alignment horizontal="right" vertical="top" wrapText="1"/>
    </xf>
    <xf numFmtId="0" fontId="8" fillId="0" borderId="5" xfId="0" applyFont="1" applyFill="1" applyBorder="1" applyAlignment="1">
      <alignment horizontal="left" vertical="top" wrapText="1"/>
    </xf>
    <xf numFmtId="0" fontId="8" fillId="0" borderId="0" xfId="0" applyFont="1" applyFill="1" applyBorder="1" applyAlignment="1">
      <alignment horizontal="left" vertical="top" indent="1"/>
    </xf>
    <xf numFmtId="0" fontId="7" fillId="0" borderId="0" xfId="57" applyFont="1" applyFill="1" applyBorder="1" applyAlignment="1">
      <alignment horizontal="left" vertical="top"/>
    </xf>
    <xf numFmtId="0" fontId="11" fillId="2" borderId="0" xfId="57" applyFont="1" applyFill="1" applyAlignment="1">
      <alignment vertical="top"/>
    </xf>
    <xf numFmtId="0" fontId="29" fillId="2" borderId="0" xfId="57" applyFont="1" applyFill="1" applyAlignment="1">
      <alignment vertical="top"/>
    </xf>
    <xf numFmtId="0" fontId="8" fillId="0" borderId="5" xfId="57" applyFont="1" applyFill="1" applyBorder="1" applyAlignment="1">
      <alignment vertical="top"/>
    </xf>
    <xf numFmtId="0" fontId="29" fillId="2" borderId="0" xfId="57" applyFont="1" applyFill="1" applyBorder="1" applyAlignment="1">
      <alignment horizontal="right" vertical="top"/>
    </xf>
    <xf numFmtId="0" fontId="7" fillId="2" borderId="0" xfId="57" applyFont="1" applyFill="1" applyAlignment="1">
      <alignment horizontal="left" vertical="top"/>
    </xf>
    <xf numFmtId="0" fontId="8" fillId="2" borderId="4" xfId="38" applyFont="1" applyFill="1" applyBorder="1" applyAlignment="1">
      <alignment horizontal="left"/>
    </xf>
    <xf numFmtId="0" fontId="7" fillId="2" borderId="0" xfId="38" applyFont="1" applyFill="1" applyAlignment="1"/>
    <xf numFmtId="0" fontId="7" fillId="2" borderId="0" xfId="38" applyFont="1" applyFill="1" applyAlignment="1">
      <alignment horizontal="right"/>
    </xf>
    <xf numFmtId="0" fontId="7" fillId="2" borderId="0" xfId="38" applyFont="1" applyFill="1"/>
    <xf numFmtId="0" fontId="9" fillId="2" borderId="7" xfId="38" applyFont="1" applyFill="1" applyBorder="1"/>
    <xf numFmtId="178" fontId="7" fillId="3" borderId="5" xfId="57" applyNumberFormat="1" applyFont="1" applyFill="1" applyBorder="1" applyAlignment="1">
      <alignment vertical="top"/>
    </xf>
    <xf numFmtId="178" fontId="7" fillId="0" borderId="5" xfId="57" applyNumberFormat="1" applyFont="1" applyFill="1" applyBorder="1" applyAlignment="1">
      <alignment vertical="top"/>
    </xf>
    <xf numFmtId="0" fontId="7" fillId="2" borderId="0" xfId="38" applyFont="1" applyFill="1" applyAlignment="1">
      <alignment vertical="top"/>
    </xf>
    <xf numFmtId="178" fontId="7" fillId="0" borderId="0" xfId="969" applyNumberFormat="1" applyFont="1" applyFill="1" applyBorder="1" applyAlignment="1">
      <alignment horizontal="right" vertical="top"/>
    </xf>
    <xf numFmtId="178" fontId="7" fillId="3" borderId="0" xfId="38" applyNumberFormat="1" applyFont="1" applyFill="1" applyBorder="1" applyAlignment="1">
      <alignment vertical="top"/>
    </xf>
    <xf numFmtId="178" fontId="7" fillId="3" borderId="0" xfId="38" applyNumberFormat="1" applyFont="1" applyFill="1" applyBorder="1" applyAlignment="1">
      <alignment horizontal="right" vertical="top"/>
    </xf>
    <xf numFmtId="178" fontId="7" fillId="0" borderId="0" xfId="38" applyNumberFormat="1" applyFont="1" applyFill="1" applyBorder="1" applyAlignment="1">
      <alignment vertical="top"/>
    </xf>
    <xf numFmtId="178" fontId="7" fillId="0" borderId="5" xfId="38" applyNumberFormat="1" applyFont="1" applyFill="1" applyBorder="1" applyAlignment="1">
      <alignment vertical="top"/>
    </xf>
    <xf numFmtId="178" fontId="7" fillId="0" borderId="0" xfId="38" applyNumberFormat="1" applyFont="1" applyFill="1" applyBorder="1" applyAlignment="1">
      <alignment horizontal="right" vertical="top"/>
    </xf>
    <xf numFmtId="0" fontId="7" fillId="0" borderId="5" xfId="0" applyFont="1" applyFill="1" applyBorder="1" applyAlignment="1">
      <alignment horizontal="left" vertical="top"/>
    </xf>
    <xf numFmtId="0" fontId="8" fillId="0" borderId="0" xfId="57" applyFont="1" applyFill="1" applyBorder="1" applyAlignment="1">
      <alignment horizontal="left" vertical="top" indent="1"/>
    </xf>
    <xf numFmtId="0" fontId="7" fillId="0" borderId="0" xfId="57" applyFont="1" applyFill="1" applyBorder="1" applyAlignment="1">
      <alignment horizontal="left" vertical="top" wrapText="1" indent="1"/>
    </xf>
    <xf numFmtId="0" fontId="8" fillId="0" borderId="5" xfId="57" applyFont="1" applyFill="1" applyBorder="1" applyAlignment="1">
      <alignment horizontal="left" vertical="top" indent="1"/>
    </xf>
    <xf numFmtId="178" fontId="7" fillId="0" borderId="0" xfId="0" applyNumberFormat="1" applyFont="1" applyFill="1" applyBorder="1" applyAlignment="1">
      <alignment horizontal="right"/>
    </xf>
    <xf numFmtId="178" fontId="7" fillId="3" borderId="0" xfId="57" applyNumberFormat="1" applyFont="1" applyFill="1" applyBorder="1" applyAlignment="1"/>
    <xf numFmtId="178" fontId="7" fillId="0" borderId="0" xfId="57" applyNumberFormat="1" applyFont="1" applyFill="1" applyBorder="1" applyAlignment="1"/>
    <xf numFmtId="178" fontId="11" fillId="0" borderId="5" xfId="0" applyNumberFormat="1" applyFont="1" applyFill="1" applyBorder="1" applyAlignment="1">
      <alignment horizontal="right"/>
    </xf>
    <xf numFmtId="178" fontId="11" fillId="3" borderId="0" xfId="0" applyNumberFormat="1" applyFont="1" applyFill="1" applyBorder="1" applyAlignment="1">
      <alignment horizontal="right"/>
    </xf>
    <xf numFmtId="178" fontId="29" fillId="0" borderId="5" xfId="0" applyNumberFormat="1" applyFont="1" applyFill="1" applyBorder="1" applyAlignment="1">
      <alignment horizontal="right"/>
    </xf>
    <xf numFmtId="178" fontId="29" fillId="3" borderId="3" xfId="0" applyNumberFormat="1" applyFont="1" applyFill="1" applyBorder="1" applyAlignment="1">
      <alignment horizontal="right"/>
    </xf>
    <xf numFmtId="178" fontId="7" fillId="3" borderId="0" xfId="0" applyNumberFormat="1" applyFont="1" applyFill="1" applyBorder="1" applyAlignment="1">
      <alignment horizontal="right"/>
    </xf>
    <xf numFmtId="178" fontId="7" fillId="0" borderId="0" xfId="57" applyNumberFormat="1" applyFont="1" applyFill="1" applyBorder="1" applyAlignment="1">
      <alignment horizontal="left" wrapText="1"/>
    </xf>
    <xf numFmtId="178" fontId="7" fillId="3" borderId="0" xfId="57" applyNumberFormat="1" applyFont="1" applyFill="1" applyBorder="1" applyAlignment="1">
      <alignment horizontal="left" wrapText="1"/>
    </xf>
    <xf numFmtId="178" fontId="11" fillId="3" borderId="5" xfId="0" applyNumberFormat="1" applyFont="1" applyFill="1" applyBorder="1" applyAlignment="1">
      <alignment horizontal="right"/>
    </xf>
    <xf numFmtId="0" fontId="7" fillId="0" borderId="6" xfId="57" applyFont="1" applyFill="1" applyBorder="1" applyAlignment="1">
      <alignment horizontal="right" wrapText="1"/>
    </xf>
    <xf numFmtId="0" fontId="3" fillId="0" borderId="6" xfId="57" applyFont="1" applyFill="1" applyBorder="1" applyAlignment="1">
      <alignment horizontal="left" wrapText="1"/>
    </xf>
    <xf numFmtId="0" fontId="3" fillId="0" borderId="6" xfId="57" applyFont="1" applyFill="1" applyBorder="1" applyAlignment="1">
      <alignment horizontal="center" wrapText="1"/>
    </xf>
    <xf numFmtId="0" fontId="7" fillId="3" borderId="6" xfId="57" applyFont="1" applyFill="1" applyBorder="1" applyAlignment="1">
      <alignment horizontal="right" wrapText="1"/>
    </xf>
    <xf numFmtId="0" fontId="7" fillId="0" borderId="0" xfId="57" applyFont="1" applyFill="1" applyBorder="1" applyAlignment="1">
      <alignment horizontal="right" wrapText="1"/>
    </xf>
    <xf numFmtId="0" fontId="3" fillId="0" borderId="0" xfId="57" applyFont="1" applyFill="1" applyBorder="1" applyAlignment="1">
      <alignment horizontal="left" wrapText="1"/>
    </xf>
    <xf numFmtId="0" fontId="7" fillId="3" borderId="0" xfId="57" applyFont="1" applyFill="1" applyBorder="1" applyAlignment="1">
      <alignment horizontal="right" wrapText="1"/>
    </xf>
    <xf numFmtId="0" fontId="3" fillId="0" borderId="0" xfId="57" applyFont="1" applyFill="1" applyBorder="1" applyAlignment="1">
      <alignment horizontal="center" wrapText="1"/>
    </xf>
    <xf numFmtId="0" fontId="7" fillId="0" borderId="5" xfId="57" applyFont="1" applyFill="1" applyBorder="1" applyAlignment="1">
      <alignment horizontal="right" wrapText="1"/>
    </xf>
    <xf numFmtId="0" fontId="7" fillId="3" borderId="5" xfId="57" applyFont="1" applyFill="1" applyBorder="1" applyAlignment="1">
      <alignment horizontal="right" wrapText="1"/>
    </xf>
    <xf numFmtId="178" fontId="11" fillId="0" borderId="0" xfId="0" applyNumberFormat="1" applyFont="1" applyFill="1" applyBorder="1" applyAlignment="1">
      <alignment horizontal="right"/>
    </xf>
    <xf numFmtId="178" fontId="29" fillId="3" borderId="5" xfId="0" applyNumberFormat="1" applyFont="1" applyFill="1" applyBorder="1" applyAlignment="1">
      <alignment horizontal="right"/>
    </xf>
    <xf numFmtId="178" fontId="8" fillId="0" borderId="5" xfId="0" applyNumberFormat="1" applyFont="1" applyFill="1" applyBorder="1" applyAlignment="1">
      <alignment horizontal="right"/>
    </xf>
    <xf numFmtId="178" fontId="8" fillId="3" borderId="5" xfId="0" applyNumberFormat="1" applyFont="1" applyFill="1" applyBorder="1" applyAlignment="1">
      <alignment horizontal="right"/>
    </xf>
    <xf numFmtId="178" fontId="7" fillId="0" borderId="5" xfId="0" applyNumberFormat="1" applyFont="1" applyFill="1" applyBorder="1" applyAlignment="1">
      <alignment horizontal="right"/>
    </xf>
    <xf numFmtId="178" fontId="7" fillId="3" borderId="5" xfId="0" applyNumberFormat="1" applyFont="1" applyFill="1" applyBorder="1" applyAlignment="1">
      <alignment horizontal="right"/>
    </xf>
    <xf numFmtId="178" fontId="7" fillId="0" borderId="3" xfId="0" applyNumberFormat="1" applyFont="1" applyFill="1" applyBorder="1" applyAlignment="1">
      <alignment horizontal="right"/>
    </xf>
    <xf numFmtId="178" fontId="7" fillId="0" borderId="0" xfId="0" applyNumberFormat="1" applyFont="1" applyFill="1" applyBorder="1" applyAlignment="1">
      <alignment horizontal="left" wrapText="1"/>
    </xf>
    <xf numFmtId="178" fontId="7" fillId="3" borderId="0" xfId="0" applyNumberFormat="1" applyFont="1" applyFill="1" applyBorder="1" applyAlignment="1">
      <alignment horizontal="left" wrapText="1"/>
    </xf>
    <xf numFmtId="178" fontId="8" fillId="0" borderId="0" xfId="0" applyNumberFormat="1" applyFont="1" applyFill="1" applyBorder="1" applyAlignment="1">
      <alignment horizontal="right"/>
    </xf>
    <xf numFmtId="178" fontId="8" fillId="0" borderId="0" xfId="0" applyNumberFormat="1" applyFont="1" applyFill="1" applyBorder="1" applyAlignment="1">
      <alignment horizontal="left"/>
    </xf>
    <xf numFmtId="178" fontId="8" fillId="3" borderId="0" xfId="0" applyNumberFormat="1" applyFont="1" applyFill="1" applyBorder="1" applyAlignment="1">
      <alignment horizontal="right"/>
    </xf>
    <xf numFmtId="178" fontId="7" fillId="0" borderId="0" xfId="0" applyNumberFormat="1" applyFont="1" applyFill="1" applyBorder="1" applyAlignment="1">
      <alignment horizontal="left"/>
    </xf>
    <xf numFmtId="0" fontId="7" fillId="0" borderId="0" xfId="57" applyFont="1" applyFill="1" applyBorder="1" applyAlignment="1">
      <alignment horizontal="left" wrapText="1"/>
    </xf>
    <xf numFmtId="0" fontId="7" fillId="0" borderId="0" xfId="57" applyFont="1" applyFill="1" applyBorder="1" applyAlignment="1">
      <alignment horizontal="left"/>
    </xf>
    <xf numFmtId="0" fontId="19" fillId="0" borderId="0" xfId="0" applyFont="1" applyBorder="1" applyAlignment="1"/>
    <xf numFmtId="0" fontId="7" fillId="0" borderId="0" xfId="57" applyFont="1" applyFill="1" applyBorder="1" applyAlignment="1"/>
    <xf numFmtId="0" fontId="11" fillId="0" borderId="0" xfId="57" applyFont="1" applyFill="1" applyBorder="1" applyAlignment="1">
      <alignment horizontal="left" wrapText="1"/>
    </xf>
    <xf numFmtId="0" fontId="11" fillId="0" borderId="0" xfId="57" applyFont="1" applyFill="1" applyBorder="1" applyAlignment="1">
      <alignment horizontal="left"/>
    </xf>
    <xf numFmtId="0" fontId="7" fillId="0" borderId="5" xfId="57" applyFont="1" applyFill="1" applyBorder="1" applyAlignment="1">
      <alignment horizontal="left"/>
    </xf>
    <xf numFmtId="0" fontId="7" fillId="0" borderId="0" xfId="57" applyFont="1" applyFill="1" applyBorder="1" applyAlignment="1">
      <alignment wrapText="1"/>
    </xf>
    <xf numFmtId="0" fontId="8" fillId="0" borderId="0" xfId="57" applyFont="1" applyFill="1" applyBorder="1" applyAlignment="1"/>
    <xf numFmtId="0" fontId="29" fillId="0" borderId="0" xfId="57" applyFont="1" applyFill="1" applyBorder="1" applyAlignment="1">
      <alignment horizontal="left"/>
    </xf>
    <xf numFmtId="0" fontId="8" fillId="0" borderId="0" xfId="57" applyFont="1" applyFill="1" applyBorder="1" applyAlignment="1">
      <alignment horizontal="left"/>
    </xf>
    <xf numFmtId="0" fontId="7" fillId="0" borderId="0" xfId="57" applyFont="1" applyFill="1" applyBorder="1" applyAlignment="1">
      <alignment horizontal="left" indent="1"/>
    </xf>
    <xf numFmtId="0" fontId="7" fillId="0" borderId="0" xfId="0" applyFont="1" applyFill="1" applyBorder="1" applyAlignment="1">
      <alignment horizontal="left" wrapText="1"/>
    </xf>
    <xf numFmtId="0" fontId="8" fillId="0" borderId="0" xfId="0" applyFont="1" applyFill="1" applyBorder="1" applyAlignment="1"/>
    <xf numFmtId="0" fontId="7" fillId="0" borderId="0" xfId="0" applyFont="1" applyFill="1" applyBorder="1" applyAlignment="1">
      <alignment horizontal="left"/>
    </xf>
    <xf numFmtId="0" fontId="7" fillId="0" borderId="0" xfId="0" applyFont="1" applyFill="1" applyBorder="1" applyAlignment="1">
      <alignment wrapText="1"/>
    </xf>
    <xf numFmtId="0" fontId="8" fillId="0" borderId="0" xfId="0" applyFont="1" applyFill="1" applyBorder="1" applyAlignment="1">
      <alignment horizontal="left" wrapText="1"/>
    </xf>
    <xf numFmtId="0" fontId="7" fillId="0" borderId="0" xfId="0" applyFont="1" applyFill="1" applyBorder="1" applyAlignment="1">
      <alignment horizontal="left" indent="1"/>
    </xf>
    <xf numFmtId="0" fontId="8" fillId="0" borderId="0" xfId="0" applyFont="1" applyFill="1" applyBorder="1" applyAlignment="1">
      <alignment horizontal="left" indent="1"/>
    </xf>
    <xf numFmtId="178" fontId="7" fillId="0" borderId="0" xfId="969" applyNumberFormat="1" applyFont="1" applyFill="1" applyBorder="1" applyAlignment="1">
      <alignment horizontal="right"/>
    </xf>
    <xf numFmtId="178" fontId="7" fillId="3" borderId="0" xfId="38" applyNumberFormat="1" applyFont="1" applyFill="1" applyBorder="1" applyAlignment="1"/>
    <xf numFmtId="178" fontId="7" fillId="0" borderId="0" xfId="38" applyNumberFormat="1" applyFont="1" applyFill="1" applyBorder="1" applyAlignment="1"/>
    <xf numFmtId="0" fontId="7" fillId="0" borderId="6" xfId="0" applyFont="1" applyFill="1" applyBorder="1" applyAlignment="1">
      <alignment horizontal="center" wrapText="1"/>
    </xf>
    <xf numFmtId="0" fontId="7" fillId="0" borderId="5" xfId="0" applyFont="1" applyFill="1" applyBorder="1" applyAlignment="1">
      <alignment horizontal="center" wrapText="1"/>
    </xf>
    <xf numFmtId="0" fontId="8" fillId="0" borderId="0" xfId="0" applyFont="1" applyFill="1" applyBorder="1" applyAlignment="1">
      <alignment horizontal="left"/>
    </xf>
    <xf numFmtId="0" fontId="8" fillId="0" borderId="0"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3" fillId="0" borderId="5" xfId="57" applyFont="1" applyFill="1" applyBorder="1" applyAlignment="1">
      <alignment horizontal="left" wrapText="1"/>
    </xf>
    <xf numFmtId="0" fontId="3" fillId="0" borderId="5" xfId="57" applyFont="1" applyFill="1" applyBorder="1" applyAlignment="1">
      <alignment horizontal="center" wrapText="1"/>
    </xf>
    <xf numFmtId="180" fontId="7" fillId="2" borderId="0" xfId="57" applyNumberFormat="1" applyFont="1" applyFill="1" applyAlignment="1">
      <alignment vertical="top"/>
    </xf>
    <xf numFmtId="180" fontId="7" fillId="0" borderId="6" xfId="57" applyNumberFormat="1" applyFont="1" applyFill="1" applyBorder="1" applyAlignment="1">
      <alignment horizontal="right" vertical="top" wrapText="1"/>
    </xf>
    <xf numFmtId="180" fontId="7" fillId="3" borderId="6" xfId="57" applyNumberFormat="1" applyFont="1" applyFill="1" applyBorder="1" applyAlignment="1">
      <alignment horizontal="right" vertical="top" wrapText="1"/>
    </xf>
    <xf numFmtId="180" fontId="7" fillId="0" borderId="0" xfId="57" applyNumberFormat="1" applyFont="1" applyFill="1" applyBorder="1" applyAlignment="1">
      <alignment horizontal="right" vertical="top" wrapText="1"/>
    </xf>
    <xf numFmtId="180" fontId="7" fillId="3" borderId="0" xfId="57" applyNumberFormat="1" applyFont="1" applyFill="1" applyBorder="1" applyAlignment="1">
      <alignment horizontal="right" vertical="top" wrapText="1"/>
    </xf>
    <xf numFmtId="180" fontId="7" fillId="0" borderId="5" xfId="57" applyNumberFormat="1" applyFont="1" applyFill="1" applyBorder="1" applyAlignment="1">
      <alignment horizontal="right" vertical="top" wrapText="1"/>
    </xf>
    <xf numFmtId="180" fontId="7" fillId="3" borderId="5" xfId="57" applyNumberFormat="1" applyFont="1" applyFill="1" applyBorder="1" applyAlignment="1">
      <alignment horizontal="right" vertical="top" wrapText="1"/>
    </xf>
    <xf numFmtId="178" fontId="8" fillId="3" borderId="3" xfId="57" applyNumberFormat="1" applyFont="1" applyFill="1" applyBorder="1" applyAlignment="1">
      <alignment vertical="top"/>
    </xf>
    <xf numFmtId="178" fontId="7" fillId="3" borderId="3" xfId="57" applyNumberFormat="1" applyFont="1" applyFill="1" applyBorder="1" applyAlignment="1">
      <alignment vertical="top"/>
    </xf>
    <xf numFmtId="0" fontId="7" fillId="2" borderId="0" xfId="57" applyFont="1" applyFill="1" applyBorder="1" applyAlignment="1">
      <alignment horizontal="right" vertical="top"/>
    </xf>
    <xf numFmtId="178" fontId="7" fillId="3" borderId="0" xfId="969" applyNumberFormat="1" applyFont="1" applyFill="1" applyBorder="1" applyAlignment="1">
      <alignment horizontal="right" vertical="top"/>
    </xf>
    <xf numFmtId="178" fontId="7" fillId="3" borderId="0" xfId="969" applyNumberFormat="1" applyFont="1" applyFill="1" applyBorder="1" applyAlignment="1">
      <alignment horizontal="right"/>
    </xf>
    <xf numFmtId="0" fontId="11" fillId="0" borderId="0" xfId="57" applyFont="1" applyFill="1" applyBorder="1" applyAlignment="1">
      <alignment horizontal="left" vertical="top" wrapText="1" indent="2"/>
    </xf>
    <xf numFmtId="178" fontId="11" fillId="0" borderId="0" xfId="969" applyNumberFormat="1" applyFont="1" applyFill="1" applyBorder="1" applyAlignment="1">
      <alignment horizontal="right"/>
    </xf>
    <xf numFmtId="178" fontId="11" fillId="3" borderId="0" xfId="969" applyNumberFormat="1" applyFont="1" applyFill="1" applyBorder="1" applyAlignment="1">
      <alignment horizontal="right"/>
    </xf>
    <xf numFmtId="178" fontId="7" fillId="0" borderId="0" xfId="969" applyNumberFormat="1" applyFont="1" applyFill="1" applyBorder="1" applyAlignment="1"/>
    <xf numFmtId="0" fontId="8" fillId="0" borderId="0" xfId="57" applyFont="1" applyFill="1" applyBorder="1" applyAlignment="1">
      <alignment horizontal="right" vertical="top" wrapText="1" indent="1"/>
    </xf>
    <xf numFmtId="178" fontId="8" fillId="0" borderId="3" xfId="969" applyNumberFormat="1" applyFont="1" applyFill="1" applyBorder="1" applyAlignment="1">
      <alignment horizontal="right" vertical="top"/>
    </xf>
    <xf numFmtId="178" fontId="8" fillId="3" borderId="3" xfId="969" applyNumberFormat="1" applyFont="1" applyFill="1" applyBorder="1" applyAlignment="1">
      <alignment horizontal="right" vertical="top"/>
    </xf>
    <xf numFmtId="0" fontId="8" fillId="0" borderId="0" xfId="57" applyFont="1" applyFill="1" applyBorder="1" applyAlignment="1">
      <alignment horizontal="left" vertical="top"/>
    </xf>
    <xf numFmtId="178" fontId="8" fillId="0" borderId="5" xfId="969" applyNumberFormat="1" applyFont="1" applyFill="1" applyBorder="1" applyAlignment="1">
      <alignment horizontal="right" vertical="top"/>
    </xf>
    <xf numFmtId="178" fontId="8" fillId="3" borderId="5" xfId="969" applyNumberFormat="1" applyFont="1" applyFill="1" applyBorder="1" applyAlignment="1">
      <alignment horizontal="right" vertical="top"/>
    </xf>
    <xf numFmtId="0" fontId="7" fillId="2" borderId="4" xfId="969" applyFont="1" applyFill="1" applyBorder="1" applyAlignment="1">
      <alignment vertical="top"/>
    </xf>
    <xf numFmtId="0" fontId="8" fillId="2" borderId="0" xfId="57" applyFont="1" applyFill="1" applyBorder="1" applyAlignment="1">
      <alignment vertical="top"/>
    </xf>
    <xf numFmtId="0" fontId="8" fillId="0" borderId="5" xfId="57" applyFont="1" applyFill="1" applyBorder="1" applyAlignment="1">
      <alignment horizontal="left" vertical="top" indent="2"/>
    </xf>
    <xf numFmtId="0" fontId="8" fillId="0" borderId="6" xfId="57" applyFont="1" applyFill="1" applyBorder="1" applyAlignment="1">
      <alignment horizontal="left" vertical="top"/>
    </xf>
    <xf numFmtId="178" fontId="7" fillId="0" borderId="6" xfId="969" applyNumberFormat="1" applyFont="1" applyFill="1" applyBorder="1" applyAlignment="1">
      <alignment horizontal="right" vertical="top"/>
    </xf>
    <xf numFmtId="178" fontId="7" fillId="3" borderId="6" xfId="969" applyNumberFormat="1" applyFont="1" applyFill="1" applyBorder="1" applyAlignment="1">
      <alignment horizontal="right" vertical="top"/>
    </xf>
    <xf numFmtId="178" fontId="7" fillId="0" borderId="5" xfId="969" applyNumberFormat="1" applyFont="1" applyFill="1" applyBorder="1" applyAlignment="1">
      <alignment horizontal="right" vertical="top"/>
    </xf>
    <xf numFmtId="178" fontId="7" fillId="3" borderId="5" xfId="969" applyNumberFormat="1" applyFont="1" applyFill="1" applyBorder="1" applyAlignment="1">
      <alignment horizontal="right" vertical="top"/>
    </xf>
    <xf numFmtId="0" fontId="8" fillId="0" borderId="0" xfId="57" applyFont="1" applyFill="1" applyBorder="1" applyAlignment="1">
      <alignment horizontal="left" vertical="top" wrapText="1"/>
    </xf>
    <xf numFmtId="178" fontId="8" fillId="0" borderId="3" xfId="969" applyNumberFormat="1" applyFont="1" applyFill="1" applyBorder="1" applyAlignment="1">
      <alignment horizontal="right"/>
    </xf>
    <xf numFmtId="178" fontId="8" fillId="3" borderId="3" xfId="969" applyNumberFormat="1" applyFont="1" applyFill="1" applyBorder="1" applyAlignment="1">
      <alignment horizontal="right"/>
    </xf>
    <xf numFmtId="178" fontId="8" fillId="0" borderId="6" xfId="969" applyNumberFormat="1" applyFont="1" applyFill="1" applyBorder="1" applyAlignment="1">
      <alignment horizontal="right" vertical="top"/>
    </xf>
    <xf numFmtId="0" fontId="7" fillId="0" borderId="6" xfId="57" applyFont="1" applyFill="1" applyBorder="1" applyAlignment="1">
      <alignment horizontal="left" vertical="top" indent="1"/>
    </xf>
    <xf numFmtId="178" fontId="7" fillId="0" borderId="3" xfId="969" applyNumberFormat="1" applyFont="1" applyFill="1" applyBorder="1" applyAlignment="1">
      <alignment horizontal="right" vertical="top"/>
    </xf>
    <xf numFmtId="178" fontId="7" fillId="3" borderId="3" xfId="969" applyNumberFormat="1" applyFont="1" applyFill="1" applyBorder="1" applyAlignment="1">
      <alignment horizontal="right" vertical="top"/>
    </xf>
    <xf numFmtId="0" fontId="8" fillId="0" borderId="5" xfId="57" applyFont="1" applyFill="1" applyBorder="1" applyAlignment="1">
      <alignment horizontal="left" vertical="top"/>
    </xf>
    <xf numFmtId="0" fontId="8" fillId="2" borderId="0" xfId="969" applyFont="1" applyFill="1" applyAlignment="1">
      <alignment vertical="top"/>
    </xf>
    <xf numFmtId="0" fontId="7" fillId="2" borderId="0" xfId="969" applyFont="1" applyFill="1" applyAlignment="1">
      <alignment vertical="top"/>
    </xf>
    <xf numFmtId="0" fontId="7" fillId="0" borderId="6" xfId="969" applyFont="1" applyFill="1" applyBorder="1" applyAlignment="1">
      <alignment vertical="top" wrapText="1"/>
    </xf>
    <xf numFmtId="0" fontId="7" fillId="2" borderId="0" xfId="969" applyFont="1" applyFill="1" applyAlignment="1">
      <alignment vertical="top" wrapText="1"/>
    </xf>
    <xf numFmtId="0" fontId="7" fillId="0" borderId="0" xfId="969" applyFont="1" applyFill="1" applyBorder="1" applyAlignment="1">
      <alignment vertical="top" wrapText="1"/>
    </xf>
    <xf numFmtId="0" fontId="7" fillId="0" borderId="5" xfId="969" applyFont="1" applyFill="1" applyBorder="1" applyAlignment="1">
      <alignment horizontal="right" vertical="top" wrapText="1"/>
    </xf>
    <xf numFmtId="0" fontId="7" fillId="3" borderId="5" xfId="969" applyFont="1" applyFill="1" applyBorder="1" applyAlignment="1">
      <alignment horizontal="right" vertical="top" wrapText="1"/>
    </xf>
    <xf numFmtId="178" fontId="7" fillId="0" borderId="0" xfId="75" applyNumberFormat="1" applyFont="1" applyFill="1" applyBorder="1" applyAlignment="1">
      <alignment vertical="top"/>
    </xf>
    <xf numFmtId="178" fontId="8" fillId="3" borderId="0" xfId="75" applyNumberFormat="1" applyFont="1" applyFill="1" applyBorder="1" applyAlignment="1">
      <alignment vertical="top"/>
    </xf>
    <xf numFmtId="0" fontId="7" fillId="0" borderId="0" xfId="969" applyFont="1" applyFill="1" applyBorder="1" applyAlignment="1">
      <alignment horizontal="left" vertical="top"/>
    </xf>
    <xf numFmtId="178" fontId="7" fillId="3" borderId="0" xfId="75" applyNumberFormat="1" applyFont="1" applyFill="1" applyBorder="1" applyAlignment="1">
      <alignment vertical="top"/>
    </xf>
    <xf numFmtId="0" fontId="7" fillId="0" borderId="0" xfId="969" applyFont="1" applyFill="1" applyBorder="1" applyAlignment="1">
      <alignment horizontal="left" vertical="top" indent="1"/>
    </xf>
    <xf numFmtId="178" fontId="7" fillId="0" borderId="0" xfId="969" applyNumberFormat="1" applyFont="1" applyFill="1" applyBorder="1" applyAlignment="1">
      <alignment vertical="top"/>
    </xf>
    <xf numFmtId="178" fontId="7" fillId="3" borderId="0" xfId="969" applyNumberFormat="1" applyFont="1" applyFill="1" applyBorder="1" applyAlignment="1">
      <alignment vertical="top"/>
    </xf>
    <xf numFmtId="49" fontId="11" fillId="0" borderId="0" xfId="969" applyNumberFormat="1" applyFont="1" applyFill="1" applyBorder="1" applyAlignment="1">
      <alignment horizontal="left" vertical="top" wrapText="1" indent="2"/>
    </xf>
    <xf numFmtId="178" fontId="11" fillId="0" borderId="0" xfId="969" applyNumberFormat="1" applyFont="1" applyFill="1" applyBorder="1" applyAlignment="1">
      <alignment vertical="top"/>
    </xf>
    <xf numFmtId="178" fontId="11" fillId="3" borderId="0" xfId="969" applyNumberFormat="1" applyFont="1" applyFill="1" applyBorder="1" applyAlignment="1">
      <alignment vertical="top"/>
    </xf>
    <xf numFmtId="178" fontId="11" fillId="0" borderId="0" xfId="969" applyNumberFormat="1" applyFont="1" applyFill="1" applyBorder="1" applyAlignment="1">
      <alignment horizontal="right" vertical="top"/>
    </xf>
    <xf numFmtId="0" fontId="11" fillId="2" borderId="0" xfId="969" applyFont="1" applyFill="1" applyAlignment="1">
      <alignment vertical="top"/>
    </xf>
    <xf numFmtId="0" fontId="7" fillId="0" borderId="0" xfId="969" applyFont="1" applyFill="1" applyBorder="1" applyAlignment="1">
      <alignment horizontal="left" vertical="top" wrapText="1" indent="1"/>
    </xf>
    <xf numFmtId="178" fontId="7" fillId="3" borderId="0" xfId="969" applyNumberFormat="1" applyFont="1" applyFill="1" applyBorder="1" applyAlignment="1"/>
    <xf numFmtId="49" fontId="7" fillId="0" borderId="0" xfId="969" applyNumberFormat="1" applyFont="1" applyFill="1" applyBorder="1" applyAlignment="1">
      <alignment horizontal="left" vertical="top" wrapText="1" indent="2"/>
    </xf>
    <xf numFmtId="0" fontId="7" fillId="0" borderId="0" xfId="969" applyFont="1" applyFill="1" applyBorder="1" applyAlignment="1">
      <alignment horizontal="left" vertical="top" wrapText="1"/>
    </xf>
    <xf numFmtId="178" fontId="8" fillId="3" borderId="0" xfId="969" applyNumberFormat="1" applyFont="1" applyFill="1" applyBorder="1" applyAlignment="1">
      <alignment vertical="top"/>
    </xf>
    <xf numFmtId="3" fontId="8" fillId="0" borderId="0" xfId="75" applyNumberFormat="1" applyFont="1" applyFill="1" applyBorder="1" applyAlignment="1">
      <alignment horizontal="left" vertical="top"/>
    </xf>
    <xf numFmtId="178" fontId="8" fillId="0" borderId="3" xfId="969" applyNumberFormat="1" applyFont="1" applyFill="1" applyBorder="1" applyAlignment="1">
      <alignment vertical="top"/>
    </xf>
    <xf numFmtId="178" fontId="8" fillId="3" borderId="3" xfId="969" applyNumberFormat="1" applyFont="1" applyFill="1" applyBorder="1" applyAlignment="1">
      <alignment vertical="top"/>
    </xf>
    <xf numFmtId="3" fontId="8" fillId="0" borderId="5" xfId="75" applyNumberFormat="1" applyFont="1" applyFill="1" applyBorder="1" applyAlignment="1">
      <alignment horizontal="left" vertical="top" indent="7"/>
    </xf>
    <xf numFmtId="178" fontId="7" fillId="0" borderId="5" xfId="969" applyNumberFormat="1" applyFont="1" applyFill="1" applyBorder="1" applyAlignment="1">
      <alignment vertical="top"/>
    </xf>
    <xf numFmtId="178" fontId="8" fillId="3" borderId="5" xfId="969" applyNumberFormat="1" applyFont="1" applyFill="1" applyBorder="1" applyAlignment="1">
      <alignment vertical="top"/>
    </xf>
    <xf numFmtId="178" fontId="8" fillId="0" borderId="5" xfId="969" applyNumberFormat="1" applyFont="1" applyFill="1" applyBorder="1" applyAlignment="1">
      <alignment vertical="top"/>
    </xf>
    <xf numFmtId="0" fontId="8" fillId="5" borderId="0" xfId="969" applyFont="1" applyFill="1" applyAlignment="1">
      <alignment vertical="top"/>
    </xf>
    <xf numFmtId="0" fontId="7" fillId="0" borderId="0" xfId="57" applyFont="1" applyFill="1" applyBorder="1" applyAlignment="1">
      <alignment horizontal="left" wrapText="1" indent="1"/>
    </xf>
    <xf numFmtId="178" fontId="8" fillId="0" borderId="5" xfId="969" applyNumberFormat="1" applyFont="1" applyFill="1" applyBorder="1" applyAlignment="1">
      <alignment horizontal="right"/>
    </xf>
    <xf numFmtId="178" fontId="8" fillId="3" borderId="5" xfId="969" applyNumberFormat="1" applyFont="1" applyFill="1" applyBorder="1" applyAlignment="1">
      <alignment horizontal="right"/>
    </xf>
    <xf numFmtId="0" fontId="8" fillId="5" borderId="0" xfId="57" applyFont="1" applyFill="1" applyBorder="1" applyAlignment="1">
      <alignment vertical="top"/>
    </xf>
    <xf numFmtId="181" fontId="7" fillId="5" borderId="0" xfId="57" applyNumberFormat="1" applyFont="1" applyFill="1" applyBorder="1" applyAlignment="1">
      <alignment vertical="top"/>
    </xf>
    <xf numFmtId="0" fontId="7" fillId="5" borderId="0" xfId="57" applyFont="1" applyFill="1" applyBorder="1" applyAlignment="1">
      <alignment horizontal="right" vertical="top"/>
    </xf>
    <xf numFmtId="0" fontId="7" fillId="0" borderId="0" xfId="57" applyFont="1" applyFill="1" applyBorder="1" applyAlignment="1">
      <alignment horizontal="left" vertical="top" indent="2"/>
    </xf>
    <xf numFmtId="0" fontId="7" fillId="0" borderId="0" xfId="57" applyFont="1" applyFill="1" applyBorder="1" applyAlignment="1">
      <alignment horizontal="left" vertical="top" wrapText="1" indent="2"/>
    </xf>
    <xf numFmtId="0" fontId="8" fillId="5" borderId="5" xfId="57" applyFont="1" applyFill="1" applyBorder="1" applyAlignment="1">
      <alignment horizontal="left" vertical="top" indent="2"/>
    </xf>
    <xf numFmtId="178" fontId="8" fillId="5" borderId="5" xfId="969" applyNumberFormat="1" applyFont="1" applyFill="1" applyBorder="1" applyAlignment="1">
      <alignment horizontal="right" vertical="top"/>
    </xf>
    <xf numFmtId="178" fontId="11" fillId="0" borderId="0" xfId="969" applyNumberFormat="1" applyFont="1" applyFill="1" applyBorder="1" applyAlignment="1"/>
    <xf numFmtId="178" fontId="11" fillId="3" borderId="0" xfId="969" applyNumberFormat="1" applyFont="1" applyFill="1" applyBorder="1" applyAlignment="1"/>
    <xf numFmtId="3" fontId="8" fillId="0" borderId="0" xfId="75" applyNumberFormat="1" applyFont="1" applyFill="1" applyBorder="1" applyAlignment="1">
      <alignment horizontal="left"/>
    </xf>
    <xf numFmtId="178" fontId="8" fillId="0" borderId="3" xfId="969" applyNumberFormat="1" applyFont="1" applyFill="1" applyBorder="1" applyAlignment="1"/>
    <xf numFmtId="178" fontId="8" fillId="3" borderId="3" xfId="969" applyNumberFormat="1" applyFont="1" applyFill="1" applyBorder="1" applyAlignment="1"/>
    <xf numFmtId="0" fontId="7" fillId="0" borderId="0" xfId="969" applyFont="1" applyFill="1" applyBorder="1" applyAlignment="1">
      <alignment horizontal="left" vertical="top" wrapText="1" indent="1" shrinkToFit="1"/>
    </xf>
    <xf numFmtId="178" fontId="7" fillId="4" borderId="0" xfId="969" applyNumberFormat="1" applyFont="1" applyFill="1" applyBorder="1" applyAlignment="1"/>
    <xf numFmtId="178" fontId="7" fillId="0" borderId="0" xfId="75" applyNumberFormat="1" applyFont="1" applyFill="1" applyBorder="1" applyAlignment="1"/>
    <xf numFmtId="178" fontId="7" fillId="3" borderId="0" xfId="75" applyNumberFormat="1" applyFont="1" applyFill="1" applyBorder="1" applyAlignment="1"/>
    <xf numFmtId="178" fontId="7" fillId="4" borderId="0" xfId="75" applyNumberFormat="1" applyFont="1" applyFill="1" applyBorder="1" applyAlignment="1"/>
    <xf numFmtId="0" fontId="11" fillId="0" borderId="0" xfId="969" applyFont="1" applyFill="1" applyBorder="1" applyAlignment="1">
      <alignment horizontal="left" vertical="top" wrapText="1" indent="1"/>
    </xf>
    <xf numFmtId="178" fontId="11" fillId="4" borderId="0" xfId="969" applyNumberFormat="1" applyFont="1" applyFill="1" applyBorder="1" applyAlignment="1"/>
    <xf numFmtId="0" fontId="7" fillId="0" borderId="0" xfId="969" applyFont="1" applyFill="1" applyBorder="1" applyAlignment="1">
      <alignment horizontal="left" vertical="top" wrapText="1" indent="2"/>
    </xf>
    <xf numFmtId="0" fontId="7" fillId="0" borderId="3" xfId="969" applyFont="1" applyFill="1" applyBorder="1" applyAlignment="1">
      <alignment vertical="top"/>
    </xf>
    <xf numFmtId="180" fontId="7" fillId="0" borderId="0" xfId="57" applyNumberFormat="1" applyFont="1" applyFill="1" applyAlignment="1">
      <alignment vertical="top"/>
    </xf>
    <xf numFmtId="0" fontId="7" fillId="0" borderId="0" xfId="969" applyFont="1" applyFill="1" applyBorder="1" applyAlignment="1">
      <alignment horizontal="left" wrapText="1" indent="1"/>
    </xf>
    <xf numFmtId="0" fontId="7" fillId="0" borderId="0" xfId="969" applyFont="1" applyFill="1" applyBorder="1" applyAlignment="1">
      <alignment horizontal="left" wrapText="1"/>
    </xf>
    <xf numFmtId="0" fontId="7" fillId="5" borderId="0" xfId="969" applyFont="1" applyFill="1" applyAlignment="1">
      <alignment vertical="top"/>
    </xf>
    <xf numFmtId="0" fontId="7" fillId="0" borderId="0" xfId="969" applyFont="1" applyFill="1" applyBorder="1" applyAlignment="1">
      <alignment horizontal="left" wrapText="1" indent="1" shrinkToFit="1"/>
    </xf>
    <xf numFmtId="0" fontId="8" fillId="2" borderId="4" xfId="870" applyFont="1" applyFill="1" applyBorder="1" applyAlignment="1">
      <alignment horizontal="left"/>
    </xf>
    <xf numFmtId="0" fontId="8" fillId="2" borderId="0" xfId="870" applyFont="1" applyFill="1" applyBorder="1" applyAlignment="1">
      <alignment horizontal="center"/>
    </xf>
    <xf numFmtId="0" fontId="7" fillId="2" borderId="0" xfId="870" applyFont="1" applyFill="1" applyAlignment="1">
      <alignment horizontal="center"/>
    </xf>
    <xf numFmtId="0" fontId="7" fillId="2" borderId="0" xfId="870" applyFont="1" applyFill="1" applyAlignment="1"/>
    <xf numFmtId="0" fontId="7" fillId="2" borderId="0" xfId="870" applyFont="1" applyFill="1" applyAlignment="1">
      <alignment horizontal="right"/>
    </xf>
    <xf numFmtId="0" fontId="7" fillId="2" borderId="0" xfId="870" applyFont="1" applyFill="1"/>
    <xf numFmtId="0" fontId="30" fillId="0" borderId="6" xfId="974" applyFont="1" applyFill="1" applyBorder="1" applyAlignment="1">
      <alignment vertical="top"/>
    </xf>
    <xf numFmtId="0" fontId="30" fillId="0" borderId="6" xfId="974" applyFont="1" applyFill="1" applyBorder="1" applyAlignment="1">
      <alignment horizontal="center" vertical="top"/>
    </xf>
    <xf numFmtId="0" fontId="30" fillId="0" borderId="6" xfId="974" applyFont="1" applyFill="1" applyBorder="1" applyAlignment="1">
      <alignment horizontal="right" vertical="top"/>
    </xf>
    <xf numFmtId="0" fontId="30" fillId="3" borderId="6" xfId="974" applyFont="1" applyFill="1" applyBorder="1" applyAlignment="1">
      <alignment horizontal="right" vertical="top"/>
    </xf>
    <xf numFmtId="0" fontId="30" fillId="3" borderId="0" xfId="974" applyFont="1" applyFill="1" applyBorder="1" applyAlignment="1">
      <alignment horizontal="right" vertical="top"/>
    </xf>
    <xf numFmtId="0" fontId="14" fillId="2" borderId="0" xfId="974" applyFont="1" applyFill="1" applyAlignment="1">
      <alignment vertical="top"/>
    </xf>
    <xf numFmtId="0" fontId="30" fillId="0" borderId="0" xfId="974" applyFont="1" applyFill="1" applyBorder="1" applyAlignment="1">
      <alignment vertical="top"/>
    </xf>
    <xf numFmtId="0" fontId="30" fillId="0" borderId="0" xfId="974" applyFont="1" applyFill="1" applyBorder="1" applyAlignment="1">
      <alignment horizontal="center" vertical="top"/>
    </xf>
    <xf numFmtId="0" fontId="30" fillId="0" borderId="0" xfId="974" applyFont="1" applyFill="1" applyBorder="1" applyAlignment="1">
      <alignment horizontal="right" vertical="top"/>
    </xf>
    <xf numFmtId="0" fontId="32" fillId="0" borderId="0" xfId="974" applyFont="1" applyFill="1" applyBorder="1" applyAlignment="1">
      <alignment horizontal="right" vertical="top"/>
    </xf>
    <xf numFmtId="0" fontId="32" fillId="3" borderId="0" xfId="974" applyFont="1" applyFill="1" applyBorder="1" applyAlignment="1">
      <alignment horizontal="right" vertical="top"/>
    </xf>
    <xf numFmtId="0" fontId="33" fillId="0" borderId="0" xfId="974" applyFont="1" applyFill="1" applyBorder="1" applyAlignment="1">
      <alignment horizontal="right" vertical="top"/>
    </xf>
    <xf numFmtId="0" fontId="33" fillId="3" borderId="0" xfId="974" applyFont="1" applyFill="1" applyBorder="1" applyAlignment="1">
      <alignment horizontal="right" vertical="top"/>
    </xf>
    <xf numFmtId="0" fontId="30" fillId="0" borderId="5" xfId="974" applyFont="1" applyFill="1" applyBorder="1" applyAlignment="1">
      <alignment vertical="top"/>
    </xf>
    <xf numFmtId="0" fontId="30" fillId="0" borderId="5" xfId="974" applyFont="1" applyFill="1" applyBorder="1" applyAlignment="1">
      <alignment horizontal="center" vertical="top"/>
    </xf>
    <xf numFmtId="0" fontId="30" fillId="0" borderId="5" xfId="974" applyFont="1" applyFill="1" applyBorder="1" applyAlignment="1">
      <alignment horizontal="right" vertical="top"/>
    </xf>
    <xf numFmtId="0" fontId="30" fillId="3" borderId="5" xfId="974" applyFont="1" applyFill="1" applyBorder="1" applyAlignment="1">
      <alignment horizontal="right" vertical="top"/>
    </xf>
    <xf numFmtId="0" fontId="32" fillId="0" borderId="0" xfId="29" applyFont="1" applyFill="1" applyAlignment="1">
      <alignment vertical="top"/>
    </xf>
    <xf numFmtId="0" fontId="32" fillId="0" borderId="0" xfId="29" applyFont="1" applyFill="1" applyAlignment="1">
      <alignment horizontal="center" vertical="top"/>
    </xf>
    <xf numFmtId="178" fontId="30" fillId="0" borderId="0" xfId="29" applyNumberFormat="1" applyFont="1" applyFill="1" applyAlignment="1">
      <alignment vertical="top"/>
    </xf>
    <xf numFmtId="178" fontId="30" fillId="3" borderId="0" xfId="974" applyNumberFormat="1" applyFont="1" applyFill="1" applyAlignment="1">
      <alignment vertical="top"/>
    </xf>
    <xf numFmtId="0" fontId="7" fillId="0" borderId="0" xfId="974" applyFont="1" applyFill="1" applyAlignment="1">
      <alignment horizontal="left" vertical="top" wrapText="1"/>
    </xf>
    <xf numFmtId="0" fontId="7" fillId="0" borderId="0" xfId="974" applyFont="1" applyFill="1" applyAlignment="1">
      <alignment horizontal="center" vertical="top" wrapText="1"/>
    </xf>
    <xf numFmtId="178" fontId="8" fillId="0" borderId="0" xfId="974" applyNumberFormat="1" applyFont="1" applyFill="1" applyBorder="1" applyAlignment="1">
      <alignment vertical="top"/>
    </xf>
    <xf numFmtId="178" fontId="8" fillId="6" borderId="0" xfId="974" applyNumberFormat="1" applyFont="1" applyFill="1" applyBorder="1" applyAlignment="1">
      <alignment vertical="top"/>
    </xf>
    <xf numFmtId="49" fontId="11" fillId="0" borderId="0" xfId="974" applyNumberFormat="1" applyFont="1" applyFill="1" applyAlignment="1">
      <alignment horizontal="left" vertical="top" wrapText="1"/>
    </xf>
    <xf numFmtId="178" fontId="11" fillId="0" borderId="0" xfId="974" applyNumberFormat="1" applyFont="1" applyFill="1" applyBorder="1" applyAlignment="1">
      <alignment vertical="top"/>
    </xf>
    <xf numFmtId="178" fontId="11" fillId="6" borderId="0" xfId="974" applyNumberFormat="1" applyFont="1" applyFill="1" applyBorder="1" applyAlignment="1">
      <alignment vertical="top"/>
    </xf>
    <xf numFmtId="0" fontId="14" fillId="0" borderId="0" xfId="974" applyFont="1" applyFill="1" applyAlignment="1">
      <alignment vertical="top"/>
    </xf>
    <xf numFmtId="49" fontId="11" fillId="0" borderId="0" xfId="974" applyNumberFormat="1" applyFont="1" applyFill="1" applyAlignment="1">
      <alignment horizontal="center" vertical="top" wrapText="1"/>
    </xf>
    <xf numFmtId="0" fontId="11" fillId="0" borderId="0" xfId="974" applyFont="1" applyFill="1" applyAlignment="1">
      <alignment horizontal="left" vertical="top" wrapText="1"/>
    </xf>
    <xf numFmtId="0" fontId="11" fillId="0" borderId="0" xfId="974" applyFont="1" applyFill="1" applyAlignment="1">
      <alignment horizontal="center" vertical="top" wrapText="1"/>
    </xf>
    <xf numFmtId="49" fontId="11" fillId="0" borderId="0" xfId="974" applyNumberFormat="1" applyFont="1" applyFill="1" applyAlignment="1">
      <alignment horizontal="left" vertical="top"/>
    </xf>
    <xf numFmtId="49" fontId="7" fillId="0" borderId="0" xfId="974" applyNumberFormat="1" applyFont="1" applyFill="1" applyAlignment="1">
      <alignment horizontal="center" vertical="top" wrapText="1"/>
    </xf>
    <xf numFmtId="0" fontId="7" fillId="0" borderId="0" xfId="974" applyFont="1" applyFill="1" applyAlignment="1">
      <alignment horizontal="left" vertical="top" wrapText="1" indent="1"/>
    </xf>
    <xf numFmtId="178" fontId="11" fillId="0" borderId="0" xfId="974" applyNumberFormat="1" applyFont="1" applyFill="1" applyBorder="1" applyAlignment="1"/>
    <xf numFmtId="178" fontId="11" fillId="6" borderId="0" xfId="974" applyNumberFormat="1" applyFont="1" applyFill="1" applyBorder="1" applyAlignment="1"/>
    <xf numFmtId="0" fontId="32" fillId="0" borderId="0" xfId="29" applyFont="1" applyFill="1" applyBorder="1" applyAlignment="1">
      <alignment horizontal="left" vertical="top" indent="1"/>
    </xf>
    <xf numFmtId="0" fontId="32" fillId="0" borderId="0" xfId="29" applyFont="1" applyFill="1" applyBorder="1" applyAlignment="1">
      <alignment horizontal="center" vertical="top"/>
    </xf>
    <xf numFmtId="178" fontId="8" fillId="0" borderId="6" xfId="974" applyNumberFormat="1" applyFont="1" applyFill="1" applyBorder="1" applyAlignment="1">
      <alignment vertical="top"/>
    </xf>
    <xf numFmtId="178" fontId="8" fillId="6" borderId="6" xfId="974" applyNumberFormat="1" applyFont="1" applyFill="1" applyBorder="1" applyAlignment="1">
      <alignment vertical="top"/>
    </xf>
    <xf numFmtId="0" fontId="32" fillId="0" borderId="0" xfId="29" applyFont="1" applyFill="1" applyBorder="1" applyAlignment="1">
      <alignment horizontal="left" vertical="top"/>
    </xf>
    <xf numFmtId="178" fontId="11" fillId="0" borderId="5" xfId="974" applyNumberFormat="1" applyFont="1" applyFill="1" applyBorder="1" applyAlignment="1">
      <alignment vertical="top"/>
    </xf>
    <xf numFmtId="178" fontId="11" fillId="6" borderId="5" xfId="974" applyNumberFormat="1" applyFont="1" applyFill="1" applyBorder="1" applyAlignment="1">
      <alignment vertical="top"/>
    </xf>
    <xf numFmtId="0" fontId="32" fillId="0" borderId="5" xfId="29" applyFont="1" applyFill="1" applyBorder="1" applyAlignment="1">
      <alignment horizontal="left" vertical="top"/>
    </xf>
    <xf numFmtId="0" fontId="32" fillId="0" borderId="5" xfId="29" applyFont="1" applyFill="1" applyBorder="1" applyAlignment="1">
      <alignment horizontal="center" vertical="top"/>
    </xf>
    <xf numFmtId="178" fontId="11" fillId="0" borderId="3" xfId="974" applyNumberFormat="1" applyFont="1" applyFill="1" applyBorder="1" applyAlignment="1">
      <alignment vertical="top"/>
    </xf>
    <xf numFmtId="178" fontId="11" fillId="6" borderId="3" xfId="974" applyNumberFormat="1" applyFont="1" applyFill="1" applyBorder="1" applyAlignment="1">
      <alignment vertical="top"/>
    </xf>
    <xf numFmtId="0" fontId="14" fillId="2" borderId="0" xfId="974" applyFont="1" applyFill="1" applyAlignment="1">
      <alignment horizontal="center" vertical="top"/>
    </xf>
    <xf numFmtId="0" fontId="8" fillId="2" borderId="4" xfId="975" applyFont="1" applyFill="1" applyBorder="1" applyAlignment="1">
      <alignment horizontal="left"/>
    </xf>
    <xf numFmtId="0" fontId="7" fillId="2" borderId="0" xfId="975" applyFont="1" applyFill="1" applyAlignment="1"/>
    <xf numFmtId="0" fontId="7" fillId="2" borderId="0" xfId="975" applyFont="1" applyFill="1" applyAlignment="1">
      <alignment horizontal="right"/>
    </xf>
    <xf numFmtId="0" fontId="7" fillId="2" borderId="0" xfId="975" applyFont="1" applyFill="1"/>
    <xf numFmtId="0" fontId="7" fillId="0" borderId="9" xfId="975" applyFont="1" applyFill="1" applyBorder="1" applyAlignment="1">
      <alignment vertical="top"/>
    </xf>
    <xf numFmtId="179" fontId="7" fillId="0" borderId="6" xfId="975" applyNumberFormat="1" applyFont="1" applyFill="1" applyBorder="1" applyAlignment="1">
      <alignment horizontal="right" vertical="top" wrapText="1"/>
    </xf>
    <xf numFmtId="179" fontId="7" fillId="3" borderId="6" xfId="975" applyNumberFormat="1" applyFont="1" applyFill="1" applyBorder="1" applyAlignment="1">
      <alignment horizontal="right" vertical="top" wrapText="1"/>
    </xf>
    <xf numFmtId="179" fontId="7" fillId="0" borderId="10" xfId="975" applyNumberFormat="1" applyFont="1" applyFill="1" applyBorder="1" applyAlignment="1">
      <alignment horizontal="right" vertical="top" wrapText="1"/>
    </xf>
    <xf numFmtId="179" fontId="7" fillId="0" borderId="0" xfId="975" applyNumberFormat="1" applyFont="1" applyFill="1" applyBorder="1" applyAlignment="1">
      <alignment horizontal="right" vertical="top" wrapText="1"/>
    </xf>
    <xf numFmtId="0" fontId="7" fillId="0" borderId="4" xfId="975" applyFont="1" applyFill="1" applyBorder="1" applyAlignment="1">
      <alignment vertical="top"/>
    </xf>
    <xf numFmtId="179" fontId="7" fillId="0" borderId="0" xfId="975" applyNumberFormat="1" applyFont="1" applyFill="1" applyBorder="1" applyAlignment="1">
      <alignment horizontal="right" vertical="top"/>
    </xf>
    <xf numFmtId="179" fontId="7" fillId="3" borderId="0" xfId="975" applyNumberFormat="1" applyFont="1" applyFill="1" applyBorder="1" applyAlignment="1">
      <alignment horizontal="right" vertical="top"/>
    </xf>
    <xf numFmtId="179" fontId="7" fillId="0" borderId="11" xfId="975" applyNumberFormat="1" applyFont="1" applyFill="1" applyBorder="1" applyAlignment="1">
      <alignment horizontal="right" vertical="top"/>
    </xf>
    <xf numFmtId="179" fontId="7" fillId="0" borderId="5" xfId="975" applyNumberFormat="1" applyFont="1" applyFill="1" applyBorder="1" applyAlignment="1">
      <alignment horizontal="right" vertical="top"/>
    </xf>
    <xf numFmtId="179" fontId="7" fillId="3" borderId="5" xfId="975" applyNumberFormat="1" applyFont="1" applyFill="1" applyBorder="1" applyAlignment="1">
      <alignment horizontal="right" vertical="top"/>
    </xf>
    <xf numFmtId="179" fontId="7" fillId="0" borderId="12" xfId="975" applyNumberFormat="1" applyFont="1" applyFill="1" applyBorder="1" applyAlignment="1">
      <alignment horizontal="right" vertical="top"/>
    </xf>
    <xf numFmtId="178" fontId="7" fillId="0" borderId="0" xfId="975" applyNumberFormat="1" applyFont="1" applyFill="1" applyBorder="1" applyAlignment="1">
      <alignment horizontal="right" vertical="top"/>
    </xf>
    <xf numFmtId="178" fontId="7" fillId="3" borderId="0" xfId="975" applyNumberFormat="1" applyFont="1" applyFill="1" applyBorder="1" applyAlignment="1">
      <alignment horizontal="right" vertical="top"/>
    </xf>
    <xf numFmtId="178" fontId="7" fillId="0" borderId="11" xfId="975" applyNumberFormat="1" applyFont="1" applyFill="1" applyBorder="1" applyAlignment="1">
      <alignment horizontal="right" vertical="top"/>
    </xf>
    <xf numFmtId="0" fontId="8" fillId="0" borderId="4" xfId="975" applyFont="1" applyFill="1" applyBorder="1" applyAlignment="1">
      <alignment vertical="top" wrapText="1"/>
    </xf>
    <xf numFmtId="0" fontId="7" fillId="0" borderId="4" xfId="975" applyFont="1" applyFill="1" applyBorder="1" applyAlignment="1">
      <alignment horizontal="left" vertical="top" indent="1"/>
    </xf>
    <xf numFmtId="0" fontId="8" fillId="0" borderId="4" xfId="975" applyFont="1" applyFill="1" applyBorder="1" applyAlignment="1">
      <alignment horizontal="left" vertical="top" wrapText="1"/>
    </xf>
    <xf numFmtId="178" fontId="8" fillId="0" borderId="3" xfId="975" applyNumberFormat="1" applyFont="1" applyFill="1" applyBorder="1" applyAlignment="1">
      <alignment horizontal="right" vertical="top"/>
    </xf>
    <xf numFmtId="178" fontId="8" fillId="3" borderId="3" xfId="975" applyNumberFormat="1" applyFont="1" applyFill="1" applyBorder="1" applyAlignment="1">
      <alignment horizontal="right" vertical="top"/>
    </xf>
    <xf numFmtId="178" fontId="8" fillId="0" borderId="8" xfId="975" applyNumberFormat="1" applyFont="1" applyFill="1" applyBorder="1" applyAlignment="1">
      <alignment horizontal="right" vertical="top"/>
    </xf>
    <xf numFmtId="0" fontId="8" fillId="0" borderId="4" xfId="975" applyFont="1" applyFill="1" applyBorder="1" applyAlignment="1">
      <alignment vertical="top"/>
    </xf>
    <xf numFmtId="0" fontId="8" fillId="0" borderId="4" xfId="975" applyFont="1" applyFill="1" applyBorder="1" applyAlignment="1">
      <alignment horizontal="left" vertical="top"/>
    </xf>
    <xf numFmtId="0" fontId="8" fillId="2" borderId="0" xfId="975" applyFont="1" applyFill="1"/>
    <xf numFmtId="0" fontId="7" fillId="0" borderId="4" xfId="975" applyFont="1" applyFill="1" applyBorder="1" applyAlignment="1">
      <alignment horizontal="left" vertical="top"/>
    </xf>
    <xf numFmtId="0" fontId="8" fillId="0" borderId="4" xfId="975" applyFont="1" applyFill="1" applyBorder="1" applyAlignment="1">
      <alignment horizontal="left" vertical="center" wrapText="1"/>
    </xf>
    <xf numFmtId="178" fontId="8" fillId="0" borderId="3" xfId="975" applyNumberFormat="1" applyFont="1" applyFill="1" applyBorder="1" applyAlignment="1">
      <alignment horizontal="right"/>
    </xf>
    <xf numFmtId="178" fontId="8" fillId="3" borderId="3" xfId="975" applyNumberFormat="1" applyFont="1" applyFill="1" applyBorder="1" applyAlignment="1">
      <alignment horizontal="right"/>
    </xf>
    <xf numFmtId="178" fontId="8" fillId="0" borderId="8" xfId="975" applyNumberFormat="1" applyFont="1" applyFill="1" applyBorder="1" applyAlignment="1">
      <alignment horizontal="right"/>
    </xf>
    <xf numFmtId="178" fontId="7" fillId="0" borderId="6" xfId="975" applyNumberFormat="1" applyFont="1" applyFill="1" applyBorder="1" applyAlignment="1">
      <alignment horizontal="right" vertical="top"/>
    </xf>
    <xf numFmtId="178" fontId="7" fillId="3" borderId="6" xfId="975" applyNumberFormat="1" applyFont="1" applyFill="1" applyBorder="1" applyAlignment="1">
      <alignment horizontal="right" vertical="top"/>
    </xf>
    <xf numFmtId="178" fontId="7" fillId="0" borderId="10" xfId="975" applyNumberFormat="1" applyFont="1" applyFill="1" applyBorder="1" applyAlignment="1">
      <alignment horizontal="right" vertical="top"/>
    </xf>
    <xf numFmtId="178" fontId="8" fillId="0" borderId="5" xfId="975" applyNumberFormat="1" applyFont="1" applyFill="1" applyBorder="1" applyAlignment="1">
      <alignment horizontal="right"/>
    </xf>
    <xf numFmtId="178" fontId="8" fillId="3" borderId="5" xfId="975" applyNumberFormat="1" applyFont="1" applyFill="1" applyBorder="1" applyAlignment="1">
      <alignment horizontal="right"/>
    </xf>
    <xf numFmtId="178" fontId="8" fillId="0" borderId="12" xfId="975" applyNumberFormat="1" applyFont="1" applyFill="1" applyBorder="1" applyAlignment="1">
      <alignment horizontal="right"/>
    </xf>
    <xf numFmtId="0" fontId="7" fillId="0" borderId="7" xfId="975" applyFont="1" applyFill="1" applyBorder="1" applyAlignment="1">
      <alignment vertical="top"/>
    </xf>
    <xf numFmtId="178" fontId="7" fillId="0" borderId="5" xfId="975" applyNumberFormat="1" applyFont="1" applyFill="1" applyBorder="1" applyAlignment="1">
      <alignment horizontal="right" vertical="top"/>
    </xf>
    <xf numFmtId="178" fontId="7" fillId="3" borderId="5" xfId="975" applyNumberFormat="1" applyFont="1" applyFill="1" applyBorder="1" applyAlignment="1">
      <alignment horizontal="right" vertical="top"/>
    </xf>
    <xf numFmtId="178" fontId="7" fillId="0" borderId="12" xfId="975" applyNumberFormat="1" applyFont="1" applyFill="1" applyBorder="1" applyAlignment="1">
      <alignment horizontal="right" vertical="top"/>
    </xf>
    <xf numFmtId="179" fontId="7" fillId="0" borderId="6" xfId="975" applyNumberFormat="1" applyFont="1" applyFill="1" applyBorder="1" applyAlignment="1">
      <alignment horizontal="right" vertical="top"/>
    </xf>
    <xf numFmtId="179" fontId="11" fillId="0" borderId="6" xfId="975" applyNumberFormat="1" applyFont="1" applyFill="1" applyBorder="1" applyAlignment="1">
      <alignment horizontal="right" vertical="top"/>
    </xf>
    <xf numFmtId="179" fontId="7" fillId="0" borderId="10" xfId="975" applyNumberFormat="1" applyFont="1" applyFill="1" applyBorder="1" applyAlignment="1">
      <alignment horizontal="right" vertical="top"/>
    </xf>
    <xf numFmtId="179" fontId="7" fillId="2" borderId="0" xfId="975" applyNumberFormat="1" applyFont="1" applyFill="1" applyAlignment="1">
      <alignment horizontal="right"/>
    </xf>
    <xf numFmtId="0" fontId="8" fillId="0" borderId="7" xfId="975" applyFont="1" applyFill="1" applyBorder="1" applyAlignment="1">
      <alignment vertical="top"/>
    </xf>
    <xf numFmtId="179" fontId="7" fillId="0" borderId="5" xfId="975" applyNumberFormat="1" applyFont="1" applyFill="1" applyBorder="1" applyAlignment="1">
      <alignment horizontal="right" vertical="top" wrapText="1"/>
    </xf>
    <xf numFmtId="179" fontId="7" fillId="0" borderId="12" xfId="975" applyNumberFormat="1" applyFont="1" applyFill="1" applyBorder="1" applyAlignment="1">
      <alignment horizontal="right" vertical="top" wrapText="1"/>
    </xf>
    <xf numFmtId="179" fontId="7" fillId="3" borderId="0" xfId="975" applyNumberFormat="1" applyFont="1" applyFill="1" applyBorder="1" applyAlignment="1">
      <alignment horizontal="right" vertical="top" wrapText="1"/>
    </xf>
    <xf numFmtId="179" fontId="7" fillId="0" borderId="11" xfId="975" applyNumberFormat="1" applyFont="1" applyFill="1" applyBorder="1" applyAlignment="1">
      <alignment horizontal="right" vertical="top" wrapText="1"/>
    </xf>
    <xf numFmtId="0" fontId="8" fillId="0" borderId="4" xfId="975" applyFont="1" applyFill="1" applyBorder="1" applyAlignment="1">
      <alignment horizontal="left" vertical="top" wrapText="1" indent="1"/>
    </xf>
    <xf numFmtId="179" fontId="7" fillId="3" borderId="6" xfId="975" applyNumberFormat="1" applyFont="1" applyFill="1" applyBorder="1" applyAlignment="1">
      <alignment horizontal="right" vertical="top"/>
    </xf>
    <xf numFmtId="178" fontId="7" fillId="0" borderId="0" xfId="975" applyNumberFormat="1" applyFont="1" applyFill="1" applyBorder="1" applyAlignment="1">
      <alignment horizontal="right" wrapText="1"/>
    </xf>
    <xf numFmtId="178" fontId="7" fillId="3" borderId="0" xfId="975" applyNumberFormat="1" applyFont="1" applyFill="1" applyBorder="1" applyAlignment="1">
      <alignment horizontal="right" wrapText="1"/>
    </xf>
    <xf numFmtId="178" fontId="11" fillId="0" borderId="0" xfId="975" applyNumberFormat="1" applyFont="1" applyFill="1" applyBorder="1" applyAlignment="1">
      <alignment horizontal="right" wrapText="1"/>
    </xf>
    <xf numFmtId="178" fontId="7" fillId="0" borderId="11" xfId="975" applyNumberFormat="1" applyFont="1" applyFill="1" applyBorder="1" applyAlignment="1">
      <alignment horizontal="right" wrapText="1"/>
    </xf>
    <xf numFmtId="0" fontId="8" fillId="0" borderId="4" xfId="975" applyFont="1" applyFill="1" applyBorder="1" applyAlignment="1">
      <alignment horizontal="left" vertical="top" indent="1"/>
    </xf>
    <xf numFmtId="178" fontId="8" fillId="0" borderId="0" xfId="975" applyNumberFormat="1" applyFont="1" applyFill="1" applyBorder="1" applyAlignment="1">
      <alignment horizontal="right"/>
    </xf>
    <xf numFmtId="178" fontId="8" fillId="3" borderId="0" xfId="975" applyNumberFormat="1" applyFont="1" applyFill="1" applyBorder="1" applyAlignment="1">
      <alignment horizontal="right"/>
    </xf>
    <xf numFmtId="178" fontId="8" fillId="0" borderId="11" xfId="975" applyNumberFormat="1" applyFont="1" applyFill="1" applyBorder="1" applyAlignment="1">
      <alignment horizontal="right"/>
    </xf>
    <xf numFmtId="0" fontId="7" fillId="0" borderId="4" xfId="975" applyFont="1" applyFill="1" applyBorder="1" applyAlignment="1">
      <alignment horizontal="left" vertical="top" wrapText="1" indent="1"/>
    </xf>
    <xf numFmtId="178" fontId="7" fillId="0" borderId="0" xfId="975" applyNumberFormat="1" applyFont="1" applyFill="1" applyBorder="1" applyAlignment="1">
      <alignment horizontal="right"/>
    </xf>
    <xf numFmtId="178" fontId="7" fillId="3" borderId="0" xfId="975" applyNumberFormat="1" applyFont="1" applyFill="1" applyBorder="1" applyAlignment="1">
      <alignment horizontal="right"/>
    </xf>
    <xf numFmtId="178" fontId="7" fillId="0" borderId="11" xfId="975" applyNumberFormat="1" applyFont="1" applyFill="1" applyBorder="1" applyAlignment="1">
      <alignment horizontal="right"/>
    </xf>
    <xf numFmtId="0" fontId="7" fillId="0" borderId="5" xfId="975" applyFont="1" applyFill="1" applyBorder="1"/>
    <xf numFmtId="0" fontId="7" fillId="0" borderId="12" xfId="975" applyFont="1" applyFill="1" applyBorder="1"/>
    <xf numFmtId="179" fontId="11" fillId="2" borderId="0" xfId="975" applyNumberFormat="1" applyFont="1" applyFill="1" applyAlignment="1">
      <alignment horizontal="right"/>
    </xf>
    <xf numFmtId="178" fontId="7" fillId="4" borderId="0" xfId="975" applyNumberFormat="1" applyFont="1" applyFill="1" applyBorder="1" applyAlignment="1">
      <alignment horizontal="right" vertical="top"/>
    </xf>
    <xf numFmtId="178" fontId="7" fillId="4" borderId="11" xfId="975" applyNumberFormat="1" applyFont="1" applyFill="1" applyBorder="1" applyAlignment="1">
      <alignment horizontal="right" vertical="top"/>
    </xf>
    <xf numFmtId="178" fontId="8" fillId="3" borderId="5" xfId="975" applyNumberFormat="1" applyFont="1" applyFill="1" applyBorder="1" applyAlignment="1">
      <alignment horizontal="right" vertical="top"/>
    </xf>
    <xf numFmtId="0" fontId="7" fillId="2" borderId="0" xfId="975" applyFont="1" applyFill="1" applyBorder="1"/>
    <xf numFmtId="0" fontId="7" fillId="2" borderId="0" xfId="975" applyFont="1" applyFill="1" applyAlignment="1">
      <alignment vertical="top"/>
    </xf>
    <xf numFmtId="178" fontId="7" fillId="0" borderId="0" xfId="975" applyNumberFormat="1" applyFont="1" applyFill="1" applyBorder="1" applyAlignment="1">
      <alignment vertical="top"/>
    </xf>
    <xf numFmtId="178" fontId="7" fillId="0" borderId="11" xfId="975" applyNumberFormat="1" applyFont="1" applyFill="1" applyBorder="1" applyAlignment="1">
      <alignment vertical="top"/>
    </xf>
    <xf numFmtId="178" fontId="8" fillId="0" borderId="3" xfId="975" applyNumberFormat="1" applyFont="1" applyFill="1" applyBorder="1" applyAlignment="1">
      <alignment vertical="top"/>
    </xf>
    <xf numFmtId="178" fontId="8" fillId="0" borderId="8" xfId="975" applyNumberFormat="1" applyFont="1" applyFill="1" applyBorder="1" applyAlignment="1">
      <alignment vertical="top"/>
    </xf>
    <xf numFmtId="0" fontId="7" fillId="0" borderId="4" xfId="975" applyFont="1" applyFill="1" applyBorder="1" applyAlignment="1">
      <alignment horizontal="left" vertical="top" indent="2"/>
    </xf>
    <xf numFmtId="0" fontId="30" fillId="0" borderId="4" xfId="975" applyFont="1" applyFill="1" applyBorder="1" applyAlignment="1">
      <alignment horizontal="left" vertical="top"/>
    </xf>
    <xf numFmtId="0" fontId="30" fillId="0" borderId="4" xfId="975" applyFont="1" applyBorder="1" applyAlignment="1">
      <alignment vertical="top"/>
    </xf>
    <xf numFmtId="178" fontId="8" fillId="0" borderId="3" xfId="975" applyNumberFormat="1" applyFont="1" applyFill="1" applyBorder="1" applyAlignment="1"/>
    <xf numFmtId="178" fontId="8" fillId="0" borderId="8" xfId="975" applyNumberFormat="1" applyFont="1" applyFill="1" applyBorder="1" applyAlignment="1"/>
    <xf numFmtId="178" fontId="7" fillId="0" borderId="5" xfId="975" applyNumberFormat="1" applyFont="1" applyFill="1" applyBorder="1" applyAlignment="1">
      <alignment vertical="top"/>
    </xf>
    <xf numFmtId="178" fontId="7" fillId="0" borderId="12" xfId="975" applyNumberFormat="1" applyFont="1" applyFill="1" applyBorder="1" applyAlignment="1">
      <alignment vertical="top"/>
    </xf>
    <xf numFmtId="179" fontId="7" fillId="2" borderId="0" xfId="975" applyNumberFormat="1" applyFont="1" applyFill="1"/>
    <xf numFmtId="178" fontId="7" fillId="3" borderId="0" xfId="975" applyNumberFormat="1" applyFont="1" applyFill="1" applyBorder="1" applyAlignment="1">
      <alignment vertical="top"/>
    </xf>
    <xf numFmtId="178" fontId="8" fillId="3" borderId="3" xfId="975" applyNumberFormat="1" applyFont="1" applyFill="1" applyBorder="1" applyAlignment="1">
      <alignment vertical="top"/>
    </xf>
    <xf numFmtId="178" fontId="7" fillId="0" borderId="0" xfId="975" applyNumberFormat="1" applyFont="1" applyFill="1" applyBorder="1" applyAlignment="1"/>
    <xf numFmtId="178" fontId="7" fillId="4" borderId="11" xfId="975" applyNumberFormat="1" applyFont="1" applyFill="1" applyBorder="1" applyAlignment="1">
      <alignment horizontal="right"/>
    </xf>
    <xf numFmtId="0" fontId="7" fillId="0" borderId="4" xfId="276" applyFont="1" applyFill="1" applyBorder="1" applyAlignment="1">
      <alignment horizontal="left" vertical="top" wrapText="1" indent="1"/>
    </xf>
    <xf numFmtId="178" fontId="7" fillId="3" borderId="0" xfId="975" applyNumberFormat="1" applyFont="1" applyFill="1" applyBorder="1" applyAlignment="1"/>
    <xf numFmtId="0" fontId="7" fillId="0" borderId="4" xfId="276" applyFont="1" applyFill="1" applyBorder="1" applyAlignment="1">
      <alignment vertical="top"/>
    </xf>
    <xf numFmtId="0" fontId="8" fillId="0" borderId="4" xfId="276" applyFont="1" applyFill="1" applyBorder="1" applyAlignment="1">
      <alignment horizontal="left" vertical="top" wrapText="1"/>
    </xf>
    <xf numFmtId="178" fontId="8" fillId="3" borderId="3" xfId="975" applyNumberFormat="1" applyFont="1" applyFill="1" applyBorder="1" applyAlignment="1"/>
    <xf numFmtId="178" fontId="7" fillId="3" borderId="5" xfId="975" applyNumberFormat="1" applyFont="1" applyFill="1" applyBorder="1" applyAlignment="1">
      <alignment vertical="top"/>
    </xf>
    <xf numFmtId="178" fontId="8" fillId="0" borderId="5" xfId="975" applyNumberFormat="1" applyFont="1" applyFill="1" applyBorder="1" applyAlignment="1">
      <alignment horizontal="right" vertical="top"/>
    </xf>
    <xf numFmtId="179" fontId="8" fillId="2" borderId="0" xfId="975" applyNumberFormat="1" applyFont="1" applyFill="1" applyAlignment="1">
      <alignment horizontal="right"/>
    </xf>
    <xf numFmtId="179" fontId="7" fillId="2" borderId="0" xfId="38" applyNumberFormat="1" applyFont="1" applyFill="1"/>
    <xf numFmtId="179" fontId="7" fillId="2" borderId="5" xfId="38" applyNumberFormat="1" applyFont="1" applyFill="1" applyBorder="1"/>
    <xf numFmtId="179" fontId="8" fillId="2" borderId="5" xfId="38" applyNumberFormat="1" applyFont="1" applyFill="1" applyBorder="1" applyAlignment="1">
      <alignment horizontal="right"/>
    </xf>
    <xf numFmtId="0" fontId="7" fillId="0" borderId="4" xfId="38" applyFont="1" applyFill="1" applyBorder="1" applyAlignment="1">
      <alignment vertical="top"/>
    </xf>
    <xf numFmtId="178" fontId="7" fillId="0" borderId="11" xfId="38" applyNumberFormat="1" applyFont="1" applyFill="1" applyBorder="1" applyAlignment="1">
      <alignment horizontal="right" vertical="top"/>
    </xf>
    <xf numFmtId="0" fontId="8" fillId="0" borderId="4" xfId="38" applyFont="1" applyFill="1" applyBorder="1" applyAlignment="1">
      <alignment vertical="top"/>
    </xf>
    <xf numFmtId="178" fontId="7" fillId="0" borderId="11" xfId="38" applyNumberFormat="1" applyFont="1" applyFill="1" applyBorder="1" applyAlignment="1">
      <alignment vertical="top"/>
    </xf>
    <xf numFmtId="0" fontId="7" fillId="0" borderId="4" xfId="38" applyFont="1" applyFill="1" applyBorder="1" applyAlignment="1">
      <alignment horizontal="left" vertical="top" wrapText="1" indent="1"/>
    </xf>
    <xf numFmtId="0" fontId="8" fillId="0" borderId="4" xfId="38" applyFont="1" applyFill="1" applyBorder="1" applyAlignment="1">
      <alignment horizontal="left" vertical="top"/>
    </xf>
    <xf numFmtId="178" fontId="8" fillId="0" borderId="3" xfId="38" applyNumberFormat="1" applyFont="1" applyFill="1" applyBorder="1" applyAlignment="1">
      <alignment vertical="top"/>
    </xf>
    <xf numFmtId="178" fontId="8" fillId="3" borderId="3" xfId="38" applyNumberFormat="1" applyFont="1" applyFill="1" applyBorder="1" applyAlignment="1">
      <alignment vertical="top"/>
    </xf>
    <xf numFmtId="178" fontId="8" fillId="0" borderId="8" xfId="38" applyNumberFormat="1" applyFont="1" applyFill="1" applyBorder="1" applyAlignment="1">
      <alignment vertical="top"/>
    </xf>
    <xf numFmtId="0" fontId="8" fillId="0" borderId="4" xfId="38" applyFont="1" applyFill="1" applyBorder="1" applyAlignment="1">
      <alignment horizontal="left" vertical="top" indent="1"/>
    </xf>
    <xf numFmtId="0" fontId="7" fillId="0" borderId="4" xfId="38" applyFont="1" applyFill="1" applyBorder="1" applyAlignment="1">
      <alignment horizontal="left" vertical="top" indent="2"/>
    </xf>
    <xf numFmtId="0" fontId="7" fillId="0" borderId="4" xfId="38" applyFont="1" applyFill="1" applyBorder="1" applyAlignment="1">
      <alignment horizontal="left" vertical="top" indent="1"/>
    </xf>
    <xf numFmtId="178" fontId="7" fillId="0" borderId="11" xfId="38" applyNumberFormat="1" applyFont="1" applyFill="1" applyBorder="1" applyAlignment="1"/>
    <xf numFmtId="0" fontId="7" fillId="0" borderId="4" xfId="307" applyFont="1" applyFill="1" applyBorder="1" applyAlignment="1">
      <alignment horizontal="left" vertical="top" wrapText="1" indent="1"/>
    </xf>
    <xf numFmtId="0" fontId="8" fillId="0" borderId="4" xfId="307" applyFont="1" applyFill="1" applyBorder="1" applyAlignment="1">
      <alignment horizontal="left" vertical="top" wrapText="1"/>
    </xf>
    <xf numFmtId="0" fontId="7" fillId="0" borderId="7" xfId="38" applyFont="1" applyFill="1" applyBorder="1" applyAlignment="1">
      <alignment vertical="top"/>
    </xf>
    <xf numFmtId="178" fontId="7" fillId="3" borderId="5" xfId="38" applyNumberFormat="1" applyFont="1" applyFill="1" applyBorder="1" applyAlignment="1">
      <alignment vertical="top"/>
    </xf>
    <xf numFmtId="178" fontId="8" fillId="0" borderId="5" xfId="38" applyNumberFormat="1" applyFont="1" applyFill="1" applyBorder="1" applyAlignment="1">
      <alignment horizontal="right" vertical="top"/>
    </xf>
    <xf numFmtId="178" fontId="7" fillId="0" borderId="12" xfId="38" applyNumberFormat="1" applyFont="1" applyFill="1" applyBorder="1" applyAlignment="1">
      <alignment vertical="top"/>
    </xf>
    <xf numFmtId="179" fontId="8" fillId="2" borderId="0" xfId="38" applyNumberFormat="1" applyFont="1" applyFill="1" applyAlignment="1">
      <alignment horizontal="right"/>
    </xf>
    <xf numFmtId="0" fontId="8" fillId="2" borderId="4" xfId="896" applyFont="1" applyFill="1" applyBorder="1" applyAlignment="1">
      <alignment horizontal="left"/>
    </xf>
    <xf numFmtId="0" fontId="7" fillId="2" borderId="0" xfId="896" applyFont="1" applyFill="1" applyAlignment="1"/>
    <xf numFmtId="0" fontId="7" fillId="2" borderId="0" xfId="896" applyFont="1" applyFill="1" applyAlignment="1">
      <alignment horizontal="right"/>
    </xf>
    <xf numFmtId="0" fontId="7" fillId="2" borderId="0" xfId="896" applyFont="1" applyFill="1"/>
    <xf numFmtId="0" fontId="7" fillId="2" borderId="0" xfId="896" applyFont="1" applyFill="1" applyBorder="1"/>
    <xf numFmtId="0" fontId="7" fillId="0" borderId="9" xfId="896" applyFont="1" applyFill="1" applyBorder="1" applyAlignment="1">
      <alignment vertical="top"/>
    </xf>
    <xf numFmtId="179" fontId="7" fillId="0" borderId="6" xfId="896" applyNumberFormat="1" applyFont="1" applyFill="1" applyBorder="1" applyAlignment="1">
      <alignment horizontal="right" vertical="top" wrapText="1"/>
    </xf>
    <xf numFmtId="179" fontId="7" fillId="0" borderId="10" xfId="896" applyNumberFormat="1" applyFont="1" applyFill="1" applyBorder="1" applyAlignment="1">
      <alignment horizontal="right" vertical="top" wrapText="1"/>
    </xf>
    <xf numFmtId="0" fontId="7" fillId="0" borderId="4" xfId="896" applyFont="1" applyFill="1" applyBorder="1" applyAlignment="1">
      <alignment vertical="top"/>
    </xf>
    <xf numFmtId="179" fontId="7" fillId="0" borderId="0" xfId="896" applyNumberFormat="1" applyFont="1" applyFill="1" applyBorder="1" applyAlignment="1">
      <alignment horizontal="right" vertical="top" wrapText="1"/>
    </xf>
    <xf numFmtId="179" fontId="7" fillId="0" borderId="11" xfId="896" applyNumberFormat="1" applyFont="1" applyFill="1" applyBorder="1" applyAlignment="1">
      <alignment horizontal="right" vertical="top" wrapText="1"/>
    </xf>
    <xf numFmtId="0" fontId="7" fillId="2" borderId="0" xfId="896" applyFont="1" applyFill="1" applyAlignment="1">
      <alignment vertical="top"/>
    </xf>
    <xf numFmtId="179" fontId="7" fillId="0" borderId="5" xfId="896" applyNumberFormat="1" applyFont="1" applyFill="1" applyBorder="1" applyAlignment="1">
      <alignment horizontal="right" vertical="top"/>
    </xf>
    <xf numFmtId="179" fontId="7" fillId="0" borderId="12" xfId="896" applyNumberFormat="1" applyFont="1" applyFill="1" applyBorder="1" applyAlignment="1">
      <alignment horizontal="right" vertical="top"/>
    </xf>
    <xf numFmtId="178" fontId="7" fillId="0" borderId="0" xfId="896" applyNumberFormat="1" applyFont="1" applyFill="1" applyBorder="1" applyAlignment="1">
      <alignment horizontal="right" vertical="top"/>
    </xf>
    <xf numFmtId="178" fontId="7" fillId="0" borderId="11" xfId="896" applyNumberFormat="1" applyFont="1" applyFill="1" applyBorder="1" applyAlignment="1">
      <alignment horizontal="right" vertical="top"/>
    </xf>
    <xf numFmtId="0" fontId="8" fillId="0" borderId="4" xfId="896" applyFont="1" applyFill="1" applyBorder="1" applyAlignment="1">
      <alignment vertical="top" wrapText="1"/>
    </xf>
    <xf numFmtId="178" fontId="7" fillId="0" borderId="0" xfId="896" applyNumberFormat="1" applyFont="1" applyFill="1" applyBorder="1" applyAlignment="1">
      <alignment vertical="top"/>
    </xf>
    <xf numFmtId="178" fontId="7" fillId="0" borderId="11" xfId="896" applyNumberFormat="1" applyFont="1" applyFill="1" applyBorder="1" applyAlignment="1">
      <alignment vertical="top"/>
    </xf>
    <xf numFmtId="0" fontId="7" fillId="0" borderId="4" xfId="896" applyFont="1" applyFill="1" applyBorder="1" applyAlignment="1">
      <alignment horizontal="left" vertical="top" indent="1"/>
    </xf>
    <xf numFmtId="0" fontId="8" fillId="0" borderId="4" xfId="896" applyFont="1" applyFill="1" applyBorder="1" applyAlignment="1">
      <alignment vertical="top"/>
    </xf>
    <xf numFmtId="178" fontId="8" fillId="0" borderId="3" xfId="896" applyNumberFormat="1" applyFont="1" applyFill="1" applyBorder="1" applyAlignment="1">
      <alignment vertical="top"/>
    </xf>
    <xf numFmtId="178" fontId="8" fillId="0" borderId="8" xfId="896" applyNumberFormat="1" applyFont="1" applyFill="1" applyBorder="1" applyAlignment="1">
      <alignment vertical="top"/>
    </xf>
    <xf numFmtId="0" fontId="8" fillId="0" borderId="4" xfId="896" applyFont="1" applyFill="1" applyBorder="1" applyAlignment="1">
      <alignment horizontal="left" vertical="top" indent="1"/>
    </xf>
    <xf numFmtId="0" fontId="30" fillId="0" borderId="4" xfId="896" applyFont="1" applyFill="1" applyBorder="1" applyAlignment="1">
      <alignment vertical="top"/>
    </xf>
    <xf numFmtId="0" fontId="8" fillId="0" borderId="4" xfId="896" applyFont="1" applyFill="1" applyBorder="1" applyAlignment="1">
      <alignment horizontal="left" vertical="top" wrapText="1" indent="1"/>
    </xf>
    <xf numFmtId="0" fontId="30" fillId="0" borderId="4" xfId="896" applyFont="1" applyBorder="1" applyAlignment="1">
      <alignment vertical="top"/>
    </xf>
    <xf numFmtId="0" fontId="7" fillId="0" borderId="7" xfId="896" applyFont="1" applyFill="1" applyBorder="1" applyAlignment="1">
      <alignment vertical="top"/>
    </xf>
    <xf numFmtId="178" fontId="7" fillId="0" borderId="5" xfId="896" applyNumberFormat="1" applyFont="1" applyFill="1" applyBorder="1" applyAlignment="1">
      <alignment vertical="top"/>
    </xf>
    <xf numFmtId="178" fontId="7" fillId="0" borderId="12" xfId="896" applyNumberFormat="1" applyFont="1" applyFill="1" applyBorder="1" applyAlignment="1">
      <alignment vertical="top"/>
    </xf>
    <xf numFmtId="179" fontId="7" fillId="2" borderId="0" xfId="896" applyNumberFormat="1" applyFont="1" applyFill="1"/>
    <xf numFmtId="179" fontId="7" fillId="2" borderId="0" xfId="896" applyNumberFormat="1" applyFont="1" applyFill="1" applyAlignment="1">
      <alignment horizontal="right"/>
    </xf>
    <xf numFmtId="0" fontId="8" fillId="2" borderId="4" xfId="975" applyFont="1" applyFill="1" applyBorder="1" applyAlignment="1">
      <alignment horizontal="left" vertical="top"/>
    </xf>
    <xf numFmtId="0" fontId="11" fillId="2" borderId="0" xfId="975" applyFont="1" applyFill="1" applyAlignment="1">
      <alignment horizontal="right" vertical="top"/>
    </xf>
    <xf numFmtId="0" fontId="8" fillId="0" borderId="4" xfId="870" applyFont="1" applyFill="1" applyBorder="1" applyAlignment="1">
      <alignment horizontal="left" vertical="top" wrapText="1"/>
    </xf>
    <xf numFmtId="178" fontId="8" fillId="3" borderId="5" xfId="975" applyNumberFormat="1" applyFont="1" applyFill="1" applyBorder="1" applyAlignment="1">
      <alignment vertical="top"/>
    </xf>
    <xf numFmtId="179" fontId="7" fillId="2" borderId="0" xfId="975" applyNumberFormat="1" applyFont="1" applyFill="1" applyAlignment="1">
      <alignment vertical="top"/>
    </xf>
    <xf numFmtId="179" fontId="11" fillId="2" borderId="0" xfId="975" applyNumberFormat="1" applyFont="1" applyFill="1" applyAlignment="1">
      <alignment horizontal="right" vertical="top"/>
    </xf>
    <xf numFmtId="0" fontId="8" fillId="2" borderId="0" xfId="975" applyFont="1" applyFill="1" applyAlignment="1"/>
    <xf numFmtId="178" fontId="7" fillId="0" borderId="11" xfId="975" applyNumberFormat="1" applyFont="1" applyFill="1" applyBorder="1" applyAlignment="1"/>
    <xf numFmtId="178" fontId="8" fillId="0" borderId="0" xfId="975" applyNumberFormat="1" applyFont="1" applyFill="1" applyBorder="1" applyAlignment="1">
      <alignment vertical="top"/>
    </xf>
    <xf numFmtId="179" fontId="7" fillId="2" borderId="0" xfId="975" applyNumberFormat="1" applyFont="1" applyFill="1" applyAlignment="1"/>
    <xf numFmtId="179" fontId="8" fillId="2" borderId="0" xfId="975" applyNumberFormat="1" applyFont="1" applyFill="1" applyAlignment="1"/>
    <xf numFmtId="178" fontId="8" fillId="3" borderId="0" xfId="975" applyNumberFormat="1" applyFont="1" applyFill="1" applyBorder="1" applyAlignment="1">
      <alignment vertical="top"/>
    </xf>
    <xf numFmtId="178" fontId="8" fillId="0" borderId="11" xfId="975" applyNumberFormat="1" applyFont="1" applyFill="1" applyBorder="1" applyAlignment="1">
      <alignment vertical="top"/>
    </xf>
    <xf numFmtId="178" fontId="8" fillId="0" borderId="0" xfId="975" applyNumberFormat="1" applyFont="1" applyFill="1" applyBorder="1" applyAlignment="1"/>
    <xf numFmtId="178" fontId="8" fillId="3" borderId="0" xfId="975" applyNumberFormat="1" applyFont="1" applyFill="1" applyBorder="1" applyAlignment="1"/>
    <xf numFmtId="178" fontId="8" fillId="0" borderId="11" xfId="975" applyNumberFormat="1" applyFont="1" applyFill="1" applyBorder="1" applyAlignment="1"/>
    <xf numFmtId="179" fontId="7" fillId="2" borderId="0" xfId="975" applyNumberFormat="1" applyFont="1" applyFill="1" applyAlignment="1">
      <alignment horizontal="right" vertical="top"/>
    </xf>
    <xf numFmtId="0" fontId="8" fillId="0" borderId="4" xfId="38" applyFont="1" applyFill="1" applyBorder="1" applyAlignment="1">
      <alignment horizontal="left" vertical="top" wrapText="1"/>
    </xf>
    <xf numFmtId="0" fontId="8" fillId="0" borderId="4" xfId="896" applyFont="1" applyFill="1" applyBorder="1" applyAlignment="1">
      <alignment horizontal="left" vertical="top" wrapText="1"/>
    </xf>
    <xf numFmtId="178" fontId="7" fillId="0" borderId="0" xfId="896" applyNumberFormat="1" applyFont="1" applyFill="1" applyBorder="1" applyAlignment="1"/>
    <xf numFmtId="178" fontId="7" fillId="0" borderId="11" xfId="896" applyNumberFormat="1" applyFont="1" applyFill="1" applyBorder="1" applyAlignment="1">
      <alignment horizontal="right"/>
    </xf>
    <xf numFmtId="0" fontId="7" fillId="0" borderId="4" xfId="896" applyFont="1" applyFill="1" applyBorder="1" applyAlignment="1">
      <alignment horizontal="left" vertical="top" wrapText="1" indent="1"/>
    </xf>
    <xf numFmtId="0" fontId="7" fillId="4" borderId="0" xfId="57" applyFont="1" applyFill="1" applyAlignment="1">
      <alignment horizontal="left" vertical="top" wrapText="1"/>
    </xf>
    <xf numFmtId="49" fontId="7" fillId="0" borderId="0" xfId="57" applyNumberFormat="1" applyFont="1" applyFill="1" applyBorder="1" applyAlignment="1">
      <alignment horizontal="left" vertical="top" wrapText="1"/>
    </xf>
    <xf numFmtId="49" fontId="7" fillId="0" borderId="6" xfId="0" applyNumberFormat="1" applyFont="1" applyFill="1" applyBorder="1" applyAlignment="1">
      <alignment horizontal="left" vertical="top" wrapText="1"/>
    </xf>
    <xf numFmtId="49" fontId="7" fillId="0" borderId="6" xfId="0" applyNumberFormat="1" applyFont="1" applyFill="1" applyBorder="1" applyAlignment="1">
      <alignment horizontal="left" vertical="top"/>
    </xf>
    <xf numFmtId="49" fontId="7" fillId="0" borderId="0" xfId="57" applyNumberFormat="1" applyFont="1" applyFill="1" applyAlignment="1">
      <alignment horizontal="left" vertical="top" wrapText="1"/>
    </xf>
    <xf numFmtId="49" fontId="8" fillId="0" borderId="6" xfId="75" applyNumberFormat="1" applyFont="1" applyFill="1" applyBorder="1" applyAlignment="1">
      <alignment horizontal="left" vertical="top" wrapText="1"/>
    </xf>
    <xf numFmtId="49" fontId="7" fillId="0" borderId="6" xfId="75" applyNumberFormat="1" applyFont="1" applyFill="1" applyBorder="1" applyAlignment="1">
      <alignment horizontal="left" vertical="top" wrapText="1"/>
    </xf>
    <xf numFmtId="49" fontId="30" fillId="0" borderId="0" xfId="974" applyNumberFormat="1" applyFont="1" applyFill="1" applyBorder="1" applyAlignment="1">
      <alignment horizontal="left" vertical="top" wrapText="1"/>
    </xf>
    <xf numFmtId="49" fontId="30" fillId="0" borderId="0" xfId="974" applyNumberFormat="1" applyFont="1" applyFill="1" applyBorder="1" applyAlignment="1">
      <alignment horizontal="left" vertical="top"/>
    </xf>
    <xf numFmtId="49" fontId="7" fillId="0" borderId="6" xfId="975" applyNumberFormat="1" applyFont="1" applyFill="1" applyBorder="1" applyAlignment="1">
      <alignment horizontal="left" vertical="top" wrapText="1"/>
    </xf>
    <xf numFmtId="49" fontId="7" fillId="0" borderId="6" xfId="38" applyNumberFormat="1" applyFont="1" applyFill="1" applyBorder="1" applyAlignment="1">
      <alignment horizontal="left" vertical="top" wrapText="1"/>
    </xf>
    <xf numFmtId="49" fontId="7" fillId="0" borderId="6" xfId="896" applyNumberFormat="1" applyFont="1" applyFill="1" applyBorder="1" applyAlignment="1">
      <alignment horizontal="left" vertical="top" wrapText="1"/>
    </xf>
  </cellXfs>
  <cellStyles count="977">
    <cellStyle name="??" xfId="1"/>
    <cellStyle name="?? [0.00]_PERSONAL" xfId="2"/>
    <cellStyle name="?? 2" xfId="61"/>
    <cellStyle name="?? 3" xfId="935"/>
    <cellStyle name="?? 4" xfId="965"/>
    <cellStyle name="?? 5" xfId="973"/>
    <cellStyle name="?? 6" xfId="934"/>
    <cellStyle name="???? [0.00]_PERSONAL" xfId="3"/>
    <cellStyle name="????_PERSONAL" xfId="4"/>
    <cellStyle name="??_PERSONAL" xfId="5"/>
    <cellStyle name="Calc Currency (0)" xfId="6"/>
    <cellStyle name="Calc Currency (0) 2" xfId="62"/>
    <cellStyle name="Calc Currency (0) 3" xfId="936"/>
    <cellStyle name="Calc Currency (2)" xfId="7"/>
    <cellStyle name="Calc Currency (2) 2" xfId="63"/>
    <cellStyle name="Calc Currency (2) 3" xfId="937"/>
    <cellStyle name="Calc Percent (0)" xfId="8"/>
    <cellStyle name="Calc Percent (0) 2" xfId="64"/>
    <cellStyle name="Calc Percent (0) 3" xfId="938"/>
    <cellStyle name="Calc Percent (1)" xfId="9"/>
    <cellStyle name="Calc Percent (1) 2" xfId="65"/>
    <cellStyle name="Calc Percent (1) 3" xfId="939"/>
    <cellStyle name="Calc Percent (2)" xfId="10"/>
    <cellStyle name="Calc Percent (2) 2" xfId="66"/>
    <cellStyle name="Calc Percent (2) 3" xfId="940"/>
    <cellStyle name="Calc Units (0)" xfId="11"/>
    <cellStyle name="Calc Units (0) 2" xfId="67"/>
    <cellStyle name="Calc Units (0) 3" xfId="941"/>
    <cellStyle name="Calc Units (1)" xfId="12"/>
    <cellStyle name="Calc Units (1) 2" xfId="68"/>
    <cellStyle name="Calc Units (1) 3" xfId="942"/>
    <cellStyle name="Calc Units (2)" xfId="13"/>
    <cellStyle name="Calc Units (2) 2" xfId="69"/>
    <cellStyle name="Calc Units (2) 3" xfId="943"/>
    <cellStyle name="Comma [00]" xfId="14"/>
    <cellStyle name="Comma [00] 2" xfId="70"/>
    <cellStyle name="Comma [00] 3" xfId="944"/>
    <cellStyle name="Comma 10 2" xfId="71"/>
    <cellStyle name="Comma 10 3" xfId="72"/>
    <cellStyle name="Comma 10 4" xfId="73"/>
    <cellStyle name="Comma 10 5" xfId="74"/>
    <cellStyle name="Comma 2" xfId="75"/>
    <cellStyle name="Comma 2 10" xfId="76"/>
    <cellStyle name="Comma 2 11" xfId="77"/>
    <cellStyle name="Comma 2 12" xfId="78"/>
    <cellStyle name="Comma 2 13" xfId="79"/>
    <cellStyle name="Comma 2 14" xfId="80"/>
    <cellStyle name="Comma 2 15" xfId="81"/>
    <cellStyle name="Comma 2 16" xfId="82"/>
    <cellStyle name="Comma 2 17" xfId="83"/>
    <cellStyle name="Comma 2 18" xfId="84"/>
    <cellStyle name="Comma 2 19" xfId="85"/>
    <cellStyle name="Comma 2 2" xfId="86"/>
    <cellStyle name="Comma 2 20" xfId="87"/>
    <cellStyle name="Comma 2 21" xfId="88"/>
    <cellStyle name="Comma 2 22" xfId="89"/>
    <cellStyle name="Comma 2 23" xfId="825"/>
    <cellStyle name="Comma 2 3" xfId="90"/>
    <cellStyle name="Comma 2 4" xfId="91"/>
    <cellStyle name="Comma 2 5" xfId="92"/>
    <cellStyle name="Comma 2 6" xfId="93"/>
    <cellStyle name="Comma 2 7" xfId="94"/>
    <cellStyle name="Comma 2 8" xfId="95"/>
    <cellStyle name="Comma 2 9" xfId="96"/>
    <cellStyle name="Comma 25 2" xfId="776"/>
    <cellStyle name="Comma 28" xfId="774"/>
    <cellStyle name="Comma 28 2" xfId="823"/>
    <cellStyle name="Comma 29" xfId="782"/>
    <cellStyle name="Comma 3" xfId="97"/>
    <cellStyle name="Comma 3 10" xfId="98"/>
    <cellStyle name="Comma 3 10 2" xfId="827"/>
    <cellStyle name="Comma 3 11" xfId="99"/>
    <cellStyle name="Comma 3 11 2" xfId="828"/>
    <cellStyle name="Comma 3 12" xfId="100"/>
    <cellStyle name="Comma 3 12 2" xfId="829"/>
    <cellStyle name="Comma 3 13" xfId="101"/>
    <cellStyle name="Comma 3 13 2" xfId="830"/>
    <cellStyle name="Comma 3 14" xfId="102"/>
    <cellStyle name="Comma 3 14 2" xfId="831"/>
    <cellStyle name="Comma 3 15" xfId="103"/>
    <cellStyle name="Comma 3 15 2" xfId="832"/>
    <cellStyle name="Comma 3 16" xfId="104"/>
    <cellStyle name="Comma 3 16 2" xfId="833"/>
    <cellStyle name="Comma 3 17" xfId="105"/>
    <cellStyle name="Comma 3 17 2" xfId="834"/>
    <cellStyle name="Comma 3 18" xfId="106"/>
    <cellStyle name="Comma 3 18 2" xfId="835"/>
    <cellStyle name="Comma 3 19" xfId="107"/>
    <cellStyle name="Comma 3 19 2" xfId="836"/>
    <cellStyle name="Comma 3 2" xfId="108"/>
    <cellStyle name="Comma 3 2 2" xfId="837"/>
    <cellStyle name="Comma 3 20" xfId="109"/>
    <cellStyle name="Comma 3 20 2" xfId="838"/>
    <cellStyle name="Comma 3 21" xfId="110"/>
    <cellStyle name="Comma 3 21 2" xfId="839"/>
    <cellStyle name="Comma 3 22" xfId="111"/>
    <cellStyle name="Comma 3 22 2" xfId="840"/>
    <cellStyle name="Comma 3 23" xfId="112"/>
    <cellStyle name="Comma 3 24" xfId="113"/>
    <cellStyle name="Comma 3 25" xfId="114"/>
    <cellStyle name="Comma 3 26" xfId="115"/>
    <cellStyle name="Comma 3 27" xfId="116"/>
    <cellStyle name="Comma 3 28" xfId="117"/>
    <cellStyle name="Comma 3 29" xfId="118"/>
    <cellStyle name="Comma 3 3" xfId="119"/>
    <cellStyle name="Comma 3 3 2" xfId="841"/>
    <cellStyle name="Comma 3 30" xfId="120"/>
    <cellStyle name="Comma 3 31" xfId="121"/>
    <cellStyle name="Comma 3 32" xfId="122"/>
    <cellStyle name="Comma 3 33" xfId="123"/>
    <cellStyle name="Comma 3 34" xfId="124"/>
    <cellStyle name="Comma 3 35" xfId="125"/>
    <cellStyle name="Comma 3 36" xfId="126"/>
    <cellStyle name="Comma 3 37" xfId="127"/>
    <cellStyle name="Comma 3 38" xfId="128"/>
    <cellStyle name="Comma 3 39" xfId="129"/>
    <cellStyle name="Comma 3 4" xfId="130"/>
    <cellStyle name="Comma 3 4 2" xfId="842"/>
    <cellStyle name="Comma 3 40" xfId="131"/>
    <cellStyle name="Comma 3 41" xfId="132"/>
    <cellStyle name="Comma 3 42" xfId="133"/>
    <cellStyle name="Comma 3 43" xfId="134"/>
    <cellStyle name="Comma 3 44" xfId="135"/>
    <cellStyle name="Comma 3 45" xfId="136"/>
    <cellStyle name="Comma 3 46" xfId="137"/>
    <cellStyle name="Comma 3 47" xfId="138"/>
    <cellStyle name="Comma 3 48" xfId="139"/>
    <cellStyle name="Comma 3 49" xfId="140"/>
    <cellStyle name="Comma 3 5" xfId="141"/>
    <cellStyle name="Comma 3 5 2" xfId="843"/>
    <cellStyle name="Comma 3 50" xfId="142"/>
    <cellStyle name="Comma 3 50 2" xfId="143"/>
    <cellStyle name="Comma 3 50 2 2" xfId="144"/>
    <cellStyle name="Comma 3 50 3" xfId="145"/>
    <cellStyle name="Comma 3 50 4" xfId="146"/>
    <cellStyle name="Comma 3 51" xfId="147"/>
    <cellStyle name="Comma 3 52" xfId="148"/>
    <cellStyle name="Comma 3 53" xfId="149"/>
    <cellStyle name="Comma 3 54" xfId="150"/>
    <cellStyle name="Comma 3 55" xfId="151"/>
    <cellStyle name="Comma 3 56" xfId="152"/>
    <cellStyle name="Comma 3 57" xfId="153"/>
    <cellStyle name="Comma 3 58" xfId="826"/>
    <cellStyle name="Comma 3 6" xfId="154"/>
    <cellStyle name="Comma 3 6 2" xfId="844"/>
    <cellStyle name="Comma 3 7" xfId="155"/>
    <cellStyle name="Comma 3 7 2" xfId="845"/>
    <cellStyle name="Comma 3 8" xfId="156"/>
    <cellStyle name="Comma 3 8 2" xfId="846"/>
    <cellStyle name="Comma 3 9" xfId="157"/>
    <cellStyle name="Comma 3 9 2" xfId="847"/>
    <cellStyle name="Comma 30" xfId="798"/>
    <cellStyle name="Comma 31" xfId="778"/>
    <cellStyle name="Comma 32" xfId="801"/>
    <cellStyle name="Comma 33" xfId="786"/>
    <cellStyle name="Comma 34" xfId="803"/>
    <cellStyle name="Comma 35" xfId="777"/>
    <cellStyle name="Comma 36" xfId="792"/>
    <cellStyle name="Comma 37" xfId="781"/>
    <cellStyle name="Comma 38" xfId="796"/>
    <cellStyle name="Comma 39" xfId="807"/>
    <cellStyle name="Comma 4" xfId="848"/>
    <cellStyle name="Comma 4 10" xfId="158"/>
    <cellStyle name="Comma 4 10 2" xfId="849"/>
    <cellStyle name="Comma 4 11" xfId="159"/>
    <cellStyle name="Comma 4 11 2" xfId="850"/>
    <cellStyle name="Comma 4 12" xfId="160"/>
    <cellStyle name="Comma 4 12 2" xfId="851"/>
    <cellStyle name="Comma 4 13" xfId="161"/>
    <cellStyle name="Comma 4 13 2" xfId="852"/>
    <cellStyle name="Comma 4 14" xfId="162"/>
    <cellStyle name="Comma 4 14 2" xfId="853"/>
    <cellStyle name="Comma 4 15" xfId="163"/>
    <cellStyle name="Comma 4 15 2" xfId="854"/>
    <cellStyle name="Comma 4 16" xfId="164"/>
    <cellStyle name="Comma 4 16 2" xfId="855"/>
    <cellStyle name="Comma 4 17" xfId="165"/>
    <cellStyle name="Comma 4 17 2" xfId="856"/>
    <cellStyle name="Comma 4 18" xfId="166"/>
    <cellStyle name="Comma 4 18 2" xfId="857"/>
    <cellStyle name="Comma 4 19" xfId="167"/>
    <cellStyle name="Comma 4 19 2" xfId="858"/>
    <cellStyle name="Comma 4 2" xfId="168"/>
    <cellStyle name="Comma 4 2 2" xfId="859"/>
    <cellStyle name="Comma 4 20" xfId="169"/>
    <cellStyle name="Comma 4 20 2" xfId="860"/>
    <cellStyle name="Comma 4 21" xfId="170"/>
    <cellStyle name="Comma 4 21 2" xfId="861"/>
    <cellStyle name="Comma 4 22" xfId="171"/>
    <cellStyle name="Comma 4 22 2" xfId="862"/>
    <cellStyle name="Comma 4 23" xfId="172"/>
    <cellStyle name="Comma 4 24" xfId="173"/>
    <cellStyle name="Comma 4 25" xfId="174"/>
    <cellStyle name="Comma 4 26" xfId="175"/>
    <cellStyle name="Comma 4 27" xfId="176"/>
    <cellStyle name="Comma 4 28" xfId="177"/>
    <cellStyle name="Comma 4 29" xfId="178"/>
    <cellStyle name="Comma 4 3" xfId="179"/>
    <cellStyle name="Comma 4 3 2" xfId="863"/>
    <cellStyle name="Comma 4 30" xfId="180"/>
    <cellStyle name="Comma 4 31" xfId="181"/>
    <cellStyle name="Comma 4 32" xfId="182"/>
    <cellStyle name="Comma 4 33" xfId="183"/>
    <cellStyle name="Comma 4 34" xfId="184"/>
    <cellStyle name="Comma 4 4" xfId="185"/>
    <cellStyle name="Comma 4 4 2" xfId="864"/>
    <cellStyle name="Comma 4 5" xfId="186"/>
    <cellStyle name="Comma 4 5 2" xfId="865"/>
    <cellStyle name="Comma 4 6" xfId="187"/>
    <cellStyle name="Comma 4 6 2" xfId="866"/>
    <cellStyle name="Comma 4 7" xfId="188"/>
    <cellStyle name="Comma 4 7 2" xfId="867"/>
    <cellStyle name="Comma 4 8" xfId="189"/>
    <cellStyle name="Comma 4 8 2" xfId="868"/>
    <cellStyle name="Comma 4 9" xfId="190"/>
    <cellStyle name="Comma 4 9 2" xfId="869"/>
    <cellStyle name="Comma 40" xfId="804"/>
    <cellStyle name="Comma 41" xfId="822"/>
    <cellStyle name="Comma 42" xfId="805"/>
    <cellStyle name="Comma 43" xfId="810"/>
    <cellStyle name="Comma 44" xfId="817"/>
    <cellStyle name="Comma 45" xfId="813"/>
    <cellStyle name="Comma 46" xfId="815"/>
    <cellStyle name="Comma 47" xfId="814"/>
    <cellStyle name="Comma 48" xfId="802"/>
    <cellStyle name="Comma 49" xfId="819"/>
    <cellStyle name="Comma 5" xfId="933"/>
    <cellStyle name="Comma 5 2" xfId="787"/>
    <cellStyle name="Comma 50" xfId="775"/>
    <cellStyle name="Comma 6" xfId="976"/>
    <cellStyle name="Comma 6 2" xfId="788"/>
    <cellStyle name="COMMENTS" xfId="15"/>
    <cellStyle name="Currency [00]" xfId="16"/>
    <cellStyle name="Currency [00] 2" xfId="191"/>
    <cellStyle name="Currency [00] 3" xfId="945"/>
    <cellStyle name="Date Short" xfId="17"/>
    <cellStyle name="Enter Currency (0)" xfId="18"/>
    <cellStyle name="Enter Currency (0) 2" xfId="192"/>
    <cellStyle name="Enter Currency (0) 3" xfId="946"/>
    <cellStyle name="Enter Currency (2)" xfId="19"/>
    <cellStyle name="Enter Currency (2) 2" xfId="193"/>
    <cellStyle name="Enter Currency (2) 3" xfId="947"/>
    <cellStyle name="Enter Units (0)" xfId="20"/>
    <cellStyle name="Enter Units (0) 2" xfId="194"/>
    <cellStyle name="Enter Units (0) 3" xfId="948"/>
    <cellStyle name="Enter Units (1)" xfId="21"/>
    <cellStyle name="Enter Units (1) 2" xfId="195"/>
    <cellStyle name="Enter Units (1) 3" xfId="949"/>
    <cellStyle name="Enter Units (2)" xfId="22"/>
    <cellStyle name="Enter Units (2) 2" xfId="196"/>
    <cellStyle name="Enter Units (2) 3" xfId="950"/>
    <cellStyle name="Euro" xfId="23"/>
    <cellStyle name="GRID" xfId="24"/>
    <cellStyle name="GROUPHEADING" xfId="25"/>
    <cellStyle name="Header1" xfId="26"/>
    <cellStyle name="Header2" xfId="27"/>
    <cellStyle name="heading" xfId="28"/>
    <cellStyle name="Headings" xfId="29"/>
    <cellStyle name="item" xfId="30"/>
    <cellStyle name="item 2" xfId="197"/>
    <cellStyle name="item 3" xfId="951"/>
    <cellStyle name="Link Currency (0)" xfId="31"/>
    <cellStyle name="Link Currency (0) 2" xfId="198"/>
    <cellStyle name="Link Currency (0) 3" xfId="952"/>
    <cellStyle name="Link Currency (2)" xfId="32"/>
    <cellStyle name="Link Currency (2) 2" xfId="199"/>
    <cellStyle name="Link Currency (2) 3" xfId="953"/>
    <cellStyle name="Link Units (0)" xfId="33"/>
    <cellStyle name="Link Units (0) 2" xfId="200"/>
    <cellStyle name="Link Units (0) 3" xfId="954"/>
    <cellStyle name="Link Units (1)" xfId="34"/>
    <cellStyle name="Link Units (1) 2" xfId="201"/>
    <cellStyle name="Link Units (1) 3" xfId="955"/>
    <cellStyle name="Link Units (2)" xfId="35"/>
    <cellStyle name="Link Units (2) 2" xfId="202"/>
    <cellStyle name="Link Units (2) 3" xfId="956"/>
    <cellStyle name="MAIN HEADING" xfId="36"/>
    <cellStyle name="Normal" xfId="0" builtinId="0"/>
    <cellStyle name="Normal - Style1" xfId="37"/>
    <cellStyle name="Normal 10" xfId="56"/>
    <cellStyle name="Normal 10 10" xfId="870"/>
    <cellStyle name="Normal 10 11" xfId="203"/>
    <cellStyle name="Normal 10 12" xfId="969"/>
    <cellStyle name="Normal 10 2" xfId="204"/>
    <cellStyle name="Normal 10 3" xfId="205"/>
    <cellStyle name="Normal 10 4" xfId="206"/>
    <cellStyle name="Normal 10 5" xfId="207"/>
    <cellStyle name="Normal 10 6" xfId="208"/>
    <cellStyle name="Normal 10 7" xfId="209"/>
    <cellStyle name="Normal 10 8" xfId="210"/>
    <cellStyle name="Normal 10 9" xfId="783"/>
    <cellStyle name="Normal 11" xfId="211"/>
    <cellStyle name="Normal 11 2" xfId="212"/>
    <cellStyle name="Normal 11 3" xfId="213"/>
    <cellStyle name="Normal 11 4" xfId="214"/>
    <cellStyle name="Normal 11 5" xfId="215"/>
    <cellStyle name="Normal 11 6" xfId="216"/>
    <cellStyle name="Normal 12" xfId="217"/>
    <cellStyle name="Normal 12 2" xfId="218"/>
    <cellStyle name="Normal 12 2 2" xfId="872"/>
    <cellStyle name="Normal 12 3" xfId="219"/>
    <cellStyle name="Normal 12 4" xfId="220"/>
    <cellStyle name="Normal 12 5" xfId="221"/>
    <cellStyle name="Normal 12 6" xfId="222"/>
    <cellStyle name="Normal 12 7" xfId="223"/>
    <cellStyle name="Normal 12 8" xfId="871"/>
    <cellStyle name="Normal 13" xfId="873"/>
    <cellStyle name="Normal 13 10" xfId="224"/>
    <cellStyle name="Normal 13 11" xfId="225"/>
    <cellStyle name="Normal 13 12" xfId="226"/>
    <cellStyle name="Normal 13 13" xfId="227"/>
    <cellStyle name="Normal 13 14" xfId="228"/>
    <cellStyle name="Normal 13 15" xfId="229"/>
    <cellStyle name="Normal 13 16" xfId="230"/>
    <cellStyle name="Normal 13 17" xfId="231"/>
    <cellStyle name="Normal 13 18" xfId="232"/>
    <cellStyle name="Normal 13 19" xfId="233"/>
    <cellStyle name="Normal 13 2" xfId="234"/>
    <cellStyle name="Normal 13 2 2" xfId="874"/>
    <cellStyle name="Normal 13 20" xfId="235"/>
    <cellStyle name="Normal 13 21" xfId="236"/>
    <cellStyle name="Normal 13 22" xfId="237"/>
    <cellStyle name="Normal 13 23" xfId="238"/>
    <cellStyle name="Normal 13 24" xfId="239"/>
    <cellStyle name="Normal 13 25" xfId="240"/>
    <cellStyle name="Normal 13 26" xfId="241"/>
    <cellStyle name="Normal 13 27" xfId="242"/>
    <cellStyle name="Normal 13 28" xfId="243"/>
    <cellStyle name="Normal 13 29" xfId="244"/>
    <cellStyle name="Normal 13 3" xfId="245"/>
    <cellStyle name="Normal 13 30" xfId="246"/>
    <cellStyle name="Normal 13 31" xfId="247"/>
    <cellStyle name="Normal 13 32" xfId="248"/>
    <cellStyle name="Normal 13 33" xfId="249"/>
    <cellStyle name="Normal 13 34" xfId="250"/>
    <cellStyle name="Normal 13 4" xfId="251"/>
    <cellStyle name="Normal 13 5" xfId="252"/>
    <cellStyle name="Normal 13 6" xfId="253"/>
    <cellStyle name="Normal 13 7" xfId="254"/>
    <cellStyle name="Normal 13 8" xfId="255"/>
    <cellStyle name="Normal 13 9" xfId="256"/>
    <cellStyle name="Normal 14" xfId="257"/>
    <cellStyle name="Normal 14 2" xfId="258"/>
    <cellStyle name="Normal 14 2 2" xfId="876"/>
    <cellStyle name="Normal 14 3" xfId="259"/>
    <cellStyle name="Normal 14 4" xfId="260"/>
    <cellStyle name="Normal 14 5" xfId="261"/>
    <cellStyle name="Normal 14 6" xfId="262"/>
    <cellStyle name="Normal 14 7" xfId="263"/>
    <cellStyle name="Normal 14 8" xfId="875"/>
    <cellStyle name="Normal 15" xfId="877"/>
    <cellStyle name="Normal 15 2" xfId="264"/>
    <cellStyle name="Normal 15 2 2" xfId="878"/>
    <cellStyle name="Normal 15 3" xfId="265"/>
    <cellStyle name="Normal 15 4" xfId="266"/>
    <cellStyle name="Normal 16" xfId="267"/>
    <cellStyle name="Normal 16 2" xfId="268"/>
    <cellStyle name="Normal 16 2 2" xfId="880"/>
    <cellStyle name="Normal 16 3" xfId="269"/>
    <cellStyle name="Normal 16 4" xfId="270"/>
    <cellStyle name="Normal 16 5" xfId="271"/>
    <cellStyle name="Normal 16 6" xfId="272"/>
    <cellStyle name="Normal 16 7" xfId="273"/>
    <cellStyle name="Normal 16 8" xfId="879"/>
    <cellStyle name="Normal 17" xfId="932"/>
    <cellStyle name="Normal 17 2" xfId="274"/>
    <cellStyle name="Normal 17 3" xfId="275"/>
    <cellStyle name="Normal 18" xfId="276"/>
    <cellStyle name="Normal 18 2" xfId="277"/>
    <cellStyle name="Normal 18 2 2" xfId="882"/>
    <cellStyle name="Normal 18 3" xfId="278"/>
    <cellStyle name="Normal 18 4" xfId="279"/>
    <cellStyle name="Normal 18 5" xfId="280"/>
    <cellStyle name="Normal 18 6" xfId="281"/>
    <cellStyle name="Normal 18 7" xfId="282"/>
    <cellStyle name="Normal 18 8" xfId="881"/>
    <cellStyle name="Normal 19" xfId="283"/>
    <cellStyle name="Normal 19 2" xfId="284"/>
    <cellStyle name="Normal 19 2 2" xfId="884"/>
    <cellStyle name="Normal 19 3" xfId="285"/>
    <cellStyle name="Normal 19 4" xfId="286"/>
    <cellStyle name="Normal 19 5" xfId="287"/>
    <cellStyle name="Normal 19 6" xfId="288"/>
    <cellStyle name="Normal 19 7" xfId="289"/>
    <cellStyle name="Normal 19 8" xfId="883"/>
    <cellStyle name="Normal 2" xfId="38"/>
    <cellStyle name="Normal 2 10" xfId="290"/>
    <cellStyle name="Normal 2 10 2" xfId="886"/>
    <cellStyle name="Normal 2 11" xfId="291"/>
    <cellStyle name="Normal 2 11 2" xfId="887"/>
    <cellStyle name="Normal 2 12" xfId="292"/>
    <cellStyle name="Normal 2 12 2" xfId="888"/>
    <cellStyle name="Normal 2 13" xfId="293"/>
    <cellStyle name="Normal 2 13 2" xfId="889"/>
    <cellStyle name="Normal 2 14" xfId="294"/>
    <cellStyle name="Normal 2 14 2" xfId="890"/>
    <cellStyle name="Normal 2 15" xfId="295"/>
    <cellStyle name="Normal 2 15 2" xfId="891"/>
    <cellStyle name="Normal 2 16" xfId="296"/>
    <cellStyle name="Normal 2 16 2" xfId="892"/>
    <cellStyle name="Normal 2 17" xfId="297"/>
    <cellStyle name="Normal 2 17 2" xfId="893"/>
    <cellStyle name="Normal 2 18" xfId="298"/>
    <cellStyle name="Normal 2 18 2" xfId="894"/>
    <cellStyle name="Normal 2 19" xfId="299"/>
    <cellStyle name="Normal 2 19 2" xfId="895"/>
    <cellStyle name="Normal 2 2" xfId="55"/>
    <cellStyle name="Normal 2 2 2" xfId="301"/>
    <cellStyle name="Normal 2 2 2 2" xfId="302"/>
    <cellStyle name="Normal 2 2 2 3" xfId="789"/>
    <cellStyle name="Normal 2 2 2 3 2" xfId="972"/>
    <cellStyle name="Normal 2 2 2 4" xfId="971"/>
    <cellStyle name="Normal 2 2 3" xfId="896"/>
    <cellStyle name="Normal 2 2 4" xfId="300"/>
    <cellStyle name="Normal 2 2 5" xfId="968"/>
    <cellStyle name="Normal 2 20" xfId="303"/>
    <cellStyle name="Normal 2 20 2" xfId="897"/>
    <cellStyle name="Normal 2 21" xfId="304"/>
    <cellStyle name="Normal 2 21 2" xfId="898"/>
    <cellStyle name="Normal 2 22" xfId="305"/>
    <cellStyle name="Normal 2 22 2" xfId="899"/>
    <cellStyle name="Normal 2 23" xfId="306"/>
    <cellStyle name="Normal 2 23 2" xfId="307"/>
    <cellStyle name="Normal 2 23 2 2" xfId="308"/>
    <cellStyle name="Normal 2 23 2 3" xfId="900"/>
    <cellStyle name="Normal 2 24" xfId="309"/>
    <cellStyle name="Normal 2 25" xfId="310"/>
    <cellStyle name="Normal 2 26" xfId="311"/>
    <cellStyle name="Normal 2 27" xfId="312"/>
    <cellStyle name="Normal 2 28" xfId="313"/>
    <cellStyle name="Normal 2 29" xfId="314"/>
    <cellStyle name="Normal 2 3" xfId="39"/>
    <cellStyle name="Normal 2 3 10" xfId="40"/>
    <cellStyle name="Normal 2 3 10 2" xfId="316"/>
    <cellStyle name="Normal 2 3 10 3" xfId="957"/>
    <cellStyle name="Normal 2 3 11" xfId="317"/>
    <cellStyle name="Normal 2 3 12" xfId="318"/>
    <cellStyle name="Normal 2 3 13" xfId="319"/>
    <cellStyle name="Normal 2 3 14" xfId="320"/>
    <cellStyle name="Normal 2 3 15" xfId="321"/>
    <cellStyle name="Normal 2 3 16" xfId="322"/>
    <cellStyle name="Normal 2 3 17" xfId="323"/>
    <cellStyle name="Normal 2 3 18" xfId="324"/>
    <cellStyle name="Normal 2 3 19" xfId="315"/>
    <cellStyle name="Normal 2 3 2" xfId="59"/>
    <cellStyle name="Normal 2 3 2 10" xfId="325"/>
    <cellStyle name="Normal 2 3 2 11" xfId="326"/>
    <cellStyle name="Normal 2 3 2 12" xfId="327"/>
    <cellStyle name="Normal 2 3 2 13" xfId="328"/>
    <cellStyle name="Normal 2 3 2 14" xfId="329"/>
    <cellStyle name="Normal 2 3 2 15" xfId="330"/>
    <cellStyle name="Normal 2 3 2 16" xfId="331"/>
    <cellStyle name="Normal 2 3 2 17" xfId="332"/>
    <cellStyle name="Normal 2 3 2 18" xfId="333"/>
    <cellStyle name="Normal 2 3 2 19" xfId="901"/>
    <cellStyle name="Normal 2 3 2 2" xfId="334"/>
    <cellStyle name="Normal 2 3 2 2 2" xfId="335"/>
    <cellStyle name="Normal 2 3 2 2 2 2" xfId="336"/>
    <cellStyle name="Normal 2 3 2 2 2 3" xfId="337"/>
    <cellStyle name="Normal 2 3 2 2 2 4" xfId="338"/>
    <cellStyle name="Normal 2 3 2 2 2 5" xfId="339"/>
    <cellStyle name="Normal 2 3 2 2 2 6" xfId="340"/>
    <cellStyle name="Normal 2 3 2 2 2 7" xfId="341"/>
    <cellStyle name="Normal 2 3 2 2 2 8" xfId="790"/>
    <cellStyle name="Normal 2 3 2 2 2 9" xfId="902"/>
    <cellStyle name="Normal 2 3 2 2 3" xfId="342"/>
    <cellStyle name="Normal 2 3 2 2 4" xfId="343"/>
    <cellStyle name="Normal 2 3 2 2 5" xfId="344"/>
    <cellStyle name="Normal 2 3 2 2 6" xfId="345"/>
    <cellStyle name="Normal 2 3 2 2 7" xfId="346"/>
    <cellStyle name="Normal 2 3 2 3" xfId="347"/>
    <cellStyle name="Normal 2 3 2 4" xfId="348"/>
    <cellStyle name="Normal 2 3 2 5" xfId="349"/>
    <cellStyle name="Normal 2 3 2 6" xfId="350"/>
    <cellStyle name="Normal 2 3 2 7" xfId="351"/>
    <cellStyle name="Normal 2 3 2 8" xfId="352"/>
    <cellStyle name="Normal 2 3 2 9" xfId="353"/>
    <cellStyle name="Normal 2 3 3" xfId="354"/>
    <cellStyle name="Normal 2 3 3 2" xfId="355"/>
    <cellStyle name="Normal 2 3 3 3" xfId="356"/>
    <cellStyle name="Normal 2 3 3 4" xfId="357"/>
    <cellStyle name="Normal 2 3 3 5" xfId="358"/>
    <cellStyle name="Normal 2 3 3 6" xfId="359"/>
    <cellStyle name="Normal 2 3 3 7" xfId="360"/>
    <cellStyle name="Normal 2 3 3 8" xfId="791"/>
    <cellStyle name="Normal 2 3 3 9" xfId="903"/>
    <cellStyle name="Normal 2 3 4" xfId="361"/>
    <cellStyle name="Normal 2 3 5" xfId="362"/>
    <cellStyle name="Normal 2 3 6" xfId="363"/>
    <cellStyle name="Normal 2 3 7" xfId="364"/>
    <cellStyle name="Normal 2 3 8" xfId="365"/>
    <cellStyle name="Normal 2 3 9" xfId="366"/>
    <cellStyle name="Normal 2 30" xfId="367"/>
    <cellStyle name="Normal 2 31" xfId="368"/>
    <cellStyle name="Normal 2 32" xfId="369"/>
    <cellStyle name="Normal 2 33" xfId="370"/>
    <cellStyle name="Normal 2 34" xfId="371"/>
    <cellStyle name="Normal 2 35" xfId="372"/>
    <cellStyle name="Normal 2 36" xfId="885"/>
    <cellStyle name="Normal 2 4" xfId="373"/>
    <cellStyle name="Normal 2 4 2" xfId="904"/>
    <cellStyle name="Normal 2 5" xfId="374"/>
    <cellStyle name="Normal 2 5 2" xfId="905"/>
    <cellStyle name="Normal 2 6" xfId="375"/>
    <cellStyle name="Normal 2 6 2" xfId="906"/>
    <cellStyle name="Normal 2 7" xfId="376"/>
    <cellStyle name="Normal 2 7 2" xfId="907"/>
    <cellStyle name="Normal 2 8" xfId="377"/>
    <cellStyle name="Normal 2 8 2" xfId="908"/>
    <cellStyle name="Normal 2 9" xfId="378"/>
    <cellStyle name="Normal 2 9 2" xfId="909"/>
    <cellStyle name="Normal 20" xfId="379"/>
    <cellStyle name="Normal 20 2" xfId="380"/>
    <cellStyle name="Normal 20 2 2" xfId="911"/>
    <cellStyle name="Normal 20 3" xfId="381"/>
    <cellStyle name="Normal 20 4" xfId="382"/>
    <cellStyle name="Normal 20 5" xfId="383"/>
    <cellStyle name="Normal 20 6" xfId="384"/>
    <cellStyle name="Normal 20 7" xfId="385"/>
    <cellStyle name="Normal 20 8" xfId="910"/>
    <cellStyle name="Normal 21" xfId="912"/>
    <cellStyle name="Normal 21 2" xfId="386"/>
    <cellStyle name="Normal 21 3" xfId="387"/>
    <cellStyle name="Normal 22" xfId="60"/>
    <cellStyle name="Normal 22 2" xfId="388"/>
    <cellStyle name="Normal 22 3" xfId="389"/>
    <cellStyle name="Normal 23" xfId="975"/>
    <cellStyle name="Normal 23 2" xfId="390"/>
    <cellStyle name="Normal 23 3" xfId="391"/>
    <cellStyle name="Normal 24" xfId="392"/>
    <cellStyle name="Normal 24 2" xfId="393"/>
    <cellStyle name="Normal 24 3" xfId="394"/>
    <cellStyle name="Normal 24 4" xfId="395"/>
    <cellStyle name="Normal 24 5" xfId="396"/>
    <cellStyle name="Normal 24 6" xfId="397"/>
    <cellStyle name="Normal 24 7" xfId="913"/>
    <cellStyle name="Normal 25 2" xfId="398"/>
    <cellStyle name="Normal 25 3" xfId="399"/>
    <cellStyle name="Normal 26" xfId="400"/>
    <cellStyle name="Normal 27" xfId="401"/>
    <cellStyle name="Normal 29" xfId="797"/>
    <cellStyle name="Normal 3" xfId="402"/>
    <cellStyle name="Normal 3 10" xfId="403"/>
    <cellStyle name="Normal 3 11" xfId="404"/>
    <cellStyle name="Normal 3 12" xfId="405"/>
    <cellStyle name="Normal 3 13" xfId="406"/>
    <cellStyle name="Normal 3 14" xfId="407"/>
    <cellStyle name="Normal 3 15" xfId="408"/>
    <cellStyle name="Normal 3 16" xfId="409"/>
    <cellStyle name="Normal 3 17" xfId="410"/>
    <cellStyle name="Normal 3 18" xfId="411"/>
    <cellStyle name="Normal 3 19" xfId="412"/>
    <cellStyle name="Normal 3 2" xfId="413"/>
    <cellStyle name="Normal 3 2 10" xfId="414"/>
    <cellStyle name="Normal 3 2 11" xfId="415"/>
    <cellStyle name="Normal 3 2 12" xfId="416"/>
    <cellStyle name="Normal 3 2 13" xfId="417"/>
    <cellStyle name="Normal 3 2 14" xfId="418"/>
    <cellStyle name="Normal 3 2 15" xfId="419"/>
    <cellStyle name="Normal 3 2 16" xfId="420"/>
    <cellStyle name="Normal 3 2 17" xfId="421"/>
    <cellStyle name="Normal 3 2 18" xfId="422"/>
    <cellStyle name="Normal 3 2 19" xfId="423"/>
    <cellStyle name="Normal 3 2 2" xfId="424"/>
    <cellStyle name="Normal 3 2 20" xfId="425"/>
    <cellStyle name="Normal 3 2 21" xfId="426"/>
    <cellStyle name="Normal 3 2 22" xfId="427"/>
    <cellStyle name="Normal 3 2 3" xfId="428"/>
    <cellStyle name="Normal 3 2 4" xfId="429"/>
    <cellStyle name="Normal 3 2 5" xfId="430"/>
    <cellStyle name="Normal 3 2 6" xfId="431"/>
    <cellStyle name="Normal 3 2 7" xfId="432"/>
    <cellStyle name="Normal 3 2 8" xfId="433"/>
    <cellStyle name="Normal 3 2 9" xfId="434"/>
    <cellStyle name="Normal 3 20" xfId="435"/>
    <cellStyle name="Normal 3 21" xfId="436"/>
    <cellStyle name="Normal 3 22" xfId="437"/>
    <cellStyle name="Normal 3 23" xfId="438"/>
    <cellStyle name="Normal 3 24" xfId="439"/>
    <cellStyle name="Normal 3 25" xfId="440"/>
    <cellStyle name="Normal 3 26" xfId="441"/>
    <cellStyle name="Normal 3 27" xfId="442"/>
    <cellStyle name="Normal 3 28" xfId="443"/>
    <cellStyle name="Normal 3 29" xfId="444"/>
    <cellStyle name="Normal 3 3" xfId="445"/>
    <cellStyle name="Normal 3 30" xfId="446"/>
    <cellStyle name="Normal 3 31" xfId="447"/>
    <cellStyle name="Normal 3 32" xfId="448"/>
    <cellStyle name="Normal 3 33" xfId="449"/>
    <cellStyle name="Normal 3 34" xfId="450"/>
    <cellStyle name="Normal 3 35" xfId="451"/>
    <cellStyle name="Normal 3 36" xfId="452"/>
    <cellStyle name="Normal 3 36 2" xfId="453"/>
    <cellStyle name="Normal 3 36 2 2" xfId="454"/>
    <cellStyle name="Normal 3 36 3" xfId="455"/>
    <cellStyle name="Normal 3 36 4" xfId="456"/>
    <cellStyle name="Normal 3 37" xfId="457"/>
    <cellStyle name="Normal 3 38" xfId="458"/>
    <cellStyle name="Normal 3 39" xfId="459"/>
    <cellStyle name="Normal 3 4" xfId="460"/>
    <cellStyle name="Normal 3 40" xfId="461"/>
    <cellStyle name="Normal 3 41" xfId="462"/>
    <cellStyle name="Normal 3 42" xfId="463"/>
    <cellStyle name="Normal 3 43" xfId="464"/>
    <cellStyle name="Normal 3 5" xfId="465"/>
    <cellStyle name="Normal 3 6" xfId="466"/>
    <cellStyle name="Normal 3 7" xfId="467"/>
    <cellStyle name="Normal 3 8" xfId="468"/>
    <cellStyle name="Normal 3 9" xfId="469"/>
    <cellStyle name="Normal 3_2010-11 PBS - AMSA - all tables" xfId="470"/>
    <cellStyle name="Normal 30" xfId="806"/>
    <cellStyle name="Normal 31" xfId="471"/>
    <cellStyle name="Normal 32" xfId="472"/>
    <cellStyle name="Normal 33" xfId="811"/>
    <cellStyle name="Normal 34" xfId="780"/>
    <cellStyle name="Normal 34 2" xfId="799"/>
    <cellStyle name="Normal 35" xfId="816"/>
    <cellStyle name="Normal 36" xfId="473"/>
    <cellStyle name="Normal 36 2" xfId="474"/>
    <cellStyle name="Normal 36 3" xfId="475"/>
    <cellStyle name="Normal 36 4" xfId="476"/>
    <cellStyle name="Normal 36 5" xfId="477"/>
    <cellStyle name="Normal 37" xfId="800"/>
    <cellStyle name="Normal 38" xfId="820"/>
    <cellStyle name="Normal 39" xfId="779"/>
    <cellStyle name="Normal 4" xfId="478"/>
    <cellStyle name="Normal 4 10" xfId="479"/>
    <cellStyle name="Normal 4 11" xfId="480"/>
    <cellStyle name="Normal 4 12" xfId="481"/>
    <cellStyle name="Normal 4 13" xfId="482"/>
    <cellStyle name="Normal 4 14" xfId="483"/>
    <cellStyle name="Normal 4 15" xfId="484"/>
    <cellStyle name="Normal 4 16" xfId="485"/>
    <cellStyle name="Normal 4 17" xfId="486"/>
    <cellStyle name="Normal 4 18" xfId="487"/>
    <cellStyle name="Normal 4 19" xfId="488"/>
    <cellStyle name="Normal 4 2" xfId="489"/>
    <cellStyle name="Normal 4 2 10" xfId="490"/>
    <cellStyle name="Normal 4 2 11" xfId="491"/>
    <cellStyle name="Normal 4 2 12" xfId="492"/>
    <cellStyle name="Normal 4 2 13" xfId="493"/>
    <cellStyle name="Normal 4 2 14" xfId="494"/>
    <cellStyle name="Normal 4 2 15" xfId="495"/>
    <cellStyle name="Normal 4 2 16" xfId="914"/>
    <cellStyle name="Normal 4 2 2" xfId="496"/>
    <cellStyle name="Normal 4 2 2 10" xfId="497"/>
    <cellStyle name="Normal 4 2 2 11" xfId="498"/>
    <cellStyle name="Normal 4 2 2 12" xfId="499"/>
    <cellStyle name="Normal 4 2 2 13" xfId="500"/>
    <cellStyle name="Normal 4 2 2 14" xfId="501"/>
    <cellStyle name="Normal 4 2 2 15" xfId="502"/>
    <cellStyle name="Normal 4 2 2 2" xfId="503"/>
    <cellStyle name="Normal 4 2 2 2 2" xfId="504"/>
    <cellStyle name="Normal 4 2 2 2 2 2" xfId="505"/>
    <cellStyle name="Normal 4 2 2 2 3" xfId="915"/>
    <cellStyle name="Normal 4 2 2 3" xfId="506"/>
    <cellStyle name="Normal 4 2 2 4" xfId="507"/>
    <cellStyle name="Normal 4 2 2 5" xfId="508"/>
    <cellStyle name="Normal 4 2 2 6" xfId="509"/>
    <cellStyle name="Normal 4 2 2 7" xfId="510"/>
    <cellStyle name="Normal 4 2 2 8" xfId="511"/>
    <cellStyle name="Normal 4 2 2 9" xfId="512"/>
    <cellStyle name="Normal 4 2 3" xfId="513"/>
    <cellStyle name="Normal 4 2 3 2" xfId="514"/>
    <cellStyle name="Normal 4 2 4" xfId="515"/>
    <cellStyle name="Normal 4 2 5" xfId="516"/>
    <cellStyle name="Normal 4 2 6" xfId="517"/>
    <cellStyle name="Normal 4 2 7" xfId="518"/>
    <cellStyle name="Normal 4 2 8" xfId="519"/>
    <cellStyle name="Normal 4 2 9" xfId="520"/>
    <cellStyle name="Normal 4 20" xfId="521"/>
    <cellStyle name="Normal 4 21" xfId="522"/>
    <cellStyle name="Normal 4 22" xfId="523"/>
    <cellStyle name="Normal 4 22 2" xfId="524"/>
    <cellStyle name="Normal 4 22 2 2" xfId="525"/>
    <cellStyle name="Normal 4 22 3" xfId="916"/>
    <cellStyle name="Normal 4 23" xfId="526"/>
    <cellStyle name="Normal 4 23 2" xfId="527"/>
    <cellStyle name="Normal 4 23 2 2" xfId="528"/>
    <cellStyle name="Normal 4 23 2 2 2" xfId="529"/>
    <cellStyle name="Normal 4 23 2 3" xfId="530"/>
    <cellStyle name="Normal 4 23 2 4" xfId="531"/>
    <cellStyle name="Normal 4 23 3" xfId="532"/>
    <cellStyle name="Normal 4 23 3 2" xfId="533"/>
    <cellStyle name="Normal 4 23 4" xfId="534"/>
    <cellStyle name="Normal 4 23 5" xfId="793"/>
    <cellStyle name="Normal 4 24" xfId="535"/>
    <cellStyle name="Normal 4 25" xfId="536"/>
    <cellStyle name="Normal 4 26" xfId="537"/>
    <cellStyle name="Normal 4 27" xfId="538"/>
    <cellStyle name="Normal 4 28" xfId="539"/>
    <cellStyle name="Normal 4 29" xfId="540"/>
    <cellStyle name="Normal 4 3" xfId="541"/>
    <cellStyle name="Normal 4 30" xfId="542"/>
    <cellStyle name="Normal 4 31" xfId="543"/>
    <cellStyle name="Normal 4 32" xfId="544"/>
    <cellStyle name="Normal 4 33" xfId="545"/>
    <cellStyle name="Normal 4 33 10" xfId="546"/>
    <cellStyle name="Normal 4 33 11" xfId="547"/>
    <cellStyle name="Normal 4 33 12" xfId="548"/>
    <cellStyle name="Normal 4 33 13" xfId="549"/>
    <cellStyle name="Normal 4 33 14" xfId="550"/>
    <cellStyle name="Normal 4 33 15" xfId="794"/>
    <cellStyle name="Normal 4 33 2" xfId="551"/>
    <cellStyle name="Normal 4 33 3" xfId="552"/>
    <cellStyle name="Normal 4 33 4" xfId="553"/>
    <cellStyle name="Normal 4 33 5" xfId="554"/>
    <cellStyle name="Normal 4 33 6" xfId="555"/>
    <cellStyle name="Normal 4 33 7" xfId="556"/>
    <cellStyle name="Normal 4 33 8" xfId="557"/>
    <cellStyle name="Normal 4 33 9" xfId="558"/>
    <cellStyle name="Normal 4 34" xfId="559"/>
    <cellStyle name="Normal 4 34 2" xfId="560"/>
    <cellStyle name="Normal 4 34 3" xfId="561"/>
    <cellStyle name="Normal 4 34 4" xfId="562"/>
    <cellStyle name="Normal 4 34 5" xfId="563"/>
    <cellStyle name="Normal 4 34 6" xfId="564"/>
    <cellStyle name="Normal 4 34 7" xfId="565"/>
    <cellStyle name="Normal 4 34 8" xfId="795"/>
    <cellStyle name="Normal 4 35" xfId="566"/>
    <cellStyle name="Normal 4 36" xfId="567"/>
    <cellStyle name="Normal 4 37" xfId="568"/>
    <cellStyle name="Normal 4 38" xfId="569"/>
    <cellStyle name="Normal 4 39" xfId="570"/>
    <cellStyle name="Normal 4 4" xfId="571"/>
    <cellStyle name="Normal 4 40" xfId="572"/>
    <cellStyle name="Normal 4 41" xfId="573"/>
    <cellStyle name="Normal 4 42" xfId="574"/>
    <cellStyle name="Normal 4 43" xfId="575"/>
    <cellStyle name="Normal 4 44" xfId="576"/>
    <cellStyle name="Normal 4 45" xfId="577"/>
    <cellStyle name="Normal 4 46" xfId="578"/>
    <cellStyle name="Normal 4 47" xfId="579"/>
    <cellStyle name="Normal 4 48" xfId="580"/>
    <cellStyle name="Normal 4 49" xfId="581"/>
    <cellStyle name="Normal 4 5" xfId="582"/>
    <cellStyle name="Normal 4 50" xfId="583"/>
    <cellStyle name="Normal 4 50 2" xfId="584"/>
    <cellStyle name="Normal 4 50 2 2" xfId="585"/>
    <cellStyle name="Normal 4 50 3" xfId="586"/>
    <cellStyle name="Normal 4 50 4" xfId="587"/>
    <cellStyle name="Normal 4 51" xfId="588"/>
    <cellStyle name="Normal 4 52" xfId="589"/>
    <cellStyle name="Normal 4 53" xfId="590"/>
    <cellStyle name="Normal 4 54" xfId="591"/>
    <cellStyle name="Normal 4 55" xfId="592"/>
    <cellStyle name="Normal 4 56" xfId="593"/>
    <cellStyle name="Normal 4 57" xfId="594"/>
    <cellStyle name="Normal 4 6" xfId="595"/>
    <cellStyle name="Normal 4 7" xfId="596"/>
    <cellStyle name="Normal 4 8" xfId="597"/>
    <cellStyle name="Normal 4 9" xfId="598"/>
    <cellStyle name="Normal 4 9 10" xfId="599"/>
    <cellStyle name="Normal 4 9 11" xfId="600"/>
    <cellStyle name="Normal 4 9 12" xfId="601"/>
    <cellStyle name="Normal 4 9 13" xfId="602"/>
    <cellStyle name="Normal 4 9 14" xfId="603"/>
    <cellStyle name="Normal 4 9 15" xfId="604"/>
    <cellStyle name="Normal 4 9 16" xfId="605"/>
    <cellStyle name="Normal 4 9 17" xfId="606"/>
    <cellStyle name="Normal 4 9 18" xfId="607"/>
    <cellStyle name="Normal 4 9 19" xfId="608"/>
    <cellStyle name="Normal 4 9 2" xfId="609"/>
    <cellStyle name="Normal 4 9 2 2" xfId="610"/>
    <cellStyle name="Normal 4 9 2 2 2" xfId="611"/>
    <cellStyle name="Normal 4 9 2 2 2 2" xfId="612"/>
    <cellStyle name="Normal 4 9 2 2 3" xfId="613"/>
    <cellStyle name="Normal 4 9 2 2 4" xfId="614"/>
    <cellStyle name="Normal 4 9 2 3" xfId="615"/>
    <cellStyle name="Normal 4 9 2 3 2" xfId="616"/>
    <cellStyle name="Normal 4 9 2 4" xfId="617"/>
    <cellStyle name="Normal 4 9 20" xfId="618"/>
    <cellStyle name="Normal 4 9 20 2" xfId="619"/>
    <cellStyle name="Normal 4 9 21" xfId="620"/>
    <cellStyle name="Normal 4 9 22" xfId="621"/>
    <cellStyle name="Normal 4 9 3" xfId="622"/>
    <cellStyle name="Normal 4 9 4" xfId="623"/>
    <cellStyle name="Normal 4 9 5" xfId="624"/>
    <cellStyle name="Normal 4 9 6" xfId="625"/>
    <cellStyle name="Normal 4 9 7" xfId="626"/>
    <cellStyle name="Normal 4 9 8" xfId="627"/>
    <cellStyle name="Normal 4 9 9" xfId="628"/>
    <cellStyle name="Normal 40" xfId="821"/>
    <cellStyle name="Normal 41" xfId="808"/>
    <cellStyle name="Normal 42" xfId="809"/>
    <cellStyle name="Normal 43" xfId="818"/>
    <cellStyle name="Normal 44" xfId="812"/>
    <cellStyle name="Normal 5" xfId="629"/>
    <cellStyle name="Normal 5 10" xfId="630"/>
    <cellStyle name="Normal 5 11" xfId="631"/>
    <cellStyle name="Normal 5 12" xfId="632"/>
    <cellStyle name="Normal 5 13" xfId="633"/>
    <cellStyle name="Normal 5 14" xfId="634"/>
    <cellStyle name="Normal 5 15" xfId="635"/>
    <cellStyle name="Normal 5 16" xfId="636"/>
    <cellStyle name="Normal 5 17" xfId="637"/>
    <cellStyle name="Normal 5 18" xfId="638"/>
    <cellStyle name="Normal 5 19" xfId="639"/>
    <cellStyle name="Normal 5 2" xfId="640"/>
    <cellStyle name="Normal 5 2 2" xfId="641"/>
    <cellStyle name="Normal 5 2 3" xfId="918"/>
    <cellStyle name="Normal 5 20" xfId="642"/>
    <cellStyle name="Normal 5 21" xfId="643"/>
    <cellStyle name="Normal 5 22" xfId="644"/>
    <cellStyle name="Normal 5 23" xfId="645"/>
    <cellStyle name="Normal 5 24" xfId="646"/>
    <cellStyle name="Normal 5 25" xfId="647"/>
    <cellStyle name="Normal 5 26" xfId="648"/>
    <cellStyle name="Normal 5 27" xfId="649"/>
    <cellStyle name="Normal 5 28" xfId="650"/>
    <cellStyle name="Normal 5 29" xfId="651"/>
    <cellStyle name="Normal 5 3" xfId="652"/>
    <cellStyle name="Normal 5 30" xfId="653"/>
    <cellStyle name="Normal 5 31" xfId="654"/>
    <cellStyle name="Normal 5 31 2" xfId="655"/>
    <cellStyle name="Normal 5 31 2 2" xfId="656"/>
    <cellStyle name="Normal 5 31 3" xfId="657"/>
    <cellStyle name="Normal 5 31 4" xfId="658"/>
    <cellStyle name="Normal 5 32" xfId="659"/>
    <cellStyle name="Normal 5 33" xfId="660"/>
    <cellStyle name="Normal 5 34" xfId="661"/>
    <cellStyle name="Normal 5 35" xfId="662"/>
    <cellStyle name="Normal 5 36" xfId="663"/>
    <cellStyle name="Normal 5 37" xfId="664"/>
    <cellStyle name="Normal 5 38" xfId="665"/>
    <cellStyle name="Normal 5 39" xfId="917"/>
    <cellStyle name="Normal 5 4" xfId="666"/>
    <cellStyle name="Normal 5 5" xfId="667"/>
    <cellStyle name="Normal 5 6" xfId="668"/>
    <cellStyle name="Normal 5 7" xfId="669"/>
    <cellStyle name="Normal 5 8" xfId="670"/>
    <cellStyle name="Normal 5 9" xfId="671"/>
    <cellStyle name="Normal 6" xfId="672"/>
    <cellStyle name="Normal 6 10" xfId="919"/>
    <cellStyle name="Normal 6 2" xfId="673"/>
    <cellStyle name="Normal 6 2 2" xfId="920"/>
    <cellStyle name="Normal 6 3" xfId="674"/>
    <cellStyle name="Normal 6 3 2" xfId="921"/>
    <cellStyle name="Normal 6 4" xfId="675"/>
    <cellStyle name="Normal 6 4 2" xfId="922"/>
    <cellStyle name="Normal 6 5" xfId="676"/>
    <cellStyle name="Normal 6 5 2" xfId="923"/>
    <cellStyle name="Normal 6 6" xfId="677"/>
    <cellStyle name="Normal 6 6 2" xfId="924"/>
    <cellStyle name="Normal 6 7" xfId="678"/>
    <cellStyle name="Normal 6 7 2" xfId="925"/>
    <cellStyle name="Normal 6 8" xfId="679"/>
    <cellStyle name="Normal 6 8 2" xfId="926"/>
    <cellStyle name="Normal 6 9" xfId="680"/>
    <cellStyle name="Normal 6 9 2" xfId="927"/>
    <cellStyle name="Normal 7" xfId="824"/>
    <cellStyle name="Normal 7 10" xfId="681"/>
    <cellStyle name="Normal 7 11" xfId="682"/>
    <cellStyle name="Normal 7 12" xfId="683"/>
    <cellStyle name="Normal 7 13" xfId="684"/>
    <cellStyle name="Normal 7 14" xfId="685"/>
    <cellStyle name="Normal 7 15" xfId="686"/>
    <cellStyle name="Normal 7 16" xfId="687"/>
    <cellStyle name="Normal 7 17" xfId="688"/>
    <cellStyle name="Normal 7 18" xfId="689"/>
    <cellStyle name="Normal 7 19" xfId="690"/>
    <cellStyle name="Normal 7 2" xfId="691"/>
    <cellStyle name="Normal 7 20" xfId="785"/>
    <cellStyle name="Normal 7 3" xfId="692"/>
    <cellStyle name="Normal 7 4" xfId="693"/>
    <cellStyle name="Normal 7 5" xfId="694"/>
    <cellStyle name="Normal 7 6" xfId="695"/>
    <cellStyle name="Normal 7 7" xfId="696"/>
    <cellStyle name="Normal 7 8" xfId="697"/>
    <cellStyle name="Normal 7 9" xfId="698"/>
    <cellStyle name="Normal 8" xfId="928"/>
    <cellStyle name="Normal 8 10" xfId="699"/>
    <cellStyle name="Normal 8 11" xfId="700"/>
    <cellStyle name="Normal 8 12" xfId="701"/>
    <cellStyle name="Normal 8 13" xfId="702"/>
    <cellStyle name="Normal 8 14" xfId="703"/>
    <cellStyle name="Normal 8 15" xfId="704"/>
    <cellStyle name="Normal 8 16" xfId="705"/>
    <cellStyle name="Normal 8 17" xfId="706"/>
    <cellStyle name="Normal 8 18" xfId="707"/>
    <cellStyle name="Normal 8 19" xfId="708"/>
    <cellStyle name="Normal 8 2" xfId="709"/>
    <cellStyle name="Normal 8 2 2" xfId="929"/>
    <cellStyle name="Normal 8 20" xfId="710"/>
    <cellStyle name="Normal 8 21" xfId="711"/>
    <cellStyle name="Normal 8 22" xfId="712"/>
    <cellStyle name="Normal 8 23" xfId="713"/>
    <cellStyle name="Normal 8 24" xfId="714"/>
    <cellStyle name="Normal 8 25" xfId="715"/>
    <cellStyle name="Normal 8 26" xfId="716"/>
    <cellStyle name="Normal 8 27" xfId="717"/>
    <cellStyle name="Normal 8 28" xfId="718"/>
    <cellStyle name="Normal 8 29" xfId="719"/>
    <cellStyle name="Normal 8 3" xfId="720"/>
    <cellStyle name="Normal 8 30" xfId="721"/>
    <cellStyle name="Normal 8 31" xfId="722"/>
    <cellStyle name="Normal 8 32" xfId="723"/>
    <cellStyle name="Normal 8 33" xfId="724"/>
    <cellStyle name="Normal 8 34" xfId="725"/>
    <cellStyle name="Normal 8 35" xfId="726"/>
    <cellStyle name="Normal 8 4" xfId="727"/>
    <cellStyle name="Normal 8 5" xfId="728"/>
    <cellStyle name="Normal 8 6" xfId="729"/>
    <cellStyle name="Normal 8 7" xfId="730"/>
    <cellStyle name="Normal 8 8" xfId="731"/>
    <cellStyle name="Normal 8 9" xfId="732"/>
    <cellStyle name="Normal 9" xfId="733"/>
    <cellStyle name="Normal 9 2" xfId="734"/>
    <cellStyle name="Normal 9 3" xfId="735"/>
    <cellStyle name="Normal 9 4" xfId="736"/>
    <cellStyle name="Normal 9 5" xfId="930"/>
    <cellStyle name="Normal_Table 1.1 Appropriations and other revenue 2" xfId="57"/>
    <cellStyle name="Normal_Table 1.5 Special Accounts 2" xfId="974"/>
    <cellStyle name="Percent [0]" xfId="41"/>
    <cellStyle name="Percent [0] 2" xfId="738"/>
    <cellStyle name="Percent [0] 3" xfId="958"/>
    <cellStyle name="Percent [00]" xfId="42"/>
    <cellStyle name="Percent [00] 2" xfId="739"/>
    <cellStyle name="Percent [00] 3" xfId="959"/>
    <cellStyle name="Percent 2" xfId="43"/>
    <cellStyle name="Percent 2 10" xfId="741"/>
    <cellStyle name="Percent 2 11" xfId="742"/>
    <cellStyle name="Percent 2 12" xfId="743"/>
    <cellStyle name="Percent 2 13" xfId="744"/>
    <cellStyle name="Percent 2 14" xfId="745"/>
    <cellStyle name="Percent 2 15" xfId="746"/>
    <cellStyle name="Percent 2 16" xfId="747"/>
    <cellStyle name="Percent 2 17" xfId="748"/>
    <cellStyle name="Percent 2 18" xfId="749"/>
    <cellStyle name="Percent 2 19" xfId="750"/>
    <cellStyle name="Percent 2 2" xfId="751"/>
    <cellStyle name="Percent 2 2 2" xfId="931"/>
    <cellStyle name="Percent 2 20" xfId="752"/>
    <cellStyle name="Percent 2 21" xfId="753"/>
    <cellStyle name="Percent 2 22" xfId="754"/>
    <cellStyle name="Percent 2 23" xfId="755"/>
    <cellStyle name="Percent 2 24" xfId="740"/>
    <cellStyle name="Percent 2 3" xfId="756"/>
    <cellStyle name="Percent 2 4" xfId="757"/>
    <cellStyle name="Percent 2 5" xfId="758"/>
    <cellStyle name="Percent 2 6" xfId="759"/>
    <cellStyle name="Percent 2 7" xfId="760"/>
    <cellStyle name="Percent 2 8" xfId="761"/>
    <cellStyle name="Percent 2 9" xfId="762"/>
    <cellStyle name="Percent 3" xfId="58"/>
    <cellStyle name="Percent 3 2" xfId="784"/>
    <cellStyle name="Percent 3 3" xfId="970"/>
    <cellStyle name="Percent 4" xfId="737"/>
    <cellStyle name="Percent 4 2" xfId="763"/>
    <cellStyle name="Percent 4 3" xfId="764"/>
    <cellStyle name="Percent 4 4" xfId="765"/>
    <cellStyle name="Percent 4 5" xfId="766"/>
    <cellStyle name="PrePop Currency (0)" xfId="44"/>
    <cellStyle name="PrePop Currency (0) 2" xfId="767"/>
    <cellStyle name="PrePop Currency (0) 3" xfId="960"/>
    <cellStyle name="PrePop Currency (2)" xfId="45"/>
    <cellStyle name="PrePop Currency (2) 2" xfId="768"/>
    <cellStyle name="PrePop Currency (2) 3" xfId="961"/>
    <cellStyle name="PrePop Units (0)" xfId="46"/>
    <cellStyle name="PrePop Units (0) 2" xfId="769"/>
    <cellStyle name="PrePop Units (0) 3" xfId="962"/>
    <cellStyle name="PrePop Units (1)" xfId="47"/>
    <cellStyle name="PrePop Units (1) 2" xfId="770"/>
    <cellStyle name="PrePop Units (1) 3" xfId="963"/>
    <cellStyle name="PrePop Units (2)" xfId="48"/>
    <cellStyle name="PrePop Units (2) 2" xfId="771"/>
    <cellStyle name="PrePop Units (2) 3" xfId="964"/>
    <cellStyle name="result" xfId="49"/>
    <cellStyle name="section" xfId="50"/>
    <cellStyle name="Text Indent A" xfId="51"/>
    <cellStyle name="Text Indent B" xfId="52"/>
    <cellStyle name="Text Indent B 2" xfId="772"/>
    <cellStyle name="Text Indent B 3" xfId="966"/>
    <cellStyle name="Text Indent C" xfId="53"/>
    <cellStyle name="Text Indent C 2" xfId="773"/>
    <cellStyle name="Text Indent C 3" xfId="967"/>
    <cellStyle name="UNDERLINE" xfId="54"/>
  </cellStyles>
  <dxfs count="0"/>
  <tableStyles count="0" defaultTableStyle="TableStyleMedium9" defaultPivotStyle="PivotStyleLight16"/>
  <colors>
    <mruColors>
      <color rgb="FFFF99FF"/>
      <color rgb="FFFF66FF"/>
      <color rgb="FFE6E6E6"/>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1"/>
  <sheetViews>
    <sheetView showGridLines="0" tabSelected="1" workbookViewId="0"/>
  </sheetViews>
  <sheetFormatPr defaultColWidth="8" defaultRowHeight="11.25" customHeight="1" x14ac:dyDescent="0.2"/>
  <cols>
    <col min="1" max="1" width="42.28515625" style="15" customWidth="1"/>
    <col min="2" max="2" width="11.5703125" style="15" customWidth="1"/>
    <col min="3" max="3" width="10" style="15" customWidth="1"/>
    <col min="4" max="4" width="1.7109375" style="62" customWidth="1"/>
    <col min="5" max="5" width="10" style="15" customWidth="1"/>
    <col min="6" max="6" width="1.7109375" style="15" customWidth="1"/>
    <col min="7" max="7" width="10" style="15" customWidth="1"/>
    <col min="8" max="230" width="8" style="15"/>
    <col min="231" max="231" width="37" style="15" customWidth="1"/>
    <col min="232" max="232" width="1.7109375" style="15" customWidth="1"/>
    <col min="233" max="233" width="10" style="15" customWidth="1"/>
    <col min="234" max="234" width="1.7109375" style="15" customWidth="1"/>
    <col min="235" max="235" width="10" style="15" customWidth="1"/>
    <col min="236" max="236" width="1.7109375" style="15" customWidth="1"/>
    <col min="237" max="237" width="10" style="15" customWidth="1"/>
    <col min="238" max="238" width="11.28515625" style="15" customWidth="1"/>
    <col min="239" max="239" width="10.5703125" style="15" customWidth="1"/>
    <col min="240" max="240" width="8" style="15" bestFit="1" customWidth="1"/>
    <col min="241" max="241" width="1.7109375" style="15" customWidth="1"/>
    <col min="242" max="242" width="9.7109375" style="15" customWidth="1"/>
    <col min="243" max="243" width="8.85546875" style="15" bestFit="1" customWidth="1"/>
    <col min="244" max="486" width="8" style="15"/>
    <col min="487" max="487" width="37" style="15" customWidth="1"/>
    <col min="488" max="488" width="1.7109375" style="15" customWidth="1"/>
    <col min="489" max="489" width="10" style="15" customWidth="1"/>
    <col min="490" max="490" width="1.7109375" style="15" customWidth="1"/>
    <col min="491" max="491" width="10" style="15" customWidth="1"/>
    <col min="492" max="492" width="1.7109375" style="15" customWidth="1"/>
    <col min="493" max="493" width="10" style="15" customWidth="1"/>
    <col min="494" max="494" width="11.28515625" style="15" customWidth="1"/>
    <col min="495" max="495" width="10.5703125" style="15" customWidth="1"/>
    <col min="496" max="496" width="8" style="15" bestFit="1" customWidth="1"/>
    <col min="497" max="497" width="1.7109375" style="15" customWidth="1"/>
    <col min="498" max="498" width="9.7109375" style="15" customWidth="1"/>
    <col min="499" max="499" width="8.85546875" style="15" bestFit="1" customWidth="1"/>
    <col min="500" max="742" width="8" style="15"/>
    <col min="743" max="743" width="37" style="15" customWidth="1"/>
    <col min="744" max="744" width="1.7109375" style="15" customWidth="1"/>
    <col min="745" max="745" width="10" style="15" customWidth="1"/>
    <col min="746" max="746" width="1.7109375" style="15" customWidth="1"/>
    <col min="747" max="747" width="10" style="15" customWidth="1"/>
    <col min="748" max="748" width="1.7109375" style="15" customWidth="1"/>
    <col min="749" max="749" width="10" style="15" customWidth="1"/>
    <col min="750" max="750" width="11.28515625" style="15" customWidth="1"/>
    <col min="751" max="751" width="10.5703125" style="15" customWidth="1"/>
    <col min="752" max="752" width="8" style="15" bestFit="1" customWidth="1"/>
    <col min="753" max="753" width="1.7109375" style="15" customWidth="1"/>
    <col min="754" max="754" width="9.7109375" style="15" customWidth="1"/>
    <col min="755" max="755" width="8.85546875" style="15" bestFit="1" customWidth="1"/>
    <col min="756" max="998" width="8" style="15"/>
    <col min="999" max="999" width="37" style="15" customWidth="1"/>
    <col min="1000" max="1000" width="1.7109375" style="15" customWidth="1"/>
    <col min="1001" max="1001" width="10" style="15" customWidth="1"/>
    <col min="1002" max="1002" width="1.7109375" style="15" customWidth="1"/>
    <col min="1003" max="1003" width="10" style="15" customWidth="1"/>
    <col min="1004" max="1004" width="1.7109375" style="15" customWidth="1"/>
    <col min="1005" max="1005" width="10" style="15" customWidth="1"/>
    <col min="1006" max="1006" width="11.28515625" style="15" customWidth="1"/>
    <col min="1007" max="1007" width="10.5703125" style="15" customWidth="1"/>
    <col min="1008" max="1008" width="8" style="15" bestFit="1" customWidth="1"/>
    <col min="1009" max="1009" width="1.7109375" style="15" customWidth="1"/>
    <col min="1010" max="1010" width="9.7109375" style="15" customWidth="1"/>
    <col min="1011" max="1011" width="8.85546875" style="15" bestFit="1" customWidth="1"/>
    <col min="1012" max="1254" width="8" style="15"/>
    <col min="1255" max="1255" width="37" style="15" customWidth="1"/>
    <col min="1256" max="1256" width="1.7109375" style="15" customWidth="1"/>
    <col min="1257" max="1257" width="10" style="15" customWidth="1"/>
    <col min="1258" max="1258" width="1.7109375" style="15" customWidth="1"/>
    <col min="1259" max="1259" width="10" style="15" customWidth="1"/>
    <col min="1260" max="1260" width="1.7109375" style="15" customWidth="1"/>
    <col min="1261" max="1261" width="10" style="15" customWidth="1"/>
    <col min="1262" max="1262" width="11.28515625" style="15" customWidth="1"/>
    <col min="1263" max="1263" width="10.5703125" style="15" customWidth="1"/>
    <col min="1264" max="1264" width="8" style="15" bestFit="1" customWidth="1"/>
    <col min="1265" max="1265" width="1.7109375" style="15" customWidth="1"/>
    <col min="1266" max="1266" width="9.7109375" style="15" customWidth="1"/>
    <col min="1267" max="1267" width="8.85546875" style="15" bestFit="1" customWidth="1"/>
    <col min="1268" max="1510" width="8" style="15"/>
    <col min="1511" max="1511" width="37" style="15" customWidth="1"/>
    <col min="1512" max="1512" width="1.7109375" style="15" customWidth="1"/>
    <col min="1513" max="1513" width="10" style="15" customWidth="1"/>
    <col min="1514" max="1514" width="1.7109375" style="15" customWidth="1"/>
    <col min="1515" max="1515" width="10" style="15" customWidth="1"/>
    <col min="1516" max="1516" width="1.7109375" style="15" customWidth="1"/>
    <col min="1517" max="1517" width="10" style="15" customWidth="1"/>
    <col min="1518" max="1518" width="11.28515625" style="15" customWidth="1"/>
    <col min="1519" max="1519" width="10.5703125" style="15" customWidth="1"/>
    <col min="1520" max="1520" width="8" style="15" bestFit="1" customWidth="1"/>
    <col min="1521" max="1521" width="1.7109375" style="15" customWidth="1"/>
    <col min="1522" max="1522" width="9.7109375" style="15" customWidth="1"/>
    <col min="1523" max="1523" width="8.85546875" style="15" bestFit="1" customWidth="1"/>
    <col min="1524" max="1766" width="8" style="15"/>
    <col min="1767" max="1767" width="37" style="15" customWidth="1"/>
    <col min="1768" max="1768" width="1.7109375" style="15" customWidth="1"/>
    <col min="1769" max="1769" width="10" style="15" customWidth="1"/>
    <col min="1770" max="1770" width="1.7109375" style="15" customWidth="1"/>
    <col min="1771" max="1771" width="10" style="15" customWidth="1"/>
    <col min="1772" max="1772" width="1.7109375" style="15" customWidth="1"/>
    <col min="1773" max="1773" width="10" style="15" customWidth="1"/>
    <col min="1774" max="1774" width="11.28515625" style="15" customWidth="1"/>
    <col min="1775" max="1775" width="10.5703125" style="15" customWidth="1"/>
    <col min="1776" max="1776" width="8" style="15" bestFit="1" customWidth="1"/>
    <col min="1777" max="1777" width="1.7109375" style="15" customWidth="1"/>
    <col min="1778" max="1778" width="9.7109375" style="15" customWidth="1"/>
    <col min="1779" max="1779" width="8.85546875" style="15" bestFit="1" customWidth="1"/>
    <col min="1780" max="2022" width="8" style="15"/>
    <col min="2023" max="2023" width="37" style="15" customWidth="1"/>
    <col min="2024" max="2024" width="1.7109375" style="15" customWidth="1"/>
    <col min="2025" max="2025" width="10" style="15" customWidth="1"/>
    <col min="2026" max="2026" width="1.7109375" style="15" customWidth="1"/>
    <col min="2027" max="2027" width="10" style="15" customWidth="1"/>
    <col min="2028" max="2028" width="1.7109375" style="15" customWidth="1"/>
    <col min="2029" max="2029" width="10" style="15" customWidth="1"/>
    <col min="2030" max="2030" width="11.28515625" style="15" customWidth="1"/>
    <col min="2031" max="2031" width="10.5703125" style="15" customWidth="1"/>
    <col min="2032" max="2032" width="8" style="15" bestFit="1" customWidth="1"/>
    <col min="2033" max="2033" width="1.7109375" style="15" customWidth="1"/>
    <col min="2034" max="2034" width="9.7109375" style="15" customWidth="1"/>
    <col min="2035" max="2035" width="8.85546875" style="15" bestFit="1" customWidth="1"/>
    <col min="2036" max="2278" width="8" style="15"/>
    <col min="2279" max="2279" width="37" style="15" customWidth="1"/>
    <col min="2280" max="2280" width="1.7109375" style="15" customWidth="1"/>
    <col min="2281" max="2281" width="10" style="15" customWidth="1"/>
    <col min="2282" max="2282" width="1.7109375" style="15" customWidth="1"/>
    <col min="2283" max="2283" width="10" style="15" customWidth="1"/>
    <col min="2284" max="2284" width="1.7109375" style="15" customWidth="1"/>
    <col min="2285" max="2285" width="10" style="15" customWidth="1"/>
    <col min="2286" max="2286" width="11.28515625" style="15" customWidth="1"/>
    <col min="2287" max="2287" width="10.5703125" style="15" customWidth="1"/>
    <col min="2288" max="2288" width="8" style="15" bestFit="1" customWidth="1"/>
    <col min="2289" max="2289" width="1.7109375" style="15" customWidth="1"/>
    <col min="2290" max="2290" width="9.7109375" style="15" customWidth="1"/>
    <col min="2291" max="2291" width="8.85546875" style="15" bestFit="1" customWidth="1"/>
    <col min="2292" max="2534" width="8" style="15"/>
    <col min="2535" max="2535" width="37" style="15" customWidth="1"/>
    <col min="2536" max="2536" width="1.7109375" style="15" customWidth="1"/>
    <col min="2537" max="2537" width="10" style="15" customWidth="1"/>
    <col min="2538" max="2538" width="1.7109375" style="15" customWidth="1"/>
    <col min="2539" max="2539" width="10" style="15" customWidth="1"/>
    <col min="2540" max="2540" width="1.7109375" style="15" customWidth="1"/>
    <col min="2541" max="2541" width="10" style="15" customWidth="1"/>
    <col min="2542" max="2542" width="11.28515625" style="15" customWidth="1"/>
    <col min="2543" max="2543" width="10.5703125" style="15" customWidth="1"/>
    <col min="2544" max="2544" width="8" style="15" bestFit="1" customWidth="1"/>
    <col min="2545" max="2545" width="1.7109375" style="15" customWidth="1"/>
    <col min="2546" max="2546" width="9.7109375" style="15" customWidth="1"/>
    <col min="2547" max="2547" width="8.85546875" style="15" bestFit="1" customWidth="1"/>
    <col min="2548" max="2790" width="8" style="15"/>
    <col min="2791" max="2791" width="37" style="15" customWidth="1"/>
    <col min="2792" max="2792" width="1.7109375" style="15" customWidth="1"/>
    <col min="2793" max="2793" width="10" style="15" customWidth="1"/>
    <col min="2794" max="2794" width="1.7109375" style="15" customWidth="1"/>
    <col min="2795" max="2795" width="10" style="15" customWidth="1"/>
    <col min="2796" max="2796" width="1.7109375" style="15" customWidth="1"/>
    <col min="2797" max="2797" width="10" style="15" customWidth="1"/>
    <col min="2798" max="2798" width="11.28515625" style="15" customWidth="1"/>
    <col min="2799" max="2799" width="10.5703125" style="15" customWidth="1"/>
    <col min="2800" max="2800" width="8" style="15" bestFit="1" customWidth="1"/>
    <col min="2801" max="2801" width="1.7109375" style="15" customWidth="1"/>
    <col min="2802" max="2802" width="9.7109375" style="15" customWidth="1"/>
    <col min="2803" max="2803" width="8.85546875" style="15" bestFit="1" customWidth="1"/>
    <col min="2804" max="3046" width="8" style="15"/>
    <col min="3047" max="3047" width="37" style="15" customWidth="1"/>
    <col min="3048" max="3048" width="1.7109375" style="15" customWidth="1"/>
    <col min="3049" max="3049" width="10" style="15" customWidth="1"/>
    <col min="3050" max="3050" width="1.7109375" style="15" customWidth="1"/>
    <col min="3051" max="3051" width="10" style="15" customWidth="1"/>
    <col min="3052" max="3052" width="1.7109375" style="15" customWidth="1"/>
    <col min="3053" max="3053" width="10" style="15" customWidth="1"/>
    <col min="3054" max="3054" width="11.28515625" style="15" customWidth="1"/>
    <col min="3055" max="3055" width="10.5703125" style="15" customWidth="1"/>
    <col min="3056" max="3056" width="8" style="15" bestFit="1" customWidth="1"/>
    <col min="3057" max="3057" width="1.7109375" style="15" customWidth="1"/>
    <col min="3058" max="3058" width="9.7109375" style="15" customWidth="1"/>
    <col min="3059" max="3059" width="8.85546875" style="15" bestFit="1" customWidth="1"/>
    <col min="3060" max="3302" width="8" style="15"/>
    <col min="3303" max="3303" width="37" style="15" customWidth="1"/>
    <col min="3304" max="3304" width="1.7109375" style="15" customWidth="1"/>
    <col min="3305" max="3305" width="10" style="15" customWidth="1"/>
    <col min="3306" max="3306" width="1.7109375" style="15" customWidth="1"/>
    <col min="3307" max="3307" width="10" style="15" customWidth="1"/>
    <col min="3308" max="3308" width="1.7109375" style="15" customWidth="1"/>
    <col min="3309" max="3309" width="10" style="15" customWidth="1"/>
    <col min="3310" max="3310" width="11.28515625" style="15" customWidth="1"/>
    <col min="3311" max="3311" width="10.5703125" style="15" customWidth="1"/>
    <col min="3312" max="3312" width="8" style="15" bestFit="1" customWidth="1"/>
    <col min="3313" max="3313" width="1.7109375" style="15" customWidth="1"/>
    <col min="3314" max="3314" width="9.7109375" style="15" customWidth="1"/>
    <col min="3315" max="3315" width="8.85546875" style="15" bestFit="1" customWidth="1"/>
    <col min="3316" max="3558" width="8" style="15"/>
    <col min="3559" max="3559" width="37" style="15" customWidth="1"/>
    <col min="3560" max="3560" width="1.7109375" style="15" customWidth="1"/>
    <col min="3561" max="3561" width="10" style="15" customWidth="1"/>
    <col min="3562" max="3562" width="1.7109375" style="15" customWidth="1"/>
    <col min="3563" max="3563" width="10" style="15" customWidth="1"/>
    <col min="3564" max="3564" width="1.7109375" style="15" customWidth="1"/>
    <col min="3565" max="3565" width="10" style="15" customWidth="1"/>
    <col min="3566" max="3566" width="11.28515625" style="15" customWidth="1"/>
    <col min="3567" max="3567" width="10.5703125" style="15" customWidth="1"/>
    <col min="3568" max="3568" width="8" style="15" bestFit="1" customWidth="1"/>
    <col min="3569" max="3569" width="1.7109375" style="15" customWidth="1"/>
    <col min="3570" max="3570" width="9.7109375" style="15" customWidth="1"/>
    <col min="3571" max="3571" width="8.85546875" style="15" bestFit="1" customWidth="1"/>
    <col min="3572" max="3814" width="8" style="15"/>
    <col min="3815" max="3815" width="37" style="15" customWidth="1"/>
    <col min="3816" max="3816" width="1.7109375" style="15" customWidth="1"/>
    <col min="3817" max="3817" width="10" style="15" customWidth="1"/>
    <col min="3818" max="3818" width="1.7109375" style="15" customWidth="1"/>
    <col min="3819" max="3819" width="10" style="15" customWidth="1"/>
    <col min="3820" max="3820" width="1.7109375" style="15" customWidth="1"/>
    <col min="3821" max="3821" width="10" style="15" customWidth="1"/>
    <col min="3822" max="3822" width="11.28515625" style="15" customWidth="1"/>
    <col min="3823" max="3823" width="10.5703125" style="15" customWidth="1"/>
    <col min="3824" max="3824" width="8" style="15" bestFit="1" customWidth="1"/>
    <col min="3825" max="3825" width="1.7109375" style="15" customWidth="1"/>
    <col min="3826" max="3826" width="9.7109375" style="15" customWidth="1"/>
    <col min="3827" max="3827" width="8.85546875" style="15" bestFit="1" customWidth="1"/>
    <col min="3828" max="4070" width="8" style="15"/>
    <col min="4071" max="4071" width="37" style="15" customWidth="1"/>
    <col min="4072" max="4072" width="1.7109375" style="15" customWidth="1"/>
    <col min="4073" max="4073" width="10" style="15" customWidth="1"/>
    <col min="4074" max="4074" width="1.7109375" style="15" customWidth="1"/>
    <col min="4075" max="4075" width="10" style="15" customWidth="1"/>
    <col min="4076" max="4076" width="1.7109375" style="15" customWidth="1"/>
    <col min="4077" max="4077" width="10" style="15" customWidth="1"/>
    <col min="4078" max="4078" width="11.28515625" style="15" customWidth="1"/>
    <col min="4079" max="4079" width="10.5703125" style="15" customWidth="1"/>
    <col min="4080" max="4080" width="8" style="15" bestFit="1" customWidth="1"/>
    <col min="4081" max="4081" width="1.7109375" style="15" customWidth="1"/>
    <col min="4082" max="4082" width="9.7109375" style="15" customWidth="1"/>
    <col min="4083" max="4083" width="8.85546875" style="15" bestFit="1" customWidth="1"/>
    <col min="4084" max="4326" width="8" style="15"/>
    <col min="4327" max="4327" width="37" style="15" customWidth="1"/>
    <col min="4328" max="4328" width="1.7109375" style="15" customWidth="1"/>
    <col min="4329" max="4329" width="10" style="15" customWidth="1"/>
    <col min="4330" max="4330" width="1.7109375" style="15" customWidth="1"/>
    <col min="4331" max="4331" width="10" style="15" customWidth="1"/>
    <col min="4332" max="4332" width="1.7109375" style="15" customWidth="1"/>
    <col min="4333" max="4333" width="10" style="15" customWidth="1"/>
    <col min="4334" max="4334" width="11.28515625" style="15" customWidth="1"/>
    <col min="4335" max="4335" width="10.5703125" style="15" customWidth="1"/>
    <col min="4336" max="4336" width="8" style="15" bestFit="1" customWidth="1"/>
    <col min="4337" max="4337" width="1.7109375" style="15" customWidth="1"/>
    <col min="4338" max="4338" width="9.7109375" style="15" customWidth="1"/>
    <col min="4339" max="4339" width="8.85546875" style="15" bestFit="1" customWidth="1"/>
    <col min="4340" max="4582" width="8" style="15"/>
    <col min="4583" max="4583" width="37" style="15" customWidth="1"/>
    <col min="4584" max="4584" width="1.7109375" style="15" customWidth="1"/>
    <col min="4585" max="4585" width="10" style="15" customWidth="1"/>
    <col min="4586" max="4586" width="1.7109375" style="15" customWidth="1"/>
    <col min="4587" max="4587" width="10" style="15" customWidth="1"/>
    <col min="4588" max="4588" width="1.7109375" style="15" customWidth="1"/>
    <col min="4589" max="4589" width="10" style="15" customWidth="1"/>
    <col min="4590" max="4590" width="11.28515625" style="15" customWidth="1"/>
    <col min="4591" max="4591" width="10.5703125" style="15" customWidth="1"/>
    <col min="4592" max="4592" width="8" style="15" bestFit="1" customWidth="1"/>
    <col min="4593" max="4593" width="1.7109375" style="15" customWidth="1"/>
    <col min="4594" max="4594" width="9.7109375" style="15" customWidth="1"/>
    <col min="4595" max="4595" width="8.85546875" style="15" bestFit="1" customWidth="1"/>
    <col min="4596" max="4838" width="8" style="15"/>
    <col min="4839" max="4839" width="37" style="15" customWidth="1"/>
    <col min="4840" max="4840" width="1.7109375" style="15" customWidth="1"/>
    <col min="4841" max="4841" width="10" style="15" customWidth="1"/>
    <col min="4842" max="4842" width="1.7109375" style="15" customWidth="1"/>
    <col min="4843" max="4843" width="10" style="15" customWidth="1"/>
    <col min="4844" max="4844" width="1.7109375" style="15" customWidth="1"/>
    <col min="4845" max="4845" width="10" style="15" customWidth="1"/>
    <col min="4846" max="4846" width="11.28515625" style="15" customWidth="1"/>
    <col min="4847" max="4847" width="10.5703125" style="15" customWidth="1"/>
    <col min="4848" max="4848" width="8" style="15" bestFit="1" customWidth="1"/>
    <col min="4849" max="4849" width="1.7109375" style="15" customWidth="1"/>
    <col min="4850" max="4850" width="9.7109375" style="15" customWidth="1"/>
    <col min="4851" max="4851" width="8.85546875" style="15" bestFit="1" customWidth="1"/>
    <col min="4852" max="5094" width="8" style="15"/>
    <col min="5095" max="5095" width="37" style="15" customWidth="1"/>
    <col min="5096" max="5096" width="1.7109375" style="15" customWidth="1"/>
    <col min="5097" max="5097" width="10" style="15" customWidth="1"/>
    <col min="5098" max="5098" width="1.7109375" style="15" customWidth="1"/>
    <col min="5099" max="5099" width="10" style="15" customWidth="1"/>
    <col min="5100" max="5100" width="1.7109375" style="15" customWidth="1"/>
    <col min="5101" max="5101" width="10" style="15" customWidth="1"/>
    <col min="5102" max="5102" width="11.28515625" style="15" customWidth="1"/>
    <col min="5103" max="5103" width="10.5703125" style="15" customWidth="1"/>
    <col min="5104" max="5104" width="8" style="15" bestFit="1" customWidth="1"/>
    <col min="5105" max="5105" width="1.7109375" style="15" customWidth="1"/>
    <col min="5106" max="5106" width="9.7109375" style="15" customWidth="1"/>
    <col min="5107" max="5107" width="8.85546875" style="15" bestFit="1" customWidth="1"/>
    <col min="5108" max="5350" width="8" style="15"/>
    <col min="5351" max="5351" width="37" style="15" customWidth="1"/>
    <col min="5352" max="5352" width="1.7109375" style="15" customWidth="1"/>
    <col min="5353" max="5353" width="10" style="15" customWidth="1"/>
    <col min="5354" max="5354" width="1.7109375" style="15" customWidth="1"/>
    <col min="5355" max="5355" width="10" style="15" customWidth="1"/>
    <col min="5356" max="5356" width="1.7109375" style="15" customWidth="1"/>
    <col min="5357" max="5357" width="10" style="15" customWidth="1"/>
    <col min="5358" max="5358" width="11.28515625" style="15" customWidth="1"/>
    <col min="5359" max="5359" width="10.5703125" style="15" customWidth="1"/>
    <col min="5360" max="5360" width="8" style="15" bestFit="1" customWidth="1"/>
    <col min="5361" max="5361" width="1.7109375" style="15" customWidth="1"/>
    <col min="5362" max="5362" width="9.7109375" style="15" customWidth="1"/>
    <col min="5363" max="5363" width="8.85546875" style="15" bestFit="1" customWidth="1"/>
    <col min="5364" max="5606" width="8" style="15"/>
    <col min="5607" max="5607" width="37" style="15" customWidth="1"/>
    <col min="5608" max="5608" width="1.7109375" style="15" customWidth="1"/>
    <col min="5609" max="5609" width="10" style="15" customWidth="1"/>
    <col min="5610" max="5610" width="1.7109375" style="15" customWidth="1"/>
    <col min="5611" max="5611" width="10" style="15" customWidth="1"/>
    <col min="5612" max="5612" width="1.7109375" style="15" customWidth="1"/>
    <col min="5613" max="5613" width="10" style="15" customWidth="1"/>
    <col min="5614" max="5614" width="11.28515625" style="15" customWidth="1"/>
    <col min="5615" max="5615" width="10.5703125" style="15" customWidth="1"/>
    <col min="5616" max="5616" width="8" style="15" bestFit="1" customWidth="1"/>
    <col min="5617" max="5617" width="1.7109375" style="15" customWidth="1"/>
    <col min="5618" max="5618" width="9.7109375" style="15" customWidth="1"/>
    <col min="5619" max="5619" width="8.85546875" style="15" bestFit="1" customWidth="1"/>
    <col min="5620" max="5862" width="8" style="15"/>
    <col min="5863" max="5863" width="37" style="15" customWidth="1"/>
    <col min="5864" max="5864" width="1.7109375" style="15" customWidth="1"/>
    <col min="5865" max="5865" width="10" style="15" customWidth="1"/>
    <col min="5866" max="5866" width="1.7109375" style="15" customWidth="1"/>
    <col min="5867" max="5867" width="10" style="15" customWidth="1"/>
    <col min="5868" max="5868" width="1.7109375" style="15" customWidth="1"/>
    <col min="5869" max="5869" width="10" style="15" customWidth="1"/>
    <col min="5870" max="5870" width="11.28515625" style="15" customWidth="1"/>
    <col min="5871" max="5871" width="10.5703125" style="15" customWidth="1"/>
    <col min="5872" max="5872" width="8" style="15" bestFit="1" customWidth="1"/>
    <col min="5873" max="5873" width="1.7109375" style="15" customWidth="1"/>
    <col min="5874" max="5874" width="9.7109375" style="15" customWidth="1"/>
    <col min="5875" max="5875" width="8.85546875" style="15" bestFit="1" customWidth="1"/>
    <col min="5876" max="6118" width="8" style="15"/>
    <col min="6119" max="6119" width="37" style="15" customWidth="1"/>
    <col min="6120" max="6120" width="1.7109375" style="15" customWidth="1"/>
    <col min="6121" max="6121" width="10" style="15" customWidth="1"/>
    <col min="6122" max="6122" width="1.7109375" style="15" customWidth="1"/>
    <col min="6123" max="6123" width="10" style="15" customWidth="1"/>
    <col min="6124" max="6124" width="1.7109375" style="15" customWidth="1"/>
    <col min="6125" max="6125" width="10" style="15" customWidth="1"/>
    <col min="6126" max="6126" width="11.28515625" style="15" customWidth="1"/>
    <col min="6127" max="6127" width="10.5703125" style="15" customWidth="1"/>
    <col min="6128" max="6128" width="8" style="15" bestFit="1" customWidth="1"/>
    <col min="6129" max="6129" width="1.7109375" style="15" customWidth="1"/>
    <col min="6130" max="6130" width="9.7109375" style="15" customWidth="1"/>
    <col min="6131" max="6131" width="8.85546875" style="15" bestFit="1" customWidth="1"/>
    <col min="6132" max="6374" width="8" style="15"/>
    <col min="6375" max="6375" width="37" style="15" customWidth="1"/>
    <col min="6376" max="6376" width="1.7109375" style="15" customWidth="1"/>
    <col min="6377" max="6377" width="10" style="15" customWidth="1"/>
    <col min="6378" max="6378" width="1.7109375" style="15" customWidth="1"/>
    <col min="6379" max="6379" width="10" style="15" customWidth="1"/>
    <col min="6380" max="6380" width="1.7109375" style="15" customWidth="1"/>
    <col min="6381" max="6381" width="10" style="15" customWidth="1"/>
    <col min="6382" max="6382" width="11.28515625" style="15" customWidth="1"/>
    <col min="6383" max="6383" width="10.5703125" style="15" customWidth="1"/>
    <col min="6384" max="6384" width="8" style="15" bestFit="1" customWidth="1"/>
    <col min="6385" max="6385" width="1.7109375" style="15" customWidth="1"/>
    <col min="6386" max="6386" width="9.7109375" style="15" customWidth="1"/>
    <col min="6387" max="6387" width="8.85546875" style="15" bestFit="1" customWidth="1"/>
    <col min="6388" max="6630" width="8" style="15"/>
    <col min="6631" max="6631" width="37" style="15" customWidth="1"/>
    <col min="6632" max="6632" width="1.7109375" style="15" customWidth="1"/>
    <col min="6633" max="6633" width="10" style="15" customWidth="1"/>
    <col min="6634" max="6634" width="1.7109375" style="15" customWidth="1"/>
    <col min="6635" max="6635" width="10" style="15" customWidth="1"/>
    <col min="6636" max="6636" width="1.7109375" style="15" customWidth="1"/>
    <col min="6637" max="6637" width="10" style="15" customWidth="1"/>
    <col min="6638" max="6638" width="11.28515625" style="15" customWidth="1"/>
    <col min="6639" max="6639" width="10.5703125" style="15" customWidth="1"/>
    <col min="6640" max="6640" width="8" style="15" bestFit="1" customWidth="1"/>
    <col min="6641" max="6641" width="1.7109375" style="15" customWidth="1"/>
    <col min="6642" max="6642" width="9.7109375" style="15" customWidth="1"/>
    <col min="6643" max="6643" width="8.85546875" style="15" bestFit="1" customWidth="1"/>
    <col min="6644" max="6886" width="8" style="15"/>
    <col min="6887" max="6887" width="37" style="15" customWidth="1"/>
    <col min="6888" max="6888" width="1.7109375" style="15" customWidth="1"/>
    <col min="6889" max="6889" width="10" style="15" customWidth="1"/>
    <col min="6890" max="6890" width="1.7109375" style="15" customWidth="1"/>
    <col min="6891" max="6891" width="10" style="15" customWidth="1"/>
    <col min="6892" max="6892" width="1.7109375" style="15" customWidth="1"/>
    <col min="6893" max="6893" width="10" style="15" customWidth="1"/>
    <col min="6894" max="6894" width="11.28515625" style="15" customWidth="1"/>
    <col min="6895" max="6895" width="10.5703125" style="15" customWidth="1"/>
    <col min="6896" max="6896" width="8" style="15" bestFit="1" customWidth="1"/>
    <col min="6897" max="6897" width="1.7109375" style="15" customWidth="1"/>
    <col min="6898" max="6898" width="9.7109375" style="15" customWidth="1"/>
    <col min="6899" max="6899" width="8.85546875" style="15" bestFit="1" customWidth="1"/>
    <col min="6900" max="7142" width="8" style="15"/>
    <col min="7143" max="7143" width="37" style="15" customWidth="1"/>
    <col min="7144" max="7144" width="1.7109375" style="15" customWidth="1"/>
    <col min="7145" max="7145" width="10" style="15" customWidth="1"/>
    <col min="7146" max="7146" width="1.7109375" style="15" customWidth="1"/>
    <col min="7147" max="7147" width="10" style="15" customWidth="1"/>
    <col min="7148" max="7148" width="1.7109375" style="15" customWidth="1"/>
    <col min="7149" max="7149" width="10" style="15" customWidth="1"/>
    <col min="7150" max="7150" width="11.28515625" style="15" customWidth="1"/>
    <col min="7151" max="7151" width="10.5703125" style="15" customWidth="1"/>
    <col min="7152" max="7152" width="8" style="15" bestFit="1" customWidth="1"/>
    <col min="7153" max="7153" width="1.7109375" style="15" customWidth="1"/>
    <col min="7154" max="7154" width="9.7109375" style="15" customWidth="1"/>
    <col min="7155" max="7155" width="8.85546875" style="15" bestFit="1" customWidth="1"/>
    <col min="7156" max="7398" width="8" style="15"/>
    <col min="7399" max="7399" width="37" style="15" customWidth="1"/>
    <col min="7400" max="7400" width="1.7109375" style="15" customWidth="1"/>
    <col min="7401" max="7401" width="10" style="15" customWidth="1"/>
    <col min="7402" max="7402" width="1.7109375" style="15" customWidth="1"/>
    <col min="7403" max="7403" width="10" style="15" customWidth="1"/>
    <col min="7404" max="7404" width="1.7109375" style="15" customWidth="1"/>
    <col min="7405" max="7405" width="10" style="15" customWidth="1"/>
    <col min="7406" max="7406" width="11.28515625" style="15" customWidth="1"/>
    <col min="7407" max="7407" width="10.5703125" style="15" customWidth="1"/>
    <col min="7408" max="7408" width="8" style="15" bestFit="1" customWidth="1"/>
    <col min="7409" max="7409" width="1.7109375" style="15" customWidth="1"/>
    <col min="7410" max="7410" width="9.7109375" style="15" customWidth="1"/>
    <col min="7411" max="7411" width="8.85546875" style="15" bestFit="1" customWidth="1"/>
    <col min="7412" max="7654" width="8" style="15"/>
    <col min="7655" max="7655" width="37" style="15" customWidth="1"/>
    <col min="7656" max="7656" width="1.7109375" style="15" customWidth="1"/>
    <col min="7657" max="7657" width="10" style="15" customWidth="1"/>
    <col min="7658" max="7658" width="1.7109375" style="15" customWidth="1"/>
    <col min="7659" max="7659" width="10" style="15" customWidth="1"/>
    <col min="7660" max="7660" width="1.7109375" style="15" customWidth="1"/>
    <col min="7661" max="7661" width="10" style="15" customWidth="1"/>
    <col min="7662" max="7662" width="11.28515625" style="15" customWidth="1"/>
    <col min="7663" max="7663" width="10.5703125" style="15" customWidth="1"/>
    <col min="7664" max="7664" width="8" style="15" bestFit="1" customWidth="1"/>
    <col min="7665" max="7665" width="1.7109375" style="15" customWidth="1"/>
    <col min="7666" max="7666" width="9.7109375" style="15" customWidth="1"/>
    <col min="7667" max="7667" width="8.85546875" style="15" bestFit="1" customWidth="1"/>
    <col min="7668" max="7910" width="8" style="15"/>
    <col min="7911" max="7911" width="37" style="15" customWidth="1"/>
    <col min="7912" max="7912" width="1.7109375" style="15" customWidth="1"/>
    <col min="7913" max="7913" width="10" style="15" customWidth="1"/>
    <col min="7914" max="7914" width="1.7109375" style="15" customWidth="1"/>
    <col min="7915" max="7915" width="10" style="15" customWidth="1"/>
    <col min="7916" max="7916" width="1.7109375" style="15" customWidth="1"/>
    <col min="7917" max="7917" width="10" style="15" customWidth="1"/>
    <col min="7918" max="7918" width="11.28515625" style="15" customWidth="1"/>
    <col min="7919" max="7919" width="10.5703125" style="15" customWidth="1"/>
    <col min="7920" max="7920" width="8" style="15" bestFit="1" customWidth="1"/>
    <col min="7921" max="7921" width="1.7109375" style="15" customWidth="1"/>
    <col min="7922" max="7922" width="9.7109375" style="15" customWidth="1"/>
    <col min="7923" max="7923" width="8.85546875" style="15" bestFit="1" customWidth="1"/>
    <col min="7924" max="8166" width="8" style="15"/>
    <col min="8167" max="8167" width="37" style="15" customWidth="1"/>
    <col min="8168" max="8168" width="1.7109375" style="15" customWidth="1"/>
    <col min="8169" max="8169" width="10" style="15" customWidth="1"/>
    <col min="8170" max="8170" width="1.7109375" style="15" customWidth="1"/>
    <col min="8171" max="8171" width="10" style="15" customWidth="1"/>
    <col min="8172" max="8172" width="1.7109375" style="15" customWidth="1"/>
    <col min="8173" max="8173" width="10" style="15" customWidth="1"/>
    <col min="8174" max="8174" width="11.28515625" style="15" customWidth="1"/>
    <col min="8175" max="8175" width="10.5703125" style="15" customWidth="1"/>
    <col min="8176" max="8176" width="8" style="15" bestFit="1" customWidth="1"/>
    <col min="8177" max="8177" width="1.7109375" style="15" customWidth="1"/>
    <col min="8178" max="8178" width="9.7109375" style="15" customWidth="1"/>
    <col min="8179" max="8179" width="8.85546875" style="15" bestFit="1" customWidth="1"/>
    <col min="8180" max="8422" width="8" style="15"/>
    <col min="8423" max="8423" width="37" style="15" customWidth="1"/>
    <col min="8424" max="8424" width="1.7109375" style="15" customWidth="1"/>
    <col min="8425" max="8425" width="10" style="15" customWidth="1"/>
    <col min="8426" max="8426" width="1.7109375" style="15" customWidth="1"/>
    <col min="8427" max="8427" width="10" style="15" customWidth="1"/>
    <col min="8428" max="8428" width="1.7109375" style="15" customWidth="1"/>
    <col min="8429" max="8429" width="10" style="15" customWidth="1"/>
    <col min="8430" max="8430" width="11.28515625" style="15" customWidth="1"/>
    <col min="8431" max="8431" width="10.5703125" style="15" customWidth="1"/>
    <col min="8432" max="8432" width="8" style="15" bestFit="1" customWidth="1"/>
    <col min="8433" max="8433" width="1.7109375" style="15" customWidth="1"/>
    <col min="8434" max="8434" width="9.7109375" style="15" customWidth="1"/>
    <col min="8435" max="8435" width="8.85546875" style="15" bestFit="1" customWidth="1"/>
    <col min="8436" max="8678" width="8" style="15"/>
    <col min="8679" max="8679" width="37" style="15" customWidth="1"/>
    <col min="8680" max="8680" width="1.7109375" style="15" customWidth="1"/>
    <col min="8681" max="8681" width="10" style="15" customWidth="1"/>
    <col min="8682" max="8682" width="1.7109375" style="15" customWidth="1"/>
    <col min="8683" max="8683" width="10" style="15" customWidth="1"/>
    <col min="8684" max="8684" width="1.7109375" style="15" customWidth="1"/>
    <col min="8685" max="8685" width="10" style="15" customWidth="1"/>
    <col min="8686" max="8686" width="11.28515625" style="15" customWidth="1"/>
    <col min="8687" max="8687" width="10.5703125" style="15" customWidth="1"/>
    <col min="8688" max="8688" width="8" style="15" bestFit="1" customWidth="1"/>
    <col min="8689" max="8689" width="1.7109375" style="15" customWidth="1"/>
    <col min="8690" max="8690" width="9.7109375" style="15" customWidth="1"/>
    <col min="8691" max="8691" width="8.85546875" style="15" bestFit="1" customWidth="1"/>
    <col min="8692" max="8934" width="8" style="15"/>
    <col min="8935" max="8935" width="37" style="15" customWidth="1"/>
    <col min="8936" max="8936" width="1.7109375" style="15" customWidth="1"/>
    <col min="8937" max="8937" width="10" style="15" customWidth="1"/>
    <col min="8938" max="8938" width="1.7109375" style="15" customWidth="1"/>
    <col min="8939" max="8939" width="10" style="15" customWidth="1"/>
    <col min="8940" max="8940" width="1.7109375" style="15" customWidth="1"/>
    <col min="8941" max="8941" width="10" style="15" customWidth="1"/>
    <col min="8942" max="8942" width="11.28515625" style="15" customWidth="1"/>
    <col min="8943" max="8943" width="10.5703125" style="15" customWidth="1"/>
    <col min="8944" max="8944" width="8" style="15" bestFit="1" customWidth="1"/>
    <col min="8945" max="8945" width="1.7109375" style="15" customWidth="1"/>
    <col min="8946" max="8946" width="9.7109375" style="15" customWidth="1"/>
    <col min="8947" max="8947" width="8.85546875" style="15" bestFit="1" customWidth="1"/>
    <col min="8948" max="9190" width="8" style="15"/>
    <col min="9191" max="9191" width="37" style="15" customWidth="1"/>
    <col min="9192" max="9192" width="1.7109375" style="15" customWidth="1"/>
    <col min="9193" max="9193" width="10" style="15" customWidth="1"/>
    <col min="9194" max="9194" width="1.7109375" style="15" customWidth="1"/>
    <col min="9195" max="9195" width="10" style="15" customWidth="1"/>
    <col min="9196" max="9196" width="1.7109375" style="15" customWidth="1"/>
    <col min="9197" max="9197" width="10" style="15" customWidth="1"/>
    <col min="9198" max="9198" width="11.28515625" style="15" customWidth="1"/>
    <col min="9199" max="9199" width="10.5703125" style="15" customWidth="1"/>
    <col min="9200" max="9200" width="8" style="15" bestFit="1" customWidth="1"/>
    <col min="9201" max="9201" width="1.7109375" style="15" customWidth="1"/>
    <col min="9202" max="9202" width="9.7109375" style="15" customWidth="1"/>
    <col min="9203" max="9203" width="8.85546875" style="15" bestFit="1" customWidth="1"/>
    <col min="9204" max="9446" width="8" style="15"/>
    <col min="9447" max="9447" width="37" style="15" customWidth="1"/>
    <col min="9448" max="9448" width="1.7109375" style="15" customWidth="1"/>
    <col min="9449" max="9449" width="10" style="15" customWidth="1"/>
    <col min="9450" max="9450" width="1.7109375" style="15" customWidth="1"/>
    <col min="9451" max="9451" width="10" style="15" customWidth="1"/>
    <col min="9452" max="9452" width="1.7109375" style="15" customWidth="1"/>
    <col min="9453" max="9453" width="10" style="15" customWidth="1"/>
    <col min="9454" max="9454" width="11.28515625" style="15" customWidth="1"/>
    <col min="9455" max="9455" width="10.5703125" style="15" customWidth="1"/>
    <col min="9456" max="9456" width="8" style="15" bestFit="1" customWidth="1"/>
    <col min="9457" max="9457" width="1.7109375" style="15" customWidth="1"/>
    <col min="9458" max="9458" width="9.7109375" style="15" customWidth="1"/>
    <col min="9459" max="9459" width="8.85546875" style="15" bestFit="1" customWidth="1"/>
    <col min="9460" max="9702" width="8" style="15"/>
    <col min="9703" max="9703" width="37" style="15" customWidth="1"/>
    <col min="9704" max="9704" width="1.7109375" style="15" customWidth="1"/>
    <col min="9705" max="9705" width="10" style="15" customWidth="1"/>
    <col min="9706" max="9706" width="1.7109375" style="15" customWidth="1"/>
    <col min="9707" max="9707" width="10" style="15" customWidth="1"/>
    <col min="9708" max="9708" width="1.7109375" style="15" customWidth="1"/>
    <col min="9709" max="9709" width="10" style="15" customWidth="1"/>
    <col min="9710" max="9710" width="11.28515625" style="15" customWidth="1"/>
    <col min="9711" max="9711" width="10.5703125" style="15" customWidth="1"/>
    <col min="9712" max="9712" width="8" style="15" bestFit="1" customWidth="1"/>
    <col min="9713" max="9713" width="1.7109375" style="15" customWidth="1"/>
    <col min="9714" max="9714" width="9.7109375" style="15" customWidth="1"/>
    <col min="9715" max="9715" width="8.85546875" style="15" bestFit="1" customWidth="1"/>
    <col min="9716" max="9958" width="8" style="15"/>
    <col min="9959" max="9959" width="37" style="15" customWidth="1"/>
    <col min="9960" max="9960" width="1.7109375" style="15" customWidth="1"/>
    <col min="9961" max="9961" width="10" style="15" customWidth="1"/>
    <col min="9962" max="9962" width="1.7109375" style="15" customWidth="1"/>
    <col min="9963" max="9963" width="10" style="15" customWidth="1"/>
    <col min="9964" max="9964" width="1.7109375" style="15" customWidth="1"/>
    <col min="9965" max="9965" width="10" style="15" customWidth="1"/>
    <col min="9966" max="9966" width="11.28515625" style="15" customWidth="1"/>
    <col min="9967" max="9967" width="10.5703125" style="15" customWidth="1"/>
    <col min="9968" max="9968" width="8" style="15" bestFit="1" customWidth="1"/>
    <col min="9969" max="9969" width="1.7109375" style="15" customWidth="1"/>
    <col min="9970" max="9970" width="9.7109375" style="15" customWidth="1"/>
    <col min="9971" max="9971" width="8.85546875" style="15" bestFit="1" customWidth="1"/>
    <col min="9972" max="10214" width="8" style="15"/>
    <col min="10215" max="10215" width="37" style="15" customWidth="1"/>
    <col min="10216" max="10216" width="1.7109375" style="15" customWidth="1"/>
    <col min="10217" max="10217" width="10" style="15" customWidth="1"/>
    <col min="10218" max="10218" width="1.7109375" style="15" customWidth="1"/>
    <col min="10219" max="10219" width="10" style="15" customWidth="1"/>
    <col min="10220" max="10220" width="1.7109375" style="15" customWidth="1"/>
    <col min="10221" max="10221" width="10" style="15" customWidth="1"/>
    <col min="10222" max="10222" width="11.28515625" style="15" customWidth="1"/>
    <col min="10223" max="10223" width="10.5703125" style="15" customWidth="1"/>
    <col min="10224" max="10224" width="8" style="15" bestFit="1" customWidth="1"/>
    <col min="10225" max="10225" width="1.7109375" style="15" customWidth="1"/>
    <col min="10226" max="10226" width="9.7109375" style="15" customWidth="1"/>
    <col min="10227" max="10227" width="8.85546875" style="15" bestFit="1" customWidth="1"/>
    <col min="10228" max="10470" width="8" style="15"/>
    <col min="10471" max="10471" width="37" style="15" customWidth="1"/>
    <col min="10472" max="10472" width="1.7109375" style="15" customWidth="1"/>
    <col min="10473" max="10473" width="10" style="15" customWidth="1"/>
    <col min="10474" max="10474" width="1.7109375" style="15" customWidth="1"/>
    <col min="10475" max="10475" width="10" style="15" customWidth="1"/>
    <col min="10476" max="10476" width="1.7109375" style="15" customWidth="1"/>
    <col min="10477" max="10477" width="10" style="15" customWidth="1"/>
    <col min="10478" max="10478" width="11.28515625" style="15" customWidth="1"/>
    <col min="10479" max="10479" width="10.5703125" style="15" customWidth="1"/>
    <col min="10480" max="10480" width="8" style="15" bestFit="1" customWidth="1"/>
    <col min="10481" max="10481" width="1.7109375" style="15" customWidth="1"/>
    <col min="10482" max="10482" width="9.7109375" style="15" customWidth="1"/>
    <col min="10483" max="10483" width="8.85546875" style="15" bestFit="1" customWidth="1"/>
    <col min="10484" max="10726" width="8" style="15"/>
    <col min="10727" max="10727" width="37" style="15" customWidth="1"/>
    <col min="10728" max="10728" width="1.7109375" style="15" customWidth="1"/>
    <col min="10729" max="10729" width="10" style="15" customWidth="1"/>
    <col min="10730" max="10730" width="1.7109375" style="15" customWidth="1"/>
    <col min="10731" max="10731" width="10" style="15" customWidth="1"/>
    <col min="10732" max="10732" width="1.7109375" style="15" customWidth="1"/>
    <col min="10733" max="10733" width="10" style="15" customWidth="1"/>
    <col min="10734" max="10734" width="11.28515625" style="15" customWidth="1"/>
    <col min="10735" max="10735" width="10.5703125" style="15" customWidth="1"/>
    <col min="10736" max="10736" width="8" style="15" bestFit="1" customWidth="1"/>
    <col min="10737" max="10737" width="1.7109375" style="15" customWidth="1"/>
    <col min="10738" max="10738" width="9.7109375" style="15" customWidth="1"/>
    <col min="10739" max="10739" width="8.85546875" style="15" bestFit="1" customWidth="1"/>
    <col min="10740" max="10982" width="8" style="15"/>
    <col min="10983" max="10983" width="37" style="15" customWidth="1"/>
    <col min="10984" max="10984" width="1.7109375" style="15" customWidth="1"/>
    <col min="10985" max="10985" width="10" style="15" customWidth="1"/>
    <col min="10986" max="10986" width="1.7109375" style="15" customWidth="1"/>
    <col min="10987" max="10987" width="10" style="15" customWidth="1"/>
    <col min="10988" max="10988" width="1.7109375" style="15" customWidth="1"/>
    <col min="10989" max="10989" width="10" style="15" customWidth="1"/>
    <col min="10990" max="10990" width="11.28515625" style="15" customWidth="1"/>
    <col min="10991" max="10991" width="10.5703125" style="15" customWidth="1"/>
    <col min="10992" max="10992" width="8" style="15" bestFit="1" customWidth="1"/>
    <col min="10993" max="10993" width="1.7109375" style="15" customWidth="1"/>
    <col min="10994" max="10994" width="9.7109375" style="15" customWidth="1"/>
    <col min="10995" max="10995" width="8.85546875" style="15" bestFit="1" customWidth="1"/>
    <col min="10996" max="11238" width="8" style="15"/>
    <col min="11239" max="11239" width="37" style="15" customWidth="1"/>
    <col min="11240" max="11240" width="1.7109375" style="15" customWidth="1"/>
    <col min="11241" max="11241" width="10" style="15" customWidth="1"/>
    <col min="11242" max="11242" width="1.7109375" style="15" customWidth="1"/>
    <col min="11243" max="11243" width="10" style="15" customWidth="1"/>
    <col min="11244" max="11244" width="1.7109375" style="15" customWidth="1"/>
    <col min="11245" max="11245" width="10" style="15" customWidth="1"/>
    <col min="11246" max="11246" width="11.28515625" style="15" customWidth="1"/>
    <col min="11247" max="11247" width="10.5703125" style="15" customWidth="1"/>
    <col min="11248" max="11248" width="8" style="15" bestFit="1" customWidth="1"/>
    <col min="11249" max="11249" width="1.7109375" style="15" customWidth="1"/>
    <col min="11250" max="11250" width="9.7109375" style="15" customWidth="1"/>
    <col min="11251" max="11251" width="8.85546875" style="15" bestFit="1" customWidth="1"/>
    <col min="11252" max="11494" width="8" style="15"/>
    <col min="11495" max="11495" width="37" style="15" customWidth="1"/>
    <col min="11496" max="11496" width="1.7109375" style="15" customWidth="1"/>
    <col min="11497" max="11497" width="10" style="15" customWidth="1"/>
    <col min="11498" max="11498" width="1.7109375" style="15" customWidth="1"/>
    <col min="11499" max="11499" width="10" style="15" customWidth="1"/>
    <col min="11500" max="11500" width="1.7109375" style="15" customWidth="1"/>
    <col min="11501" max="11501" width="10" style="15" customWidth="1"/>
    <col min="11502" max="11502" width="11.28515625" style="15" customWidth="1"/>
    <col min="11503" max="11503" width="10.5703125" style="15" customWidth="1"/>
    <col min="11504" max="11504" width="8" style="15" bestFit="1" customWidth="1"/>
    <col min="11505" max="11505" width="1.7109375" style="15" customWidth="1"/>
    <col min="11506" max="11506" width="9.7109375" style="15" customWidth="1"/>
    <col min="11507" max="11507" width="8.85546875" style="15" bestFit="1" customWidth="1"/>
    <col min="11508" max="11750" width="8" style="15"/>
    <col min="11751" max="11751" width="37" style="15" customWidth="1"/>
    <col min="11752" max="11752" width="1.7109375" style="15" customWidth="1"/>
    <col min="11753" max="11753" width="10" style="15" customWidth="1"/>
    <col min="11754" max="11754" width="1.7109375" style="15" customWidth="1"/>
    <col min="11755" max="11755" width="10" style="15" customWidth="1"/>
    <col min="11756" max="11756" width="1.7109375" style="15" customWidth="1"/>
    <col min="11757" max="11757" width="10" style="15" customWidth="1"/>
    <col min="11758" max="11758" width="11.28515625" style="15" customWidth="1"/>
    <col min="11759" max="11759" width="10.5703125" style="15" customWidth="1"/>
    <col min="11760" max="11760" width="8" style="15" bestFit="1" customWidth="1"/>
    <col min="11761" max="11761" width="1.7109375" style="15" customWidth="1"/>
    <col min="11762" max="11762" width="9.7109375" style="15" customWidth="1"/>
    <col min="11763" max="11763" width="8.85546875" style="15" bestFit="1" customWidth="1"/>
    <col min="11764" max="12006" width="8" style="15"/>
    <col min="12007" max="12007" width="37" style="15" customWidth="1"/>
    <col min="12008" max="12008" width="1.7109375" style="15" customWidth="1"/>
    <col min="12009" max="12009" width="10" style="15" customWidth="1"/>
    <col min="12010" max="12010" width="1.7109375" style="15" customWidth="1"/>
    <col min="12011" max="12011" width="10" style="15" customWidth="1"/>
    <col min="12012" max="12012" width="1.7109375" style="15" customWidth="1"/>
    <col min="12013" max="12013" width="10" style="15" customWidth="1"/>
    <col min="12014" max="12014" width="11.28515625" style="15" customWidth="1"/>
    <col min="12015" max="12015" width="10.5703125" style="15" customWidth="1"/>
    <col min="12016" max="12016" width="8" style="15" bestFit="1" customWidth="1"/>
    <col min="12017" max="12017" width="1.7109375" style="15" customWidth="1"/>
    <col min="12018" max="12018" width="9.7109375" style="15" customWidth="1"/>
    <col min="12019" max="12019" width="8.85546875" style="15" bestFit="1" customWidth="1"/>
    <col min="12020" max="12262" width="8" style="15"/>
    <col min="12263" max="12263" width="37" style="15" customWidth="1"/>
    <col min="12264" max="12264" width="1.7109375" style="15" customWidth="1"/>
    <col min="12265" max="12265" width="10" style="15" customWidth="1"/>
    <col min="12266" max="12266" width="1.7109375" style="15" customWidth="1"/>
    <col min="12267" max="12267" width="10" style="15" customWidth="1"/>
    <col min="12268" max="12268" width="1.7109375" style="15" customWidth="1"/>
    <col min="12269" max="12269" width="10" style="15" customWidth="1"/>
    <col min="12270" max="12270" width="11.28515625" style="15" customWidth="1"/>
    <col min="12271" max="12271" width="10.5703125" style="15" customWidth="1"/>
    <col min="12272" max="12272" width="8" style="15" bestFit="1" customWidth="1"/>
    <col min="12273" max="12273" width="1.7109375" style="15" customWidth="1"/>
    <col min="12274" max="12274" width="9.7109375" style="15" customWidth="1"/>
    <col min="12275" max="12275" width="8.85546875" style="15" bestFit="1" customWidth="1"/>
    <col min="12276" max="12518" width="8" style="15"/>
    <col min="12519" max="12519" width="37" style="15" customWidth="1"/>
    <col min="12520" max="12520" width="1.7109375" style="15" customWidth="1"/>
    <col min="12521" max="12521" width="10" style="15" customWidth="1"/>
    <col min="12522" max="12522" width="1.7109375" style="15" customWidth="1"/>
    <col min="12523" max="12523" width="10" style="15" customWidth="1"/>
    <col min="12524" max="12524" width="1.7109375" style="15" customWidth="1"/>
    <col min="12525" max="12525" width="10" style="15" customWidth="1"/>
    <col min="12526" max="12526" width="11.28515625" style="15" customWidth="1"/>
    <col min="12527" max="12527" width="10.5703125" style="15" customWidth="1"/>
    <col min="12528" max="12528" width="8" style="15" bestFit="1" customWidth="1"/>
    <col min="12529" max="12529" width="1.7109375" style="15" customWidth="1"/>
    <col min="12530" max="12530" width="9.7109375" style="15" customWidth="1"/>
    <col min="12531" max="12531" width="8.85546875" style="15" bestFit="1" customWidth="1"/>
    <col min="12532" max="12774" width="8" style="15"/>
    <col min="12775" max="12775" width="37" style="15" customWidth="1"/>
    <col min="12776" max="12776" width="1.7109375" style="15" customWidth="1"/>
    <col min="12777" max="12777" width="10" style="15" customWidth="1"/>
    <col min="12778" max="12778" width="1.7109375" style="15" customWidth="1"/>
    <col min="12779" max="12779" width="10" style="15" customWidth="1"/>
    <col min="12780" max="12780" width="1.7109375" style="15" customWidth="1"/>
    <col min="12781" max="12781" width="10" style="15" customWidth="1"/>
    <col min="12782" max="12782" width="11.28515625" style="15" customWidth="1"/>
    <col min="12783" max="12783" width="10.5703125" style="15" customWidth="1"/>
    <col min="12784" max="12784" width="8" style="15" bestFit="1" customWidth="1"/>
    <col min="12785" max="12785" width="1.7109375" style="15" customWidth="1"/>
    <col min="12786" max="12786" width="9.7109375" style="15" customWidth="1"/>
    <col min="12787" max="12787" width="8.85546875" style="15" bestFit="1" customWidth="1"/>
    <col min="12788" max="13030" width="8" style="15"/>
    <col min="13031" max="13031" width="37" style="15" customWidth="1"/>
    <col min="13032" max="13032" width="1.7109375" style="15" customWidth="1"/>
    <col min="13033" max="13033" width="10" style="15" customWidth="1"/>
    <col min="13034" max="13034" width="1.7109375" style="15" customWidth="1"/>
    <col min="13035" max="13035" width="10" style="15" customWidth="1"/>
    <col min="13036" max="13036" width="1.7109375" style="15" customWidth="1"/>
    <col min="13037" max="13037" width="10" style="15" customWidth="1"/>
    <col min="13038" max="13038" width="11.28515625" style="15" customWidth="1"/>
    <col min="13039" max="13039" width="10.5703125" style="15" customWidth="1"/>
    <col min="13040" max="13040" width="8" style="15" bestFit="1" customWidth="1"/>
    <col min="13041" max="13041" width="1.7109375" style="15" customWidth="1"/>
    <col min="13042" max="13042" width="9.7109375" style="15" customWidth="1"/>
    <col min="13043" max="13043" width="8.85546875" style="15" bestFit="1" customWidth="1"/>
    <col min="13044" max="13286" width="8" style="15"/>
    <col min="13287" max="13287" width="37" style="15" customWidth="1"/>
    <col min="13288" max="13288" width="1.7109375" style="15" customWidth="1"/>
    <col min="13289" max="13289" width="10" style="15" customWidth="1"/>
    <col min="13290" max="13290" width="1.7109375" style="15" customWidth="1"/>
    <col min="13291" max="13291" width="10" style="15" customWidth="1"/>
    <col min="13292" max="13292" width="1.7109375" style="15" customWidth="1"/>
    <col min="13293" max="13293" width="10" style="15" customWidth="1"/>
    <col min="13294" max="13294" width="11.28515625" style="15" customWidth="1"/>
    <col min="13295" max="13295" width="10.5703125" style="15" customWidth="1"/>
    <col min="13296" max="13296" width="8" style="15" bestFit="1" customWidth="1"/>
    <col min="13297" max="13297" width="1.7109375" style="15" customWidth="1"/>
    <col min="13298" max="13298" width="9.7109375" style="15" customWidth="1"/>
    <col min="13299" max="13299" width="8.85546875" style="15" bestFit="1" customWidth="1"/>
    <col min="13300" max="13542" width="8" style="15"/>
    <col min="13543" max="13543" width="37" style="15" customWidth="1"/>
    <col min="13544" max="13544" width="1.7109375" style="15" customWidth="1"/>
    <col min="13545" max="13545" width="10" style="15" customWidth="1"/>
    <col min="13546" max="13546" width="1.7109375" style="15" customWidth="1"/>
    <col min="13547" max="13547" width="10" style="15" customWidth="1"/>
    <col min="13548" max="13548" width="1.7109375" style="15" customWidth="1"/>
    <col min="13549" max="13549" width="10" style="15" customWidth="1"/>
    <col min="13550" max="13550" width="11.28515625" style="15" customWidth="1"/>
    <col min="13551" max="13551" width="10.5703125" style="15" customWidth="1"/>
    <col min="13552" max="13552" width="8" style="15" bestFit="1" customWidth="1"/>
    <col min="13553" max="13553" width="1.7109375" style="15" customWidth="1"/>
    <col min="13554" max="13554" width="9.7109375" style="15" customWidth="1"/>
    <col min="13555" max="13555" width="8.85546875" style="15" bestFit="1" customWidth="1"/>
    <col min="13556" max="13798" width="8" style="15"/>
    <col min="13799" max="13799" width="37" style="15" customWidth="1"/>
    <col min="13800" max="13800" width="1.7109375" style="15" customWidth="1"/>
    <col min="13801" max="13801" width="10" style="15" customWidth="1"/>
    <col min="13802" max="13802" width="1.7109375" style="15" customWidth="1"/>
    <col min="13803" max="13803" width="10" style="15" customWidth="1"/>
    <col min="13804" max="13804" width="1.7109375" style="15" customWidth="1"/>
    <col min="13805" max="13805" width="10" style="15" customWidth="1"/>
    <col min="13806" max="13806" width="11.28515625" style="15" customWidth="1"/>
    <col min="13807" max="13807" width="10.5703125" style="15" customWidth="1"/>
    <col min="13808" max="13808" width="8" style="15" bestFit="1" customWidth="1"/>
    <col min="13809" max="13809" width="1.7109375" style="15" customWidth="1"/>
    <col min="13810" max="13810" width="9.7109375" style="15" customWidth="1"/>
    <col min="13811" max="13811" width="8.85546875" style="15" bestFit="1" customWidth="1"/>
    <col min="13812" max="14054" width="8" style="15"/>
    <col min="14055" max="14055" width="37" style="15" customWidth="1"/>
    <col min="14056" max="14056" width="1.7109375" style="15" customWidth="1"/>
    <col min="14057" max="14057" width="10" style="15" customWidth="1"/>
    <col min="14058" max="14058" width="1.7109375" style="15" customWidth="1"/>
    <col min="14059" max="14059" width="10" style="15" customWidth="1"/>
    <col min="14060" max="14060" width="1.7109375" style="15" customWidth="1"/>
    <col min="14061" max="14061" width="10" style="15" customWidth="1"/>
    <col min="14062" max="14062" width="11.28515625" style="15" customWidth="1"/>
    <col min="14063" max="14063" width="10.5703125" style="15" customWidth="1"/>
    <col min="14064" max="14064" width="8" style="15" bestFit="1" customWidth="1"/>
    <col min="14065" max="14065" width="1.7109375" style="15" customWidth="1"/>
    <col min="14066" max="14066" width="9.7109375" style="15" customWidth="1"/>
    <col min="14067" max="14067" width="8.85546875" style="15" bestFit="1" customWidth="1"/>
    <col min="14068" max="14310" width="8" style="15"/>
    <col min="14311" max="14311" width="37" style="15" customWidth="1"/>
    <col min="14312" max="14312" width="1.7109375" style="15" customWidth="1"/>
    <col min="14313" max="14313" width="10" style="15" customWidth="1"/>
    <col min="14314" max="14314" width="1.7109375" style="15" customWidth="1"/>
    <col min="14315" max="14315" width="10" style="15" customWidth="1"/>
    <col min="14316" max="14316" width="1.7109375" style="15" customWidth="1"/>
    <col min="14317" max="14317" width="10" style="15" customWidth="1"/>
    <col min="14318" max="14318" width="11.28515625" style="15" customWidth="1"/>
    <col min="14319" max="14319" width="10.5703125" style="15" customWidth="1"/>
    <col min="14320" max="14320" width="8" style="15" bestFit="1" customWidth="1"/>
    <col min="14321" max="14321" width="1.7109375" style="15" customWidth="1"/>
    <col min="14322" max="14322" width="9.7109375" style="15" customWidth="1"/>
    <col min="14323" max="14323" width="8.85546875" style="15" bestFit="1" customWidth="1"/>
    <col min="14324" max="14566" width="8" style="15"/>
    <col min="14567" max="14567" width="37" style="15" customWidth="1"/>
    <col min="14568" max="14568" width="1.7109375" style="15" customWidth="1"/>
    <col min="14569" max="14569" width="10" style="15" customWidth="1"/>
    <col min="14570" max="14570" width="1.7109375" style="15" customWidth="1"/>
    <col min="14571" max="14571" width="10" style="15" customWidth="1"/>
    <col min="14572" max="14572" width="1.7109375" style="15" customWidth="1"/>
    <col min="14573" max="14573" width="10" style="15" customWidth="1"/>
    <col min="14574" max="14574" width="11.28515625" style="15" customWidth="1"/>
    <col min="14575" max="14575" width="10.5703125" style="15" customWidth="1"/>
    <col min="14576" max="14576" width="8" style="15" bestFit="1" customWidth="1"/>
    <col min="14577" max="14577" width="1.7109375" style="15" customWidth="1"/>
    <col min="14578" max="14578" width="9.7109375" style="15" customWidth="1"/>
    <col min="14579" max="14579" width="8.85546875" style="15" bestFit="1" customWidth="1"/>
    <col min="14580" max="14822" width="8" style="15"/>
    <col min="14823" max="14823" width="37" style="15" customWidth="1"/>
    <col min="14824" max="14824" width="1.7109375" style="15" customWidth="1"/>
    <col min="14825" max="14825" width="10" style="15" customWidth="1"/>
    <col min="14826" max="14826" width="1.7109375" style="15" customWidth="1"/>
    <col min="14827" max="14827" width="10" style="15" customWidth="1"/>
    <col min="14828" max="14828" width="1.7109375" style="15" customWidth="1"/>
    <col min="14829" max="14829" width="10" style="15" customWidth="1"/>
    <col min="14830" max="14830" width="11.28515625" style="15" customWidth="1"/>
    <col min="14831" max="14831" width="10.5703125" style="15" customWidth="1"/>
    <col min="14832" max="14832" width="8" style="15" bestFit="1" customWidth="1"/>
    <col min="14833" max="14833" width="1.7109375" style="15" customWidth="1"/>
    <col min="14834" max="14834" width="9.7109375" style="15" customWidth="1"/>
    <col min="14835" max="14835" width="8.85546875" style="15" bestFit="1" customWidth="1"/>
    <col min="14836" max="15078" width="8" style="15"/>
    <col min="15079" max="15079" width="37" style="15" customWidth="1"/>
    <col min="15080" max="15080" width="1.7109375" style="15" customWidth="1"/>
    <col min="15081" max="15081" width="10" style="15" customWidth="1"/>
    <col min="15082" max="15082" width="1.7109375" style="15" customWidth="1"/>
    <col min="15083" max="15083" width="10" style="15" customWidth="1"/>
    <col min="15084" max="15084" width="1.7109375" style="15" customWidth="1"/>
    <col min="15085" max="15085" width="10" style="15" customWidth="1"/>
    <col min="15086" max="15086" width="11.28515625" style="15" customWidth="1"/>
    <col min="15087" max="15087" width="10.5703125" style="15" customWidth="1"/>
    <col min="15088" max="15088" width="8" style="15" bestFit="1" customWidth="1"/>
    <col min="15089" max="15089" width="1.7109375" style="15" customWidth="1"/>
    <col min="15090" max="15090" width="9.7109375" style="15" customWidth="1"/>
    <col min="15091" max="15091" width="8.85546875" style="15" bestFit="1" customWidth="1"/>
    <col min="15092" max="15334" width="8" style="15"/>
    <col min="15335" max="15335" width="37" style="15" customWidth="1"/>
    <col min="15336" max="15336" width="1.7109375" style="15" customWidth="1"/>
    <col min="15337" max="15337" width="10" style="15" customWidth="1"/>
    <col min="15338" max="15338" width="1.7109375" style="15" customWidth="1"/>
    <col min="15339" max="15339" width="10" style="15" customWidth="1"/>
    <col min="15340" max="15340" width="1.7109375" style="15" customWidth="1"/>
    <col min="15341" max="15341" width="10" style="15" customWidth="1"/>
    <col min="15342" max="15342" width="11.28515625" style="15" customWidth="1"/>
    <col min="15343" max="15343" width="10.5703125" style="15" customWidth="1"/>
    <col min="15344" max="15344" width="8" style="15" bestFit="1" customWidth="1"/>
    <col min="15345" max="15345" width="1.7109375" style="15" customWidth="1"/>
    <col min="15346" max="15346" width="9.7109375" style="15" customWidth="1"/>
    <col min="15347" max="15347" width="8.85546875" style="15" bestFit="1" customWidth="1"/>
    <col min="15348" max="15590" width="8" style="15"/>
    <col min="15591" max="15591" width="37" style="15" customWidth="1"/>
    <col min="15592" max="15592" width="1.7109375" style="15" customWidth="1"/>
    <col min="15593" max="15593" width="10" style="15" customWidth="1"/>
    <col min="15594" max="15594" width="1.7109375" style="15" customWidth="1"/>
    <col min="15595" max="15595" width="10" style="15" customWidth="1"/>
    <col min="15596" max="15596" width="1.7109375" style="15" customWidth="1"/>
    <col min="15597" max="15597" width="10" style="15" customWidth="1"/>
    <col min="15598" max="15598" width="11.28515625" style="15" customWidth="1"/>
    <col min="15599" max="15599" width="10.5703125" style="15" customWidth="1"/>
    <col min="15600" max="15600" width="8" style="15" bestFit="1" customWidth="1"/>
    <col min="15601" max="15601" width="1.7109375" style="15" customWidth="1"/>
    <col min="15602" max="15602" width="9.7109375" style="15" customWidth="1"/>
    <col min="15603" max="15603" width="8.85546875" style="15" bestFit="1" customWidth="1"/>
    <col min="15604" max="15846" width="8" style="15"/>
    <col min="15847" max="15847" width="37" style="15" customWidth="1"/>
    <col min="15848" max="15848" width="1.7109375" style="15" customWidth="1"/>
    <col min="15849" max="15849" width="10" style="15" customWidth="1"/>
    <col min="15850" max="15850" width="1.7109375" style="15" customWidth="1"/>
    <col min="15851" max="15851" width="10" style="15" customWidth="1"/>
    <col min="15852" max="15852" width="1.7109375" style="15" customWidth="1"/>
    <col min="15853" max="15853" width="10" style="15" customWidth="1"/>
    <col min="15854" max="15854" width="11.28515625" style="15" customWidth="1"/>
    <col min="15855" max="15855" width="10.5703125" style="15" customWidth="1"/>
    <col min="15856" max="15856" width="8" style="15" bestFit="1" customWidth="1"/>
    <col min="15857" max="15857" width="1.7109375" style="15" customWidth="1"/>
    <col min="15858" max="15858" width="9.7109375" style="15" customWidth="1"/>
    <col min="15859" max="15859" width="8.85546875" style="15" bestFit="1" customWidth="1"/>
    <col min="15860" max="16102" width="8" style="15"/>
    <col min="16103" max="16103" width="37" style="15" customWidth="1"/>
    <col min="16104" max="16104" width="1.7109375" style="15" customWidth="1"/>
    <col min="16105" max="16105" width="10" style="15" customWidth="1"/>
    <col min="16106" max="16106" width="1.7109375" style="15" customWidth="1"/>
    <col min="16107" max="16107" width="10" style="15" customWidth="1"/>
    <col min="16108" max="16108" width="1.7109375" style="15" customWidth="1"/>
    <col min="16109" max="16109" width="10" style="15" customWidth="1"/>
    <col min="16110" max="16110" width="11.28515625" style="15" customWidth="1"/>
    <col min="16111" max="16111" width="10.5703125" style="15" customWidth="1"/>
    <col min="16112" max="16112" width="8" style="15" bestFit="1" customWidth="1"/>
    <col min="16113" max="16113" width="1.7109375" style="15" customWidth="1"/>
    <col min="16114" max="16114" width="9.7109375" style="15" customWidth="1"/>
    <col min="16115" max="16115" width="8.85546875" style="15" bestFit="1" customWidth="1"/>
    <col min="16116" max="16384" width="8" style="15"/>
  </cols>
  <sheetData>
    <row r="1" spans="1:7" ht="11.25" customHeight="1" x14ac:dyDescent="0.2">
      <c r="A1" s="14" t="s">
        <v>65</v>
      </c>
    </row>
    <row r="2" spans="1:7" ht="11.25" customHeight="1" x14ac:dyDescent="0.2">
      <c r="A2" s="1" t="s">
        <v>8</v>
      </c>
    </row>
    <row r="3" spans="1:7" s="17" customFormat="1" ht="12.75" x14ac:dyDescent="0.2">
      <c r="A3" s="42"/>
      <c r="B3" s="92" t="s">
        <v>41</v>
      </c>
      <c r="C3" s="92" t="s">
        <v>24</v>
      </c>
      <c r="D3" s="93"/>
      <c r="E3" s="92" t="s">
        <v>42</v>
      </c>
      <c r="F3" s="94"/>
      <c r="G3" s="95" t="s">
        <v>0</v>
      </c>
    </row>
    <row r="4" spans="1:7" s="51" customFormat="1" ht="12.75" x14ac:dyDescent="0.2">
      <c r="A4" s="18"/>
      <c r="B4" s="96" t="s">
        <v>43</v>
      </c>
      <c r="C4" s="96" t="s">
        <v>44</v>
      </c>
      <c r="D4" s="97" t="s">
        <v>45</v>
      </c>
      <c r="E4" s="96" t="s">
        <v>46</v>
      </c>
      <c r="F4" s="97" t="s">
        <v>47</v>
      </c>
      <c r="G4" s="98" t="s">
        <v>48</v>
      </c>
    </row>
    <row r="5" spans="1:7" s="51" customFormat="1" ht="12.75" x14ac:dyDescent="0.2">
      <c r="A5" s="18"/>
      <c r="B5" s="96" t="s">
        <v>49</v>
      </c>
      <c r="C5" s="96" t="s">
        <v>50</v>
      </c>
      <c r="D5" s="97"/>
      <c r="E5" s="96" t="s">
        <v>51</v>
      </c>
      <c r="F5" s="99"/>
      <c r="G5" s="98" t="s">
        <v>52</v>
      </c>
    </row>
    <row r="6" spans="1:7" s="51" customFormat="1" ht="12.75" x14ac:dyDescent="0.2">
      <c r="A6" s="18"/>
      <c r="B6" s="96"/>
      <c r="C6" s="96"/>
      <c r="D6" s="97"/>
      <c r="E6" s="96"/>
      <c r="F6" s="99"/>
      <c r="G6" s="98" t="s">
        <v>51</v>
      </c>
    </row>
    <row r="7" spans="1:7" s="51" customFormat="1" ht="12.75" x14ac:dyDescent="0.2">
      <c r="A7" s="18"/>
      <c r="B7" s="96" t="s">
        <v>14</v>
      </c>
      <c r="C7" s="96" t="s">
        <v>16</v>
      </c>
      <c r="D7" s="97"/>
      <c r="E7" s="96" t="s">
        <v>16</v>
      </c>
      <c r="F7" s="99"/>
      <c r="G7" s="98" t="s">
        <v>16</v>
      </c>
    </row>
    <row r="8" spans="1:7" s="17" customFormat="1" ht="12.75" x14ac:dyDescent="0.2">
      <c r="A8" s="18"/>
      <c r="B8" s="100" t="s">
        <v>13</v>
      </c>
      <c r="C8" s="100" t="s">
        <v>13</v>
      </c>
      <c r="D8" s="143"/>
      <c r="E8" s="100" t="s">
        <v>13</v>
      </c>
      <c r="F8" s="144"/>
      <c r="G8" s="101" t="s">
        <v>13</v>
      </c>
    </row>
    <row r="9" spans="1:7" s="14" customFormat="1" ht="6" customHeight="1" x14ac:dyDescent="0.2">
      <c r="A9" s="18"/>
      <c r="B9" s="27"/>
      <c r="C9" s="27"/>
      <c r="D9" s="27"/>
      <c r="E9" s="27"/>
      <c r="F9" s="27"/>
      <c r="G9" s="32"/>
    </row>
    <row r="10" spans="1:7" s="14" customFormat="1" ht="12" x14ac:dyDescent="0.2">
      <c r="A10" s="19" t="s">
        <v>2</v>
      </c>
      <c r="B10" s="27"/>
      <c r="C10" s="27"/>
      <c r="D10" s="27"/>
      <c r="E10" s="27"/>
      <c r="F10" s="27"/>
      <c r="G10" s="32"/>
    </row>
    <row r="11" spans="1:7" s="17" customFormat="1" ht="12" x14ac:dyDescent="0.2">
      <c r="A11" s="116" t="s">
        <v>37</v>
      </c>
      <c r="B11" s="27"/>
      <c r="C11" s="27"/>
      <c r="D11" s="27"/>
      <c r="E11" s="27"/>
      <c r="F11" s="27"/>
      <c r="G11" s="32"/>
    </row>
    <row r="12" spans="1:7" s="14" customFormat="1" ht="12" x14ac:dyDescent="0.2">
      <c r="A12" s="20" t="s">
        <v>38</v>
      </c>
      <c r="B12" s="81">
        <v>142370</v>
      </c>
      <c r="C12" s="81">
        <v>126021</v>
      </c>
      <c r="D12" s="81"/>
      <c r="E12" s="81">
        <v>15970</v>
      </c>
      <c r="F12" s="81"/>
      <c r="G12" s="82">
        <v>141991</v>
      </c>
    </row>
    <row r="13" spans="1:7" s="21" customFormat="1" ht="12" x14ac:dyDescent="0.2">
      <c r="A13" s="20" t="s">
        <v>89</v>
      </c>
      <c r="B13" s="81">
        <v>265767</v>
      </c>
      <c r="C13" s="81">
        <v>259867</v>
      </c>
      <c r="D13" s="81"/>
      <c r="E13" s="81">
        <v>588</v>
      </c>
      <c r="F13" s="81"/>
      <c r="G13" s="82">
        <v>260455</v>
      </c>
    </row>
    <row r="14" spans="1:7" s="21" customFormat="1" ht="12" x14ac:dyDescent="0.2">
      <c r="A14" s="20" t="s">
        <v>90</v>
      </c>
      <c r="B14" s="81">
        <v>20628</v>
      </c>
      <c r="C14" s="81">
        <v>6615</v>
      </c>
      <c r="D14" s="81"/>
      <c r="E14" s="81">
        <v>684</v>
      </c>
      <c r="F14" s="81"/>
      <c r="G14" s="82">
        <v>7299</v>
      </c>
    </row>
    <row r="15" spans="1:7" s="16" customFormat="1" ht="12" x14ac:dyDescent="0.2">
      <c r="A15" s="20" t="s">
        <v>91</v>
      </c>
      <c r="B15" s="81">
        <v>11491</v>
      </c>
      <c r="C15" s="81">
        <v>14810</v>
      </c>
      <c r="D15" s="81"/>
      <c r="E15" s="81">
        <v>0</v>
      </c>
      <c r="F15" s="81"/>
      <c r="G15" s="82">
        <v>14810</v>
      </c>
    </row>
    <row r="16" spans="1:7" s="59" customFormat="1" ht="12" x14ac:dyDescent="0.2">
      <c r="A16" s="120" t="s">
        <v>26</v>
      </c>
      <c r="B16" s="84">
        <v>440256</v>
      </c>
      <c r="C16" s="84">
        <v>407313</v>
      </c>
      <c r="D16" s="84">
        <v>0</v>
      </c>
      <c r="E16" s="84">
        <v>17242</v>
      </c>
      <c r="F16" s="84"/>
      <c r="G16" s="85">
        <v>424555</v>
      </c>
    </row>
    <row r="17" spans="1:7" s="59" customFormat="1" ht="12" x14ac:dyDescent="0.2">
      <c r="A17" s="124" t="s">
        <v>27</v>
      </c>
      <c r="B17" s="86">
        <v>440256</v>
      </c>
      <c r="C17" s="86">
        <v>407313</v>
      </c>
      <c r="D17" s="86">
        <v>0</v>
      </c>
      <c r="E17" s="86">
        <v>17242</v>
      </c>
      <c r="F17" s="86"/>
      <c r="G17" s="87">
        <v>424555</v>
      </c>
    </row>
    <row r="18" spans="1:7" s="14" customFormat="1" ht="6" customHeight="1" x14ac:dyDescent="0.2">
      <c r="A18" s="18"/>
      <c r="B18" s="28"/>
      <c r="C18" s="28"/>
      <c r="D18" s="28"/>
      <c r="E18" s="28"/>
      <c r="F18" s="28"/>
      <c r="G18" s="52">
        <v>0</v>
      </c>
    </row>
    <row r="19" spans="1:7" s="14" customFormat="1" ht="12" x14ac:dyDescent="0.2">
      <c r="A19" s="123" t="s">
        <v>3</v>
      </c>
      <c r="B19" s="27"/>
      <c r="C19" s="27"/>
      <c r="D19" s="27"/>
      <c r="E19" s="27"/>
      <c r="F19" s="27"/>
      <c r="G19" s="32"/>
    </row>
    <row r="20" spans="1:7" s="51" customFormat="1" ht="12" x14ac:dyDescent="0.2">
      <c r="A20" s="116" t="s">
        <v>37</v>
      </c>
      <c r="B20" s="27"/>
      <c r="C20" s="27"/>
      <c r="D20" s="27"/>
      <c r="E20" s="27"/>
      <c r="F20" s="27"/>
      <c r="G20" s="32"/>
    </row>
    <row r="21" spans="1:7" s="21" customFormat="1" ht="12" x14ac:dyDescent="0.2">
      <c r="A21" s="20" t="s">
        <v>1</v>
      </c>
      <c r="B21" s="81">
        <v>244004</v>
      </c>
      <c r="C21" s="81">
        <v>179754</v>
      </c>
      <c r="D21" s="81"/>
      <c r="E21" s="81">
        <v>-3897</v>
      </c>
      <c r="F21" s="81"/>
      <c r="G21" s="88">
        <v>175857</v>
      </c>
    </row>
    <row r="22" spans="1:7" s="21" customFormat="1" ht="12" x14ac:dyDescent="0.2">
      <c r="A22" s="20" t="s">
        <v>94</v>
      </c>
      <c r="B22" s="81">
        <v>597796</v>
      </c>
      <c r="C22" s="81">
        <v>271636</v>
      </c>
      <c r="D22" s="81"/>
      <c r="E22" s="81">
        <v>62847</v>
      </c>
      <c r="F22" s="81"/>
      <c r="G22" s="88">
        <v>334483</v>
      </c>
    </row>
    <row r="23" spans="1:7" s="21" customFormat="1" ht="12" x14ac:dyDescent="0.2">
      <c r="A23" s="20" t="s">
        <v>17</v>
      </c>
      <c r="B23" s="81">
        <v>738397</v>
      </c>
      <c r="C23" s="81">
        <v>783272</v>
      </c>
      <c r="D23" s="81"/>
      <c r="E23" s="81">
        <v>18567</v>
      </c>
      <c r="F23" s="81"/>
      <c r="G23" s="88">
        <v>801839</v>
      </c>
    </row>
    <row r="24" spans="1:7" s="21" customFormat="1" ht="12" x14ac:dyDescent="0.2">
      <c r="A24" s="20" t="s">
        <v>18</v>
      </c>
      <c r="B24" s="81">
        <v>144849</v>
      </c>
      <c r="C24" s="81">
        <v>121424</v>
      </c>
      <c r="D24" s="81"/>
      <c r="E24" s="81">
        <v>10805</v>
      </c>
      <c r="F24" s="81"/>
      <c r="G24" s="88">
        <v>132229</v>
      </c>
    </row>
    <row r="25" spans="1:7" s="21" customFormat="1" ht="12" x14ac:dyDescent="0.2">
      <c r="A25" s="20" t="s">
        <v>95</v>
      </c>
      <c r="B25" s="81">
        <v>29752</v>
      </c>
      <c r="C25" s="81">
        <v>14771</v>
      </c>
      <c r="D25" s="81"/>
      <c r="E25" s="81">
        <v>148</v>
      </c>
      <c r="F25" s="81"/>
      <c r="G25" s="88">
        <v>14919</v>
      </c>
    </row>
    <row r="26" spans="1:7" s="16" customFormat="1" ht="12" x14ac:dyDescent="0.2">
      <c r="A26" s="20" t="s">
        <v>25</v>
      </c>
      <c r="B26" s="81">
        <v>123005</v>
      </c>
      <c r="C26" s="81">
        <v>125853</v>
      </c>
      <c r="D26" s="81"/>
      <c r="E26" s="81">
        <v>169</v>
      </c>
      <c r="F26" s="81"/>
      <c r="G26" s="88">
        <v>126022</v>
      </c>
    </row>
    <row r="27" spans="1:7" s="51" customFormat="1" ht="12" x14ac:dyDescent="0.2">
      <c r="A27" s="116" t="s">
        <v>92</v>
      </c>
      <c r="B27" s="27"/>
      <c r="C27" s="27"/>
      <c r="D27" s="27"/>
      <c r="E27" s="27"/>
      <c r="F27" s="27"/>
      <c r="G27" s="52"/>
    </row>
    <row r="28" spans="1:7" s="14" customFormat="1" ht="12" x14ac:dyDescent="0.2">
      <c r="A28" s="20" t="s">
        <v>38</v>
      </c>
      <c r="B28" s="81">
        <v>2054000</v>
      </c>
      <c r="C28" s="81">
        <v>0</v>
      </c>
      <c r="D28" s="81"/>
      <c r="E28" s="81">
        <v>0</v>
      </c>
      <c r="F28" s="81"/>
      <c r="G28" s="88">
        <v>0</v>
      </c>
    </row>
    <row r="29" spans="1:7" s="21" customFormat="1" ht="12" x14ac:dyDescent="0.2">
      <c r="A29" s="20" t="s">
        <v>4</v>
      </c>
      <c r="B29" s="81">
        <v>206758</v>
      </c>
      <c r="C29" s="81">
        <v>859697</v>
      </c>
      <c r="D29" s="81"/>
      <c r="E29" s="81">
        <v>-113000</v>
      </c>
      <c r="F29" s="81"/>
      <c r="G29" s="88">
        <v>746697</v>
      </c>
    </row>
    <row r="30" spans="1:7" s="51" customFormat="1" ht="36" x14ac:dyDescent="0.2">
      <c r="A30" s="115" t="s">
        <v>85</v>
      </c>
      <c r="B30" s="89"/>
      <c r="C30" s="89"/>
      <c r="D30" s="89"/>
      <c r="E30" s="89"/>
      <c r="F30" s="89"/>
      <c r="G30" s="90"/>
    </row>
    <row r="31" spans="1:7" s="14" customFormat="1" ht="12" x14ac:dyDescent="0.2">
      <c r="A31" s="126" t="s">
        <v>38</v>
      </c>
      <c r="B31" s="81">
        <v>9348</v>
      </c>
      <c r="C31" s="81">
        <v>0</v>
      </c>
      <c r="D31" s="81"/>
      <c r="E31" s="81">
        <v>0</v>
      </c>
      <c r="F31" s="81"/>
      <c r="G31" s="88">
        <v>0</v>
      </c>
    </row>
    <row r="32" spans="1:7" s="21" customFormat="1" ht="12" x14ac:dyDescent="0.2">
      <c r="A32" s="20" t="s">
        <v>93</v>
      </c>
      <c r="B32" s="81">
        <v>913010</v>
      </c>
      <c r="C32" s="81">
        <v>699630</v>
      </c>
      <c r="D32" s="81"/>
      <c r="E32" s="81">
        <v>0</v>
      </c>
      <c r="F32" s="81"/>
      <c r="G32" s="88">
        <v>699630</v>
      </c>
    </row>
    <row r="33" spans="1:7" s="21" customFormat="1" ht="12" x14ac:dyDescent="0.2">
      <c r="A33" s="20" t="s">
        <v>96</v>
      </c>
      <c r="B33" s="81">
        <v>32318</v>
      </c>
      <c r="C33" s="81">
        <v>25000</v>
      </c>
      <c r="D33" s="81"/>
      <c r="E33" s="81">
        <v>0</v>
      </c>
      <c r="F33" s="81"/>
      <c r="G33" s="88">
        <v>25000</v>
      </c>
    </row>
    <row r="34" spans="1:7" s="59" customFormat="1" ht="12" x14ac:dyDescent="0.2">
      <c r="A34" s="120" t="s">
        <v>28</v>
      </c>
      <c r="B34" s="84">
        <v>5093237</v>
      </c>
      <c r="C34" s="84">
        <v>3081037</v>
      </c>
      <c r="D34" s="84">
        <v>0</v>
      </c>
      <c r="E34" s="84">
        <v>-24361</v>
      </c>
      <c r="F34" s="84"/>
      <c r="G34" s="91">
        <v>3056676</v>
      </c>
    </row>
    <row r="35" spans="1:7" ht="6" customHeight="1" x14ac:dyDescent="0.2">
      <c r="A35" s="22"/>
      <c r="B35" s="31"/>
      <c r="C35" s="31"/>
      <c r="D35" s="31"/>
      <c r="E35" s="31"/>
      <c r="F35" s="31"/>
      <c r="G35" s="31"/>
    </row>
    <row r="36" spans="1:7" s="14" customFormat="1" ht="12" x14ac:dyDescent="0.2">
      <c r="A36" s="1"/>
      <c r="B36" s="15"/>
      <c r="C36" s="15"/>
      <c r="D36" s="62"/>
      <c r="E36" s="15"/>
      <c r="F36" s="15"/>
      <c r="G36" s="15"/>
    </row>
    <row r="37" spans="1:7" s="14" customFormat="1" ht="12.75" x14ac:dyDescent="0.2">
      <c r="A37" s="42"/>
      <c r="B37" s="92" t="s">
        <v>41</v>
      </c>
      <c r="C37" s="92" t="s">
        <v>24</v>
      </c>
      <c r="D37" s="93"/>
      <c r="E37" s="92" t="s">
        <v>42</v>
      </c>
      <c r="F37" s="94"/>
      <c r="G37" s="95" t="s">
        <v>0</v>
      </c>
    </row>
    <row r="38" spans="1:7" s="14" customFormat="1" ht="12.75" x14ac:dyDescent="0.2">
      <c r="A38" s="18"/>
      <c r="B38" s="96" t="s">
        <v>43</v>
      </c>
      <c r="C38" s="96" t="s">
        <v>44</v>
      </c>
      <c r="D38" s="97" t="s">
        <v>45</v>
      </c>
      <c r="E38" s="96" t="s">
        <v>46</v>
      </c>
      <c r="F38" s="97" t="s">
        <v>47</v>
      </c>
      <c r="G38" s="98" t="s">
        <v>48</v>
      </c>
    </row>
    <row r="39" spans="1:7" s="14" customFormat="1" ht="12.75" x14ac:dyDescent="0.2">
      <c r="A39" s="18"/>
      <c r="B39" s="96" t="s">
        <v>49</v>
      </c>
      <c r="C39" s="96" t="s">
        <v>50</v>
      </c>
      <c r="D39" s="97"/>
      <c r="E39" s="96" t="s">
        <v>51</v>
      </c>
      <c r="F39" s="99"/>
      <c r="G39" s="98" t="s">
        <v>52</v>
      </c>
    </row>
    <row r="40" spans="1:7" s="14" customFormat="1" ht="12.75" x14ac:dyDescent="0.2">
      <c r="A40" s="18"/>
      <c r="B40" s="96"/>
      <c r="C40" s="96"/>
      <c r="D40" s="97"/>
      <c r="E40" s="96"/>
      <c r="F40" s="99"/>
      <c r="G40" s="98" t="s">
        <v>51</v>
      </c>
    </row>
    <row r="41" spans="1:7" s="14" customFormat="1" ht="12.75" x14ac:dyDescent="0.2">
      <c r="A41" s="18"/>
      <c r="B41" s="96" t="s">
        <v>14</v>
      </c>
      <c r="C41" s="96" t="s">
        <v>16</v>
      </c>
      <c r="D41" s="97"/>
      <c r="E41" s="96" t="s">
        <v>16</v>
      </c>
      <c r="F41" s="99"/>
      <c r="G41" s="98" t="s">
        <v>16</v>
      </c>
    </row>
    <row r="42" spans="1:7" s="14" customFormat="1" ht="12.75" x14ac:dyDescent="0.2">
      <c r="A42" s="18"/>
      <c r="B42" s="100" t="s">
        <v>13</v>
      </c>
      <c r="C42" s="100" t="s">
        <v>13</v>
      </c>
      <c r="D42" s="143"/>
      <c r="E42" s="100" t="s">
        <v>13</v>
      </c>
      <c r="F42" s="144"/>
      <c r="G42" s="101" t="s">
        <v>13</v>
      </c>
    </row>
    <row r="43" spans="1:7" s="14" customFormat="1" ht="6" customHeight="1" x14ac:dyDescent="0.2">
      <c r="A43" s="18"/>
      <c r="B43" s="40"/>
      <c r="C43" s="40"/>
      <c r="D43" s="40"/>
      <c r="E43" s="40"/>
      <c r="F43" s="40"/>
      <c r="G43" s="41"/>
    </row>
    <row r="44" spans="1:7" s="14" customFormat="1" ht="12" x14ac:dyDescent="0.2">
      <c r="A44" s="123" t="s">
        <v>36</v>
      </c>
      <c r="B44" s="40"/>
      <c r="C44" s="40"/>
      <c r="D44" s="40"/>
      <c r="E44" s="40"/>
      <c r="F44" s="40"/>
      <c r="G44" s="41"/>
    </row>
    <row r="45" spans="1:7" s="58" customFormat="1" ht="12" x14ac:dyDescent="0.2">
      <c r="A45" s="120" t="s">
        <v>97</v>
      </c>
      <c r="B45" s="84">
        <v>3785591</v>
      </c>
      <c r="C45" s="84">
        <v>1501778</v>
      </c>
      <c r="D45" s="84"/>
      <c r="E45" s="84">
        <v>751</v>
      </c>
      <c r="F45" s="84"/>
      <c r="G45" s="91">
        <v>1502529</v>
      </c>
    </row>
    <row r="46" spans="1:7" s="14" customFormat="1" ht="6" customHeight="1" x14ac:dyDescent="0.2">
      <c r="A46" s="118"/>
      <c r="B46" s="83"/>
      <c r="C46" s="83"/>
      <c r="D46" s="83"/>
      <c r="E46" s="83"/>
      <c r="F46" s="83"/>
      <c r="G46" s="82"/>
    </row>
    <row r="47" spans="1:7" s="51" customFormat="1" ht="12" x14ac:dyDescent="0.2">
      <c r="A47" s="118" t="s">
        <v>98</v>
      </c>
      <c r="B47" s="83"/>
      <c r="C47" s="83"/>
      <c r="D47" s="83"/>
      <c r="E47" s="83"/>
      <c r="F47" s="83"/>
      <c r="G47" s="82"/>
    </row>
    <row r="48" spans="1:7" ht="12" x14ac:dyDescent="0.2">
      <c r="A48" s="20" t="s">
        <v>34</v>
      </c>
      <c r="B48" s="81">
        <v>74230</v>
      </c>
      <c r="C48" s="81">
        <v>71002</v>
      </c>
      <c r="D48" s="81"/>
      <c r="E48" s="81">
        <v>0</v>
      </c>
      <c r="F48" s="81"/>
      <c r="G48" s="88">
        <v>71002</v>
      </c>
    </row>
    <row r="49" spans="1:7" ht="12" x14ac:dyDescent="0.2">
      <c r="A49" s="20" t="s">
        <v>35</v>
      </c>
      <c r="B49" s="81">
        <v>24085</v>
      </c>
      <c r="C49" s="81">
        <v>361871</v>
      </c>
      <c r="D49" s="81"/>
      <c r="E49" s="81">
        <v>-329334</v>
      </c>
      <c r="F49" s="81"/>
      <c r="G49" s="88">
        <v>32537</v>
      </c>
    </row>
    <row r="50" spans="1:7" s="59" customFormat="1" ht="12" customHeight="1" x14ac:dyDescent="0.2">
      <c r="A50" s="120" t="s">
        <v>39</v>
      </c>
      <c r="B50" s="84">
        <v>98315</v>
      </c>
      <c r="C50" s="84">
        <v>432873</v>
      </c>
      <c r="D50" s="84">
        <v>0</v>
      </c>
      <c r="E50" s="84">
        <v>-329334</v>
      </c>
      <c r="F50" s="84"/>
      <c r="G50" s="91">
        <v>103539</v>
      </c>
    </row>
    <row r="51" spans="1:7" s="14" customFormat="1" ht="6" customHeight="1" x14ac:dyDescent="0.2">
      <c r="A51" s="57"/>
      <c r="B51" s="81"/>
      <c r="C51" s="81"/>
      <c r="D51" s="81"/>
      <c r="E51" s="81"/>
      <c r="F51" s="81"/>
      <c r="G51" s="88"/>
    </row>
    <row r="52" spans="1:7" s="61" customFormat="1" ht="36" x14ac:dyDescent="0.2">
      <c r="A52" s="119" t="s">
        <v>75</v>
      </c>
      <c r="B52" s="102">
        <v>-74230</v>
      </c>
      <c r="C52" s="102">
        <v>-71002</v>
      </c>
      <c r="D52" s="102"/>
      <c r="E52" s="102">
        <v>0</v>
      </c>
      <c r="F52" s="102"/>
      <c r="G52" s="85">
        <v>-71002</v>
      </c>
    </row>
    <row r="53" spans="1:7" s="61" customFormat="1" ht="24" x14ac:dyDescent="0.2">
      <c r="A53" s="119" t="s">
        <v>76</v>
      </c>
      <c r="B53" s="102">
        <v>364227</v>
      </c>
      <c r="C53" s="102">
        <v>-372007</v>
      </c>
      <c r="D53" s="102"/>
      <c r="E53" s="102">
        <v>931</v>
      </c>
      <c r="F53" s="102"/>
      <c r="G53" s="85">
        <v>-371076</v>
      </c>
    </row>
    <row r="54" spans="1:7" s="14" customFormat="1" ht="6" customHeight="1" x14ac:dyDescent="0.2">
      <c r="A54" s="57"/>
      <c r="B54" s="81"/>
      <c r="C54" s="81"/>
      <c r="D54" s="81"/>
      <c r="E54" s="81"/>
      <c r="F54" s="81"/>
      <c r="G54" s="88"/>
    </row>
    <row r="55" spans="1:7" s="59" customFormat="1" ht="12" x14ac:dyDescent="0.2">
      <c r="A55" s="124" t="s">
        <v>29</v>
      </c>
      <c r="B55" s="86">
        <v>9267140</v>
      </c>
      <c r="C55" s="86">
        <v>4572679</v>
      </c>
      <c r="D55" s="86"/>
      <c r="E55" s="86">
        <v>-352013</v>
      </c>
      <c r="F55" s="86"/>
      <c r="G55" s="103">
        <v>4220666</v>
      </c>
    </row>
    <row r="56" spans="1:7" s="14" customFormat="1" ht="6" customHeight="1" x14ac:dyDescent="0.2">
      <c r="A56" s="57"/>
      <c r="B56" s="81"/>
      <c r="C56" s="81"/>
      <c r="D56" s="81"/>
      <c r="E56" s="81"/>
      <c r="F56" s="81"/>
      <c r="G56" s="88"/>
    </row>
    <row r="57" spans="1:7" s="14" customFormat="1" ht="12" x14ac:dyDescent="0.2">
      <c r="A57" s="125" t="s">
        <v>30</v>
      </c>
      <c r="B57" s="104">
        <v>9707396</v>
      </c>
      <c r="C57" s="104">
        <v>4979992</v>
      </c>
      <c r="D57" s="104"/>
      <c r="E57" s="104">
        <v>-334771</v>
      </c>
      <c r="F57" s="104"/>
      <c r="G57" s="105">
        <v>4645221</v>
      </c>
    </row>
    <row r="58" spans="1:7" ht="6" customHeight="1" x14ac:dyDescent="0.2">
      <c r="A58" s="22"/>
      <c r="B58" s="106"/>
      <c r="C58" s="106"/>
      <c r="D58" s="106"/>
      <c r="E58" s="106"/>
      <c r="F58" s="106"/>
      <c r="G58" s="107"/>
    </row>
    <row r="59" spans="1:7" ht="12" customHeight="1" x14ac:dyDescent="0.2">
      <c r="A59" s="18"/>
      <c r="B59" s="108" t="s">
        <v>104</v>
      </c>
      <c r="C59" s="108"/>
      <c r="D59" s="108"/>
      <c r="E59" s="108"/>
      <c r="F59" s="108"/>
      <c r="G59" s="107" t="s">
        <v>16</v>
      </c>
    </row>
    <row r="60" spans="1:7" ht="6" customHeight="1" x14ac:dyDescent="0.2">
      <c r="A60" s="18"/>
      <c r="B60" s="81"/>
      <c r="C60" s="81"/>
      <c r="D60" s="81"/>
      <c r="E60" s="81"/>
      <c r="F60" s="81"/>
      <c r="G60" s="88"/>
    </row>
    <row r="61" spans="1:7" ht="12" x14ac:dyDescent="0.2">
      <c r="A61" s="60" t="s">
        <v>31</v>
      </c>
      <c r="B61" s="106">
        <v>1134.8</v>
      </c>
      <c r="C61" s="106"/>
      <c r="D61" s="106"/>
      <c r="E61" s="106"/>
      <c r="F61" s="106"/>
      <c r="G61" s="107">
        <v>953</v>
      </c>
    </row>
    <row r="62" spans="1:7" ht="348.75" customHeight="1" x14ac:dyDescent="0.2">
      <c r="A62" s="474" t="s">
        <v>457</v>
      </c>
      <c r="B62" s="474"/>
      <c r="C62" s="474"/>
      <c r="D62" s="474"/>
      <c r="E62" s="474"/>
      <c r="F62" s="474"/>
      <c r="G62" s="474"/>
    </row>
    <row r="63" spans="1:7" ht="174" customHeight="1" x14ac:dyDescent="0.2">
      <c r="A63" s="474" t="s">
        <v>458</v>
      </c>
      <c r="B63" s="474"/>
      <c r="C63" s="474"/>
      <c r="D63" s="474"/>
      <c r="E63" s="474"/>
      <c r="F63" s="474"/>
      <c r="G63" s="474"/>
    </row>
    <row r="65" spans="1:7" ht="11.25" customHeight="1" x14ac:dyDescent="0.2">
      <c r="A65" s="14" t="s">
        <v>21</v>
      </c>
    </row>
    <row r="66" spans="1:7" ht="12.75" x14ac:dyDescent="0.2">
      <c r="A66" s="43"/>
      <c r="B66" s="92" t="s">
        <v>41</v>
      </c>
      <c r="C66" s="92" t="s">
        <v>24</v>
      </c>
      <c r="D66" s="93"/>
      <c r="E66" s="92" t="s">
        <v>42</v>
      </c>
      <c r="F66" s="94"/>
      <c r="G66" s="95" t="s">
        <v>0</v>
      </c>
    </row>
    <row r="67" spans="1:7" ht="12.75" x14ac:dyDescent="0.2">
      <c r="A67" s="44"/>
      <c r="B67" s="96" t="s">
        <v>43</v>
      </c>
      <c r="C67" s="96" t="s">
        <v>44</v>
      </c>
      <c r="D67" s="97" t="s">
        <v>45</v>
      </c>
      <c r="E67" s="96" t="s">
        <v>46</v>
      </c>
      <c r="F67" s="97" t="s">
        <v>47</v>
      </c>
      <c r="G67" s="98" t="s">
        <v>48</v>
      </c>
    </row>
    <row r="68" spans="1:7" ht="12.75" x14ac:dyDescent="0.2">
      <c r="A68" s="44"/>
      <c r="B68" s="96" t="s">
        <v>49</v>
      </c>
      <c r="C68" s="96" t="s">
        <v>50</v>
      </c>
      <c r="D68" s="97"/>
      <c r="E68" s="96" t="s">
        <v>51</v>
      </c>
      <c r="F68" s="99"/>
      <c r="G68" s="98" t="s">
        <v>52</v>
      </c>
    </row>
    <row r="69" spans="1:7" ht="12.75" x14ac:dyDescent="0.2">
      <c r="A69" s="44"/>
      <c r="B69" s="96"/>
      <c r="C69" s="96"/>
      <c r="D69" s="97"/>
      <c r="E69" s="96"/>
      <c r="F69" s="99"/>
      <c r="G69" s="98" t="s">
        <v>51</v>
      </c>
    </row>
    <row r="70" spans="1:7" ht="12.75" x14ac:dyDescent="0.2">
      <c r="A70" s="44"/>
      <c r="B70" s="96" t="s">
        <v>14</v>
      </c>
      <c r="C70" s="96" t="s">
        <v>16</v>
      </c>
      <c r="D70" s="97"/>
      <c r="E70" s="96" t="s">
        <v>16</v>
      </c>
      <c r="F70" s="99"/>
      <c r="G70" s="98" t="s">
        <v>16</v>
      </c>
    </row>
    <row r="71" spans="1:7" ht="12.75" x14ac:dyDescent="0.2">
      <c r="A71" s="44"/>
      <c r="B71" s="100" t="s">
        <v>13</v>
      </c>
      <c r="C71" s="100" t="s">
        <v>13</v>
      </c>
      <c r="D71" s="143"/>
      <c r="E71" s="100" t="s">
        <v>13</v>
      </c>
      <c r="F71" s="144"/>
      <c r="G71" s="101" t="s">
        <v>13</v>
      </c>
    </row>
    <row r="72" spans="1:7" ht="6" customHeight="1" x14ac:dyDescent="0.2">
      <c r="A72" s="44"/>
      <c r="B72" s="81"/>
      <c r="C72" s="81"/>
      <c r="D72" s="81"/>
      <c r="E72" s="81"/>
      <c r="F72" s="81"/>
      <c r="G72" s="88"/>
    </row>
    <row r="73" spans="1:7" ht="36" x14ac:dyDescent="0.2">
      <c r="A73" s="115" t="s">
        <v>69</v>
      </c>
      <c r="B73" s="109"/>
      <c r="C73" s="109"/>
      <c r="D73" s="109"/>
      <c r="E73" s="109"/>
      <c r="F73" s="109"/>
      <c r="G73" s="110"/>
    </row>
    <row r="74" spans="1:7" ht="12" x14ac:dyDescent="0.2">
      <c r="A74" s="116" t="s">
        <v>63</v>
      </c>
      <c r="B74" s="81">
        <v>2456</v>
      </c>
      <c r="C74" s="81">
        <v>2529</v>
      </c>
      <c r="D74" s="81"/>
      <c r="E74" s="81">
        <v>-175</v>
      </c>
      <c r="F74" s="81"/>
      <c r="G74" s="88">
        <v>2354</v>
      </c>
    </row>
    <row r="75" spans="1:7" ht="12" x14ac:dyDescent="0.2">
      <c r="A75" s="117"/>
      <c r="B75" s="81"/>
      <c r="C75" s="81"/>
      <c r="D75" s="81"/>
      <c r="E75" s="81"/>
      <c r="F75" s="81"/>
      <c r="G75" s="88"/>
    </row>
    <row r="76" spans="1:7" ht="36" x14ac:dyDescent="0.2">
      <c r="A76" s="115" t="s">
        <v>70</v>
      </c>
      <c r="B76" s="109"/>
      <c r="C76" s="109"/>
      <c r="D76" s="109"/>
      <c r="E76" s="109"/>
      <c r="F76" s="109"/>
      <c r="G76" s="110"/>
    </row>
    <row r="77" spans="1:7" ht="12" x14ac:dyDescent="0.2">
      <c r="A77" s="116" t="s">
        <v>22</v>
      </c>
      <c r="B77" s="81">
        <v>185381</v>
      </c>
      <c r="C77" s="81">
        <v>220290</v>
      </c>
      <c r="D77" s="81"/>
      <c r="E77" s="81">
        <v>0</v>
      </c>
      <c r="F77" s="81"/>
      <c r="G77" s="88">
        <v>220290</v>
      </c>
    </row>
    <row r="78" spans="1:7" ht="12" x14ac:dyDescent="0.2">
      <c r="A78" s="117"/>
      <c r="B78" s="81"/>
      <c r="C78" s="81"/>
      <c r="D78" s="81"/>
      <c r="E78" s="81"/>
      <c r="F78" s="81"/>
      <c r="G78" s="88"/>
    </row>
    <row r="79" spans="1:7" s="14" customFormat="1" ht="24" x14ac:dyDescent="0.2">
      <c r="A79" s="122" t="s">
        <v>20</v>
      </c>
      <c r="B79" s="81"/>
      <c r="C79" s="81"/>
      <c r="D79" s="81"/>
      <c r="E79" s="81"/>
      <c r="F79" s="81"/>
      <c r="G79" s="88"/>
    </row>
    <row r="80" spans="1:7" ht="12" x14ac:dyDescent="0.2">
      <c r="A80" s="116" t="s">
        <v>9</v>
      </c>
      <c r="B80" s="111"/>
      <c r="C80" s="111"/>
      <c r="D80" s="112"/>
      <c r="E80" s="111"/>
      <c r="F80" s="111"/>
      <c r="G80" s="113"/>
    </row>
    <row r="81" spans="1:7" ht="12" customHeight="1" x14ac:dyDescent="0.2">
      <c r="A81" s="116" t="s">
        <v>64</v>
      </c>
      <c r="B81" s="81">
        <v>65716</v>
      </c>
      <c r="C81" s="81">
        <v>69548</v>
      </c>
      <c r="D81" s="114"/>
      <c r="E81" s="81">
        <v>169</v>
      </c>
      <c r="F81" s="81"/>
      <c r="G81" s="88">
        <v>69717</v>
      </c>
    </row>
    <row r="82" spans="1:7" s="14" customFormat="1" ht="12" customHeight="1" x14ac:dyDescent="0.2">
      <c r="A82" s="119" t="s">
        <v>71</v>
      </c>
      <c r="B82" s="81">
        <v>120228</v>
      </c>
      <c r="C82" s="81">
        <v>123107</v>
      </c>
      <c r="D82" s="114"/>
      <c r="E82" s="81">
        <v>0</v>
      </c>
      <c r="F82" s="81"/>
      <c r="G82" s="88">
        <v>123107</v>
      </c>
    </row>
    <row r="83" spans="1:7" ht="12" x14ac:dyDescent="0.2">
      <c r="A83" s="116" t="s">
        <v>10</v>
      </c>
      <c r="B83" s="111"/>
      <c r="C83" s="111"/>
      <c r="D83" s="111"/>
      <c r="E83" s="111"/>
      <c r="F83" s="111"/>
      <c r="G83" s="113"/>
    </row>
    <row r="84" spans="1:7" ht="12" x14ac:dyDescent="0.2">
      <c r="A84" s="116" t="s">
        <v>64</v>
      </c>
      <c r="B84" s="81">
        <v>42350</v>
      </c>
      <c r="C84" s="81">
        <v>41313</v>
      </c>
      <c r="D84" s="114"/>
      <c r="E84" s="81">
        <v>0</v>
      </c>
      <c r="F84" s="81"/>
      <c r="G84" s="88">
        <v>41313</v>
      </c>
    </row>
    <row r="85" spans="1:7" s="14" customFormat="1" ht="24" x14ac:dyDescent="0.2">
      <c r="A85" s="119" t="s">
        <v>72</v>
      </c>
      <c r="B85" s="81">
        <v>120994</v>
      </c>
      <c r="C85" s="81">
        <v>123047</v>
      </c>
      <c r="D85" s="114"/>
      <c r="E85" s="81">
        <v>-1100</v>
      </c>
      <c r="F85" s="81"/>
      <c r="G85" s="88">
        <v>121947</v>
      </c>
    </row>
    <row r="86" spans="1:7" ht="12" x14ac:dyDescent="0.2">
      <c r="A86" s="116" t="s">
        <v>19</v>
      </c>
      <c r="B86" s="111"/>
      <c r="C86" s="111"/>
      <c r="D86" s="111"/>
      <c r="E86" s="111"/>
      <c r="F86" s="111"/>
      <c r="G86" s="113"/>
    </row>
    <row r="87" spans="1:7" s="14" customFormat="1" ht="12" x14ac:dyDescent="0.2">
      <c r="A87" s="116" t="s">
        <v>64</v>
      </c>
      <c r="B87" s="81">
        <v>11581</v>
      </c>
      <c r="C87" s="81">
        <v>11592</v>
      </c>
      <c r="D87" s="114"/>
      <c r="E87" s="81">
        <v>0</v>
      </c>
      <c r="F87" s="81"/>
      <c r="G87" s="88">
        <v>11592</v>
      </c>
    </row>
    <row r="88" spans="1:7" ht="12" x14ac:dyDescent="0.2">
      <c r="A88" s="116" t="s">
        <v>12</v>
      </c>
      <c r="B88" s="111"/>
      <c r="C88" s="111"/>
      <c r="D88" s="111"/>
      <c r="E88" s="111"/>
      <c r="F88" s="111"/>
      <c r="G88" s="113"/>
    </row>
    <row r="89" spans="1:7" ht="12" x14ac:dyDescent="0.2">
      <c r="A89" s="116" t="s">
        <v>64</v>
      </c>
      <c r="B89" s="81">
        <v>3358</v>
      </c>
      <c r="C89" s="81">
        <v>3400</v>
      </c>
      <c r="D89" s="114"/>
      <c r="E89" s="81">
        <v>0</v>
      </c>
      <c r="F89" s="81"/>
      <c r="G89" s="88">
        <v>3400</v>
      </c>
    </row>
    <row r="90" spans="1:7" ht="6" customHeight="1" x14ac:dyDescent="0.2">
      <c r="A90" s="121"/>
      <c r="B90" s="106"/>
      <c r="C90" s="106"/>
      <c r="D90" s="106"/>
      <c r="E90" s="106"/>
      <c r="F90" s="106"/>
      <c r="G90" s="107"/>
    </row>
    <row r="91" spans="1:7" ht="46.5" customHeight="1" x14ac:dyDescent="0.2">
      <c r="A91" s="475" t="s">
        <v>459</v>
      </c>
      <c r="B91" s="475"/>
      <c r="C91" s="475"/>
      <c r="D91" s="475"/>
      <c r="E91" s="475"/>
      <c r="F91" s="475"/>
      <c r="G91" s="475"/>
    </row>
  </sheetData>
  <mergeCells count="3">
    <mergeCell ref="A62:G62"/>
    <mergeCell ref="A63:G63"/>
    <mergeCell ref="A91:G91"/>
  </mergeCells>
  <printOptions horizontalCentered="1"/>
  <pageMargins left="0.55118110236220474" right="0.55118110236220474" top="0.59055118110236227" bottom="1.7322834645669292" header="0.39370078740157483" footer="1.3385826771653544"/>
  <pageSetup paperSize="8" fitToHeight="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showGridLines="0" zoomScaleNormal="100" workbookViewId="0"/>
  </sheetViews>
  <sheetFormatPr defaultColWidth="48.42578125" defaultRowHeight="12" x14ac:dyDescent="0.2"/>
  <cols>
    <col min="1" max="1" width="35.7109375" style="186" customWidth="1"/>
    <col min="2" max="2" width="9.28515625" style="184" customWidth="1"/>
    <col min="3" max="3" width="9.28515625" style="183" customWidth="1"/>
    <col min="4" max="6" width="9.28515625" style="184" customWidth="1"/>
    <col min="7" max="7" width="18.5703125" style="184" customWidth="1"/>
    <col min="8" max="16384" width="48.42578125" style="184"/>
  </cols>
  <sheetData>
    <row r="1" spans="1:7" ht="15" customHeight="1" x14ac:dyDescent="0.2">
      <c r="A1" s="183" t="s">
        <v>225</v>
      </c>
    </row>
    <row r="2" spans="1:7" s="186" customFormat="1" ht="12.75" customHeight="1" x14ac:dyDescent="0.2">
      <c r="A2" s="185"/>
      <c r="B2" s="146" t="s">
        <v>14</v>
      </c>
      <c r="C2" s="147" t="s">
        <v>16</v>
      </c>
      <c r="D2" s="146" t="s">
        <v>23</v>
      </c>
      <c r="E2" s="146" t="s">
        <v>32</v>
      </c>
      <c r="F2" s="146" t="s">
        <v>67</v>
      </c>
    </row>
    <row r="3" spans="1:7" s="186" customFormat="1" ht="12.75" customHeight="1" x14ac:dyDescent="0.2">
      <c r="A3" s="187"/>
      <c r="B3" s="148" t="s">
        <v>41</v>
      </c>
      <c r="C3" s="149" t="s">
        <v>106</v>
      </c>
      <c r="D3" s="148" t="s">
        <v>107</v>
      </c>
      <c r="E3" s="148" t="s">
        <v>107</v>
      </c>
      <c r="F3" s="148" t="s">
        <v>107</v>
      </c>
    </row>
    <row r="4" spans="1:7" s="186" customFormat="1" ht="12.75" customHeight="1" x14ac:dyDescent="0.2">
      <c r="A4" s="187"/>
      <c r="B4" s="148"/>
      <c r="C4" s="149" t="s">
        <v>108</v>
      </c>
      <c r="D4" s="148" t="s">
        <v>109</v>
      </c>
      <c r="E4" s="148" t="s">
        <v>109</v>
      </c>
      <c r="F4" s="148" t="s">
        <v>109</v>
      </c>
    </row>
    <row r="5" spans="1:7" s="186" customFormat="1" ht="12.75" customHeight="1" x14ac:dyDescent="0.2">
      <c r="A5" s="187"/>
      <c r="B5" s="188" t="s">
        <v>13</v>
      </c>
      <c r="C5" s="189" t="s">
        <v>13</v>
      </c>
      <c r="D5" s="188" t="s">
        <v>13</v>
      </c>
      <c r="E5" s="188" t="s">
        <v>13</v>
      </c>
      <c r="F5" s="188" t="s">
        <v>13</v>
      </c>
    </row>
    <row r="6" spans="1:7" s="51" customFormat="1" ht="13.5" customHeight="1" x14ac:dyDescent="0.2">
      <c r="A6" s="152" t="s">
        <v>226</v>
      </c>
      <c r="B6" s="153"/>
      <c r="C6" s="153"/>
      <c r="D6" s="153"/>
      <c r="E6" s="153"/>
      <c r="F6" s="153"/>
    </row>
    <row r="7" spans="1:7" ht="6.6" customHeight="1" x14ac:dyDescent="0.2">
      <c r="A7" s="187"/>
      <c r="B7" s="190"/>
      <c r="C7" s="191"/>
      <c r="D7" s="190"/>
      <c r="E7" s="190"/>
      <c r="F7" s="190"/>
    </row>
    <row r="8" spans="1:7" ht="12.75" customHeight="1" x14ac:dyDescent="0.2">
      <c r="A8" s="205" t="s">
        <v>163</v>
      </c>
      <c r="B8" s="190"/>
      <c r="C8" s="193"/>
      <c r="D8" s="190"/>
      <c r="E8" s="190"/>
      <c r="F8" s="190"/>
    </row>
    <row r="9" spans="1:7" ht="24" x14ac:dyDescent="0.2">
      <c r="A9" s="240" t="s">
        <v>227</v>
      </c>
      <c r="B9" s="160">
        <v>1825</v>
      </c>
      <c r="C9" s="203">
        <v>1916</v>
      </c>
      <c r="D9" s="160">
        <v>1916</v>
      </c>
      <c r="E9" s="160">
        <v>1943</v>
      </c>
      <c r="F9" s="160">
        <v>1970</v>
      </c>
    </row>
    <row r="10" spans="1:7" ht="24" x14ac:dyDescent="0.2">
      <c r="A10" s="240" t="s">
        <v>228</v>
      </c>
      <c r="B10" s="160">
        <v>1067</v>
      </c>
      <c r="C10" s="203">
        <v>1066</v>
      </c>
      <c r="D10" s="160">
        <v>1067</v>
      </c>
      <c r="E10" s="160">
        <v>1082</v>
      </c>
      <c r="F10" s="160">
        <v>1097</v>
      </c>
    </row>
    <row r="11" spans="1:7" ht="24" x14ac:dyDescent="0.2">
      <c r="A11" s="202" t="s">
        <v>229</v>
      </c>
      <c r="B11" s="160">
        <v>626</v>
      </c>
      <c r="C11" s="203">
        <v>741</v>
      </c>
      <c r="D11" s="160">
        <v>632</v>
      </c>
      <c r="E11" s="160">
        <v>641</v>
      </c>
      <c r="F11" s="160">
        <v>650</v>
      </c>
      <c r="G11" s="242"/>
    </row>
    <row r="12" spans="1:7" x14ac:dyDescent="0.2">
      <c r="A12" s="240" t="s">
        <v>230</v>
      </c>
      <c r="B12" s="160">
        <v>351</v>
      </c>
      <c r="C12" s="203">
        <v>334</v>
      </c>
      <c r="D12" s="160">
        <v>334</v>
      </c>
      <c r="E12" s="160">
        <v>338</v>
      </c>
      <c r="F12" s="160">
        <v>343</v>
      </c>
      <c r="G12" s="242"/>
    </row>
    <row r="13" spans="1:7" ht="12.75" customHeight="1" x14ac:dyDescent="0.2">
      <c r="A13" s="240" t="s">
        <v>231</v>
      </c>
      <c r="B13" s="160">
        <v>93581</v>
      </c>
      <c r="C13" s="203">
        <v>90146</v>
      </c>
      <c r="D13" s="160">
        <v>84396</v>
      </c>
      <c r="E13" s="160">
        <v>85577</v>
      </c>
      <c r="F13" s="160">
        <v>86775</v>
      </c>
      <c r="G13" s="242"/>
    </row>
    <row r="14" spans="1:7" ht="12.75" customHeight="1" x14ac:dyDescent="0.2">
      <c r="A14" s="240" t="s">
        <v>232</v>
      </c>
      <c r="B14" s="160">
        <v>5435</v>
      </c>
      <c r="C14" s="203">
        <v>5329</v>
      </c>
      <c r="D14" s="160">
        <v>5027</v>
      </c>
      <c r="E14" s="160">
        <v>5097</v>
      </c>
      <c r="F14" s="160">
        <v>5168</v>
      </c>
      <c r="G14" s="242"/>
    </row>
    <row r="15" spans="1:7" ht="12.75" customHeight="1" x14ac:dyDescent="0.2">
      <c r="A15" s="240" t="s">
        <v>55</v>
      </c>
      <c r="B15" s="160">
        <v>26190</v>
      </c>
      <c r="C15" s="203">
        <v>32696</v>
      </c>
      <c r="D15" s="160">
        <v>23136</v>
      </c>
      <c r="E15" s="160">
        <v>23460</v>
      </c>
      <c r="F15" s="160">
        <v>23788</v>
      </c>
      <c r="G15" s="242"/>
    </row>
    <row r="16" spans="1:7" ht="12.75" customHeight="1" x14ac:dyDescent="0.2">
      <c r="A16" s="243" t="s">
        <v>189</v>
      </c>
      <c r="B16" s="160">
        <v>54597</v>
      </c>
      <c r="C16" s="203">
        <v>36506</v>
      </c>
      <c r="D16" s="160">
        <v>36842</v>
      </c>
      <c r="E16" s="160">
        <v>37346</v>
      </c>
      <c r="F16" s="160">
        <v>36432</v>
      </c>
    </row>
    <row r="17" spans="1:6" ht="12.75" customHeight="1" x14ac:dyDescent="0.2">
      <c r="A17" s="240" t="s">
        <v>179</v>
      </c>
      <c r="B17" s="160">
        <v>69497</v>
      </c>
      <c r="C17" s="203">
        <v>0</v>
      </c>
      <c r="D17" s="160">
        <v>0</v>
      </c>
      <c r="E17" s="160">
        <v>0</v>
      </c>
      <c r="F17" s="160">
        <v>0</v>
      </c>
    </row>
    <row r="18" spans="1:6" ht="6" customHeight="1" x14ac:dyDescent="0.2">
      <c r="A18" s="202"/>
      <c r="B18" s="160"/>
      <c r="C18" s="203"/>
      <c r="D18" s="160"/>
      <c r="E18" s="160"/>
      <c r="F18" s="160"/>
    </row>
    <row r="19" spans="1:6" ht="12.75" customHeight="1" x14ac:dyDescent="0.2">
      <c r="A19" s="205" t="s">
        <v>176</v>
      </c>
      <c r="B19" s="232"/>
      <c r="C19" s="233"/>
      <c r="D19" s="232"/>
      <c r="E19" s="232"/>
      <c r="F19" s="232"/>
    </row>
    <row r="20" spans="1:6" ht="24" x14ac:dyDescent="0.2">
      <c r="A20" s="240" t="s">
        <v>233</v>
      </c>
      <c r="B20" s="160">
        <v>1212</v>
      </c>
      <c r="C20" s="203">
        <v>1350</v>
      </c>
      <c r="D20" s="160">
        <v>1350</v>
      </c>
      <c r="E20" s="160">
        <v>1350</v>
      </c>
      <c r="F20" s="160">
        <v>1350</v>
      </c>
    </row>
    <row r="21" spans="1:6" ht="24" x14ac:dyDescent="0.2">
      <c r="A21" s="240" t="s">
        <v>234</v>
      </c>
      <c r="B21" s="160">
        <v>21801</v>
      </c>
      <c r="C21" s="203">
        <v>25242</v>
      </c>
      <c r="D21" s="160">
        <v>18167</v>
      </c>
      <c r="E21" s="160">
        <v>18167</v>
      </c>
      <c r="F21" s="160">
        <v>18167</v>
      </c>
    </row>
    <row r="22" spans="1:6" ht="12.75" customHeight="1" x14ac:dyDescent="0.2">
      <c r="A22" s="240" t="s">
        <v>235</v>
      </c>
      <c r="B22" s="160">
        <v>744</v>
      </c>
      <c r="C22" s="203">
        <v>1519</v>
      </c>
      <c r="D22" s="160">
        <v>1171</v>
      </c>
      <c r="E22" s="160">
        <v>1219</v>
      </c>
      <c r="F22" s="160">
        <v>1274</v>
      </c>
    </row>
    <row r="23" spans="1:6" ht="6" customHeight="1" x14ac:dyDescent="0.2">
      <c r="A23" s="202"/>
      <c r="B23" s="160"/>
      <c r="C23" s="203"/>
      <c r="D23" s="160"/>
      <c r="E23" s="160"/>
      <c r="F23" s="160"/>
    </row>
    <row r="24" spans="1:6" ht="13.15" customHeight="1" x14ac:dyDescent="0.2">
      <c r="A24" s="241" t="s">
        <v>140</v>
      </c>
      <c r="B24" s="160">
        <v>19837</v>
      </c>
      <c r="C24" s="203">
        <v>18929</v>
      </c>
      <c r="D24" s="160">
        <v>18923</v>
      </c>
      <c r="E24" s="160">
        <v>19572</v>
      </c>
      <c r="F24" s="160">
        <v>18677</v>
      </c>
    </row>
    <row r="25" spans="1:6" ht="6.6" customHeight="1" x14ac:dyDescent="0.2">
      <c r="A25" s="187"/>
      <c r="B25" s="195"/>
      <c r="C25" s="206"/>
      <c r="D25" s="195"/>
      <c r="E25" s="195"/>
      <c r="F25" s="195"/>
    </row>
    <row r="26" spans="1:6" s="183" customFormat="1" ht="15" customHeight="1" x14ac:dyDescent="0.2">
      <c r="A26" s="227" t="s">
        <v>141</v>
      </c>
      <c r="B26" s="228">
        <v>296763</v>
      </c>
      <c r="C26" s="229">
        <v>215774</v>
      </c>
      <c r="D26" s="228">
        <v>192961</v>
      </c>
      <c r="E26" s="228">
        <v>195792</v>
      </c>
      <c r="F26" s="228">
        <v>195691</v>
      </c>
    </row>
    <row r="27" spans="1:6" s="183" customFormat="1" ht="6.6" customHeight="1" x14ac:dyDescent="0.2">
      <c r="A27" s="210"/>
      <c r="B27" s="211"/>
      <c r="C27" s="212"/>
      <c r="D27" s="213"/>
      <c r="E27" s="213"/>
      <c r="F27" s="213"/>
    </row>
    <row r="28" spans="1:6" s="214" customFormat="1" ht="63.75" customHeight="1" x14ac:dyDescent="0.2">
      <c r="A28" s="480" t="s">
        <v>469</v>
      </c>
      <c r="B28" s="480"/>
      <c r="C28" s="480"/>
      <c r="D28" s="480"/>
      <c r="E28" s="480"/>
      <c r="F28" s="480"/>
    </row>
    <row r="35" spans="4:4" x14ac:dyDescent="0.2">
      <c r="D35" s="186"/>
    </row>
  </sheetData>
  <mergeCells count="1">
    <mergeCell ref="A28:F28"/>
  </mergeCells>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workbookViewId="0"/>
  </sheetViews>
  <sheetFormatPr defaultColWidth="8.42578125" defaultRowHeight="11.25" customHeight="1" x14ac:dyDescent="0.2"/>
  <cols>
    <col min="1" max="1" width="33.7109375" style="255" customWidth="1"/>
    <col min="2" max="2" width="8.7109375" style="298" customWidth="1"/>
    <col min="3" max="4" width="8.7109375" style="255" customWidth="1"/>
    <col min="5" max="5" width="9.140625" style="255" bestFit="1" customWidth="1"/>
    <col min="6" max="6" width="10.85546875" style="255" bestFit="1" customWidth="1"/>
    <col min="7" max="7" width="8.7109375" style="255" customWidth="1"/>
    <col min="8" max="16384" width="8.42578125" style="255"/>
  </cols>
  <sheetData>
    <row r="1" spans="1:7" s="249" customFormat="1" ht="15" customHeight="1" x14ac:dyDescent="0.2">
      <c r="A1" s="244" t="s">
        <v>236</v>
      </c>
      <c r="B1" s="245"/>
      <c r="C1" s="246"/>
      <c r="D1" s="247"/>
      <c r="E1" s="247"/>
      <c r="F1" s="248"/>
      <c r="G1" s="247"/>
    </row>
    <row r="2" spans="1:7" ht="12.75" x14ac:dyDescent="0.2">
      <c r="A2" s="250"/>
      <c r="B2" s="251" t="s">
        <v>237</v>
      </c>
      <c r="C2" s="252" t="s">
        <v>238</v>
      </c>
      <c r="D2" s="253" t="s">
        <v>33</v>
      </c>
      <c r="E2" s="253" t="s">
        <v>239</v>
      </c>
      <c r="F2" s="253" t="s">
        <v>240</v>
      </c>
      <c r="G2" s="253" t="s">
        <v>241</v>
      </c>
    </row>
    <row r="3" spans="1:7" ht="12.75" x14ac:dyDescent="0.2">
      <c r="A3" s="256"/>
      <c r="B3" s="257"/>
      <c r="C3" s="258" t="s">
        <v>242</v>
      </c>
      <c r="D3" s="254"/>
      <c r="E3" s="254"/>
      <c r="F3" s="254"/>
      <c r="G3" s="254" t="s">
        <v>242</v>
      </c>
    </row>
    <row r="4" spans="1:7" ht="12.75" x14ac:dyDescent="0.2">
      <c r="A4" s="256"/>
      <c r="B4" s="257"/>
      <c r="C4" s="259" t="s">
        <v>16</v>
      </c>
      <c r="D4" s="260" t="s">
        <v>16</v>
      </c>
      <c r="E4" s="260" t="s">
        <v>16</v>
      </c>
      <c r="F4" s="260" t="s">
        <v>16</v>
      </c>
      <c r="G4" s="260" t="s">
        <v>16</v>
      </c>
    </row>
    <row r="5" spans="1:7" ht="12.75" x14ac:dyDescent="0.2">
      <c r="A5" s="256"/>
      <c r="B5" s="257"/>
      <c r="C5" s="261" t="s">
        <v>14</v>
      </c>
      <c r="D5" s="262" t="s">
        <v>14</v>
      </c>
      <c r="E5" s="262" t="s">
        <v>14</v>
      </c>
      <c r="F5" s="262" t="s">
        <v>14</v>
      </c>
      <c r="G5" s="262" t="s">
        <v>14</v>
      </c>
    </row>
    <row r="6" spans="1:7" ht="12.75" x14ac:dyDescent="0.2">
      <c r="A6" s="263"/>
      <c r="B6" s="264"/>
      <c r="C6" s="265" t="s">
        <v>13</v>
      </c>
      <c r="D6" s="266" t="s">
        <v>13</v>
      </c>
      <c r="E6" s="266" t="s">
        <v>13</v>
      </c>
      <c r="F6" s="266" t="s">
        <v>13</v>
      </c>
      <c r="G6" s="266" t="s">
        <v>13</v>
      </c>
    </row>
    <row r="7" spans="1:7" ht="3" customHeight="1" x14ac:dyDescent="0.2">
      <c r="A7" s="267"/>
      <c r="B7" s="268"/>
      <c r="C7" s="269"/>
      <c r="D7" s="270"/>
      <c r="E7" s="270"/>
      <c r="F7" s="270"/>
      <c r="G7" s="270"/>
    </row>
    <row r="8" spans="1:7" ht="12.75" customHeight="1" x14ac:dyDescent="0.2">
      <c r="A8" s="267" t="s">
        <v>3</v>
      </c>
      <c r="B8" s="268"/>
      <c r="C8" s="269"/>
      <c r="D8" s="270"/>
      <c r="E8" s="270"/>
      <c r="F8" s="270"/>
      <c r="G8" s="270"/>
    </row>
    <row r="9" spans="1:7" ht="3" customHeight="1" x14ac:dyDescent="0.2">
      <c r="A9" s="271"/>
      <c r="B9" s="272"/>
      <c r="C9" s="276"/>
      <c r="D9" s="277"/>
      <c r="E9" s="277"/>
      <c r="F9" s="277"/>
      <c r="G9" s="277"/>
    </row>
    <row r="10" spans="1:7" ht="24" x14ac:dyDescent="0.2">
      <c r="A10" s="271" t="s">
        <v>243</v>
      </c>
      <c r="B10" s="272">
        <v>4</v>
      </c>
      <c r="C10" s="273">
        <v>0</v>
      </c>
      <c r="D10" s="274">
        <v>0</v>
      </c>
      <c r="E10" s="274">
        <v>0</v>
      </c>
      <c r="F10" s="274">
        <v>0</v>
      </c>
      <c r="G10" s="274">
        <v>0</v>
      </c>
    </row>
    <row r="11" spans="1:7" ht="12.75" x14ac:dyDescent="0.2">
      <c r="A11" s="280" t="s">
        <v>244</v>
      </c>
      <c r="B11" s="281"/>
      <c r="C11" s="276">
        <v>2440</v>
      </c>
      <c r="D11" s="277">
        <v>394</v>
      </c>
      <c r="E11" s="277">
        <v>-2834</v>
      </c>
      <c r="F11" s="277">
        <v>0</v>
      </c>
      <c r="G11" s="277">
        <v>0</v>
      </c>
    </row>
    <row r="12" spans="1:7" ht="6" customHeight="1" x14ac:dyDescent="0.2">
      <c r="A12" s="280"/>
      <c r="B12" s="281"/>
      <c r="C12" s="276"/>
      <c r="D12" s="277"/>
      <c r="E12" s="277"/>
      <c r="F12" s="277"/>
      <c r="G12" s="277"/>
    </row>
    <row r="13" spans="1:7" ht="3" customHeight="1" x14ac:dyDescent="0.2">
      <c r="A13" s="271"/>
      <c r="B13" s="272"/>
      <c r="C13" s="276"/>
      <c r="D13" s="277"/>
      <c r="E13" s="277"/>
      <c r="F13" s="277"/>
      <c r="G13" s="277"/>
    </row>
    <row r="14" spans="1:7" ht="24" x14ac:dyDescent="0.2">
      <c r="A14" s="271" t="s">
        <v>245</v>
      </c>
      <c r="B14" s="272">
        <v>4</v>
      </c>
      <c r="C14" s="273">
        <v>2587</v>
      </c>
      <c r="D14" s="274">
        <v>1350</v>
      </c>
      <c r="E14" s="274">
        <v>-1350</v>
      </c>
      <c r="F14" s="274">
        <v>0</v>
      </c>
      <c r="G14" s="274">
        <v>2587</v>
      </c>
    </row>
    <row r="15" spans="1:7" ht="12.75" customHeight="1" x14ac:dyDescent="0.2">
      <c r="A15" s="282" t="s">
        <v>246</v>
      </c>
      <c r="B15" s="283"/>
      <c r="C15" s="276">
        <v>2834</v>
      </c>
      <c r="D15" s="277">
        <v>996</v>
      </c>
      <c r="E15" s="277">
        <v>-1243</v>
      </c>
      <c r="F15" s="277">
        <v>0</v>
      </c>
      <c r="G15" s="277">
        <v>2587</v>
      </c>
    </row>
    <row r="16" spans="1:7" ht="6" customHeight="1" x14ac:dyDescent="0.2">
      <c r="A16" s="271"/>
      <c r="B16" s="272"/>
      <c r="C16" s="276"/>
      <c r="D16" s="277"/>
      <c r="E16" s="277"/>
      <c r="F16" s="277"/>
      <c r="G16" s="277"/>
    </row>
    <row r="17" spans="1:7" ht="3" customHeight="1" x14ac:dyDescent="0.2">
      <c r="A17" s="271"/>
      <c r="B17" s="272"/>
      <c r="C17" s="276"/>
      <c r="D17" s="277"/>
      <c r="E17" s="277"/>
      <c r="F17" s="277"/>
      <c r="G17" s="277"/>
    </row>
    <row r="18" spans="1:7" ht="24" x14ac:dyDescent="0.2">
      <c r="A18" s="271" t="s">
        <v>234</v>
      </c>
      <c r="B18" s="272">
        <v>4</v>
      </c>
      <c r="C18" s="273">
        <v>5268</v>
      </c>
      <c r="D18" s="274">
        <v>20242</v>
      </c>
      <c r="E18" s="274">
        <v>-25242</v>
      </c>
      <c r="F18" s="274">
        <v>0</v>
      </c>
      <c r="G18" s="274">
        <v>268</v>
      </c>
    </row>
    <row r="19" spans="1:7" ht="12.75" x14ac:dyDescent="0.2">
      <c r="A19" s="275" t="s">
        <v>247</v>
      </c>
      <c r="B19" s="283"/>
      <c r="C19" s="276">
        <v>5247</v>
      </c>
      <c r="D19" s="277">
        <v>21822</v>
      </c>
      <c r="E19" s="277">
        <v>-21801</v>
      </c>
      <c r="F19" s="277">
        <v>0</v>
      </c>
      <c r="G19" s="277">
        <v>5268</v>
      </c>
    </row>
    <row r="20" spans="1:7" ht="6" customHeight="1" x14ac:dyDescent="0.2">
      <c r="A20" s="278"/>
      <c r="B20" s="279"/>
      <c r="C20" s="276"/>
      <c r="D20" s="277"/>
      <c r="E20" s="277"/>
      <c r="F20" s="277"/>
      <c r="G20" s="277"/>
    </row>
    <row r="21" spans="1:7" ht="3" customHeight="1" x14ac:dyDescent="0.2">
      <c r="A21" s="271"/>
      <c r="B21" s="272"/>
      <c r="C21" s="276"/>
      <c r="D21" s="277"/>
      <c r="E21" s="277"/>
      <c r="F21" s="277"/>
      <c r="G21" s="277"/>
    </row>
    <row r="22" spans="1:7" ht="12.75" customHeight="1" x14ac:dyDescent="0.2">
      <c r="A22" s="271" t="s">
        <v>150</v>
      </c>
      <c r="B22" s="272">
        <v>2</v>
      </c>
      <c r="C22" s="273">
        <v>2506</v>
      </c>
      <c r="D22" s="274">
        <v>71002</v>
      </c>
      <c r="E22" s="274">
        <v>-71002</v>
      </c>
      <c r="F22" s="274">
        <v>0</v>
      </c>
      <c r="G22" s="274">
        <v>2506</v>
      </c>
    </row>
    <row r="23" spans="1:7" ht="12.75" customHeight="1" x14ac:dyDescent="0.2">
      <c r="A23" s="275" t="s">
        <v>248</v>
      </c>
      <c r="B23" s="272"/>
      <c r="C23" s="276">
        <v>0</v>
      </c>
      <c r="D23" s="277">
        <v>71002</v>
      </c>
      <c r="E23" s="277">
        <v>-68496</v>
      </c>
      <c r="F23" s="277">
        <v>0</v>
      </c>
      <c r="G23" s="277">
        <v>2506</v>
      </c>
    </row>
    <row r="24" spans="1:7" ht="6" customHeight="1" x14ac:dyDescent="0.2">
      <c r="A24" s="278"/>
      <c r="B24" s="279"/>
      <c r="C24" s="276"/>
      <c r="D24" s="277"/>
      <c r="E24" s="277"/>
      <c r="F24" s="277"/>
      <c r="G24" s="277"/>
    </row>
    <row r="25" spans="1:7" ht="3" customHeight="1" x14ac:dyDescent="0.2">
      <c r="A25" s="271"/>
      <c r="B25" s="272"/>
      <c r="C25" s="276"/>
      <c r="D25" s="277"/>
      <c r="E25" s="277"/>
      <c r="F25" s="277"/>
      <c r="G25" s="277"/>
    </row>
    <row r="26" spans="1:7" ht="12.75" x14ac:dyDescent="0.2">
      <c r="A26" s="271" t="s">
        <v>235</v>
      </c>
      <c r="B26" s="272">
        <v>4</v>
      </c>
      <c r="C26" s="273">
        <v>390</v>
      </c>
      <c r="D26" s="274">
        <v>1129</v>
      </c>
      <c r="E26" s="274">
        <v>-1519</v>
      </c>
      <c r="F26" s="274">
        <v>0</v>
      </c>
      <c r="G26" s="274">
        <v>0</v>
      </c>
    </row>
    <row r="27" spans="1:7" ht="12.75" x14ac:dyDescent="0.2">
      <c r="A27" s="275" t="s">
        <v>249</v>
      </c>
      <c r="B27" s="279"/>
      <c r="C27" s="276">
        <v>77</v>
      </c>
      <c r="D27" s="277">
        <v>1057</v>
      </c>
      <c r="E27" s="277">
        <v>-744</v>
      </c>
      <c r="F27" s="277">
        <v>0</v>
      </c>
      <c r="G27" s="277">
        <v>390</v>
      </c>
    </row>
    <row r="28" spans="1:7" ht="6" customHeight="1" x14ac:dyDescent="0.2">
      <c r="A28" s="278"/>
      <c r="B28" s="279"/>
      <c r="C28" s="276"/>
      <c r="D28" s="277"/>
      <c r="E28" s="277"/>
      <c r="F28" s="277"/>
      <c r="G28" s="277"/>
    </row>
    <row r="29" spans="1:7" ht="3" customHeight="1" x14ac:dyDescent="0.2">
      <c r="A29" s="271"/>
      <c r="B29" s="272"/>
      <c r="C29" s="276"/>
      <c r="D29" s="277"/>
      <c r="E29" s="277"/>
      <c r="F29" s="277"/>
      <c r="G29" s="277"/>
    </row>
    <row r="30" spans="1:7" ht="24" x14ac:dyDescent="0.2">
      <c r="A30" s="271" t="s">
        <v>100</v>
      </c>
      <c r="B30" s="272">
        <v>2</v>
      </c>
      <c r="C30" s="273">
        <v>26</v>
      </c>
      <c r="D30" s="274">
        <v>9816</v>
      </c>
      <c r="E30" s="274">
        <v>-9816</v>
      </c>
      <c r="F30" s="274">
        <v>0</v>
      </c>
      <c r="G30" s="274">
        <v>26</v>
      </c>
    </row>
    <row r="31" spans="1:7" ht="12.75" x14ac:dyDescent="0.2">
      <c r="A31" s="282" t="s">
        <v>250</v>
      </c>
      <c r="B31" s="279"/>
      <c r="C31" s="276">
        <v>0</v>
      </c>
      <c r="D31" s="277">
        <v>210</v>
      </c>
      <c r="E31" s="277">
        <v>-184</v>
      </c>
      <c r="F31" s="277">
        <v>0</v>
      </c>
      <c r="G31" s="277">
        <v>26</v>
      </c>
    </row>
    <row r="32" spans="1:7" ht="6" customHeight="1" x14ac:dyDescent="0.2">
      <c r="A32" s="278"/>
      <c r="B32" s="279"/>
      <c r="C32" s="276"/>
      <c r="D32" s="277"/>
      <c r="E32" s="277"/>
      <c r="F32" s="277"/>
      <c r="G32" s="277"/>
    </row>
    <row r="33" spans="1:7" ht="3" customHeight="1" x14ac:dyDescent="0.2">
      <c r="A33" s="271"/>
      <c r="B33" s="272"/>
      <c r="C33" s="276"/>
      <c r="D33" s="277"/>
      <c r="E33" s="277"/>
      <c r="F33" s="277"/>
      <c r="G33" s="277"/>
    </row>
    <row r="34" spans="1:7" ht="12.75" x14ac:dyDescent="0.2">
      <c r="A34" s="267" t="s">
        <v>2</v>
      </c>
      <c r="B34" s="268"/>
      <c r="C34" s="269"/>
      <c r="D34" s="270"/>
      <c r="E34" s="270"/>
      <c r="F34" s="270"/>
      <c r="G34" s="270"/>
    </row>
    <row r="35" spans="1:7" ht="3" customHeight="1" x14ac:dyDescent="0.2">
      <c r="A35" s="284"/>
      <c r="B35" s="272"/>
      <c r="C35" s="276"/>
      <c r="D35" s="277"/>
      <c r="E35" s="277"/>
      <c r="F35" s="277"/>
      <c r="G35" s="277"/>
    </row>
    <row r="36" spans="1:7" ht="12.75" customHeight="1" x14ac:dyDescent="0.2">
      <c r="A36" s="271" t="s">
        <v>251</v>
      </c>
      <c r="B36" s="272" t="s">
        <v>56</v>
      </c>
      <c r="C36" s="273">
        <v>246</v>
      </c>
      <c r="D36" s="274">
        <v>0</v>
      </c>
      <c r="E36" s="274">
        <v>0</v>
      </c>
      <c r="F36" s="274">
        <v>0</v>
      </c>
      <c r="G36" s="274">
        <v>246</v>
      </c>
    </row>
    <row r="37" spans="1:7" ht="26.25" customHeight="1" x14ac:dyDescent="0.2">
      <c r="A37" s="271" t="s">
        <v>252</v>
      </c>
      <c r="B37" s="272"/>
      <c r="C37" s="285">
        <v>227</v>
      </c>
      <c r="D37" s="286">
        <v>20</v>
      </c>
      <c r="E37" s="286">
        <v>-1</v>
      </c>
      <c r="F37" s="286">
        <v>0</v>
      </c>
      <c r="G37" s="286">
        <v>246</v>
      </c>
    </row>
    <row r="38" spans="1:7" ht="12.75" x14ac:dyDescent="0.2">
      <c r="A38" s="280" t="s">
        <v>253</v>
      </c>
      <c r="B38" s="281"/>
      <c r="C38" s="276"/>
      <c r="D38" s="277"/>
      <c r="E38" s="277"/>
      <c r="F38" s="277"/>
      <c r="G38" s="277"/>
    </row>
    <row r="39" spans="1:7" ht="3" customHeight="1" x14ac:dyDescent="0.2">
      <c r="A39" s="271"/>
      <c r="B39" s="272"/>
      <c r="C39" s="276"/>
      <c r="D39" s="277"/>
      <c r="E39" s="277"/>
      <c r="F39" s="277"/>
      <c r="G39" s="277"/>
    </row>
    <row r="40" spans="1:7" ht="12.75" x14ac:dyDescent="0.2">
      <c r="A40" s="287" t="s">
        <v>60</v>
      </c>
      <c r="B40" s="288"/>
      <c r="C40" s="289">
        <v>11023</v>
      </c>
      <c r="D40" s="290">
        <v>103539</v>
      </c>
      <c r="E40" s="290">
        <v>-108929</v>
      </c>
      <c r="F40" s="290">
        <v>0</v>
      </c>
      <c r="G40" s="290">
        <v>5633</v>
      </c>
    </row>
    <row r="41" spans="1:7" ht="12.75" x14ac:dyDescent="0.2">
      <c r="A41" s="291"/>
      <c r="B41" s="288"/>
      <c r="C41" s="292">
        <v>10825</v>
      </c>
      <c r="D41" s="293">
        <v>95501</v>
      </c>
      <c r="E41" s="293">
        <v>-95303</v>
      </c>
      <c r="F41" s="293">
        <v>0</v>
      </c>
      <c r="G41" s="293">
        <v>11023</v>
      </c>
    </row>
    <row r="42" spans="1:7" ht="6" customHeight="1" x14ac:dyDescent="0.2">
      <c r="A42" s="294"/>
      <c r="B42" s="295"/>
      <c r="C42" s="296"/>
      <c r="D42" s="297"/>
      <c r="E42" s="297"/>
      <c r="F42" s="297"/>
      <c r="G42" s="297"/>
    </row>
    <row r="43" spans="1:7" ht="128.25" customHeight="1" x14ac:dyDescent="0.2">
      <c r="A43" s="481" t="s">
        <v>470</v>
      </c>
      <c r="B43" s="482"/>
      <c r="C43" s="482"/>
      <c r="D43" s="482"/>
      <c r="E43" s="482"/>
      <c r="F43" s="482"/>
      <c r="G43" s="482"/>
    </row>
  </sheetData>
  <mergeCells count="1">
    <mergeCell ref="A43:G43"/>
  </mergeCells>
  <pageMargins left="1.2598425196850394" right="1.2598425196850394" top="1.6929133858267718" bottom="1.6929133858267718" header="1.299212598425197" footer="1.299212598425197"/>
  <pageSetup paperSize="9" scale="45"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5"/>
  <sheetViews>
    <sheetView showGridLines="0" workbookViewId="0"/>
  </sheetViews>
  <sheetFormatPr defaultRowHeight="12" x14ac:dyDescent="0.2"/>
  <cols>
    <col min="1" max="1" width="36.7109375" style="302" customWidth="1"/>
    <col min="2" max="3" width="10" style="345" customWidth="1"/>
    <col min="4" max="4" width="10" style="367" customWidth="1"/>
    <col min="5" max="6" width="10" style="345" customWidth="1"/>
    <col min="7" max="16384" width="9.140625" style="302"/>
  </cols>
  <sheetData>
    <row r="1" spans="1:6" ht="15" customHeight="1" x14ac:dyDescent="0.2">
      <c r="A1" s="299" t="s">
        <v>254</v>
      </c>
      <c r="B1" s="300"/>
      <c r="C1" s="300"/>
      <c r="D1" s="301"/>
      <c r="E1" s="300"/>
      <c r="F1" s="300"/>
    </row>
    <row r="2" spans="1:6" x14ac:dyDescent="0.2">
      <c r="A2" s="303"/>
      <c r="B2" s="304" t="s">
        <v>14</v>
      </c>
      <c r="C2" s="305" t="s">
        <v>16</v>
      </c>
      <c r="D2" s="304" t="s">
        <v>23</v>
      </c>
      <c r="E2" s="304" t="s">
        <v>32</v>
      </c>
      <c r="F2" s="306" t="s">
        <v>67</v>
      </c>
    </row>
    <row r="3" spans="1:6" x14ac:dyDescent="0.2">
      <c r="A3" s="308"/>
      <c r="B3" s="309" t="s">
        <v>41</v>
      </c>
      <c r="C3" s="310" t="s">
        <v>106</v>
      </c>
      <c r="D3" s="309" t="s">
        <v>107</v>
      </c>
      <c r="E3" s="309" t="s">
        <v>107</v>
      </c>
      <c r="F3" s="311" t="s">
        <v>107</v>
      </c>
    </row>
    <row r="4" spans="1:6" x14ac:dyDescent="0.2">
      <c r="A4" s="308"/>
      <c r="B4" s="309"/>
      <c r="C4" s="310" t="s">
        <v>108</v>
      </c>
      <c r="D4" s="309" t="s">
        <v>109</v>
      </c>
      <c r="E4" s="309" t="s">
        <v>109</v>
      </c>
      <c r="F4" s="311" t="s">
        <v>109</v>
      </c>
    </row>
    <row r="5" spans="1:6" x14ac:dyDescent="0.2">
      <c r="A5" s="308"/>
      <c r="B5" s="312" t="s">
        <v>13</v>
      </c>
      <c r="C5" s="313" t="s">
        <v>13</v>
      </c>
      <c r="D5" s="312" t="s">
        <v>13</v>
      </c>
      <c r="E5" s="312" t="s">
        <v>13</v>
      </c>
      <c r="F5" s="314" t="s">
        <v>13</v>
      </c>
    </row>
    <row r="6" spans="1:6" ht="5.25" customHeight="1" x14ac:dyDescent="0.2">
      <c r="A6" s="308"/>
      <c r="B6" s="315"/>
      <c r="C6" s="316"/>
      <c r="D6" s="315"/>
      <c r="E6" s="315"/>
      <c r="F6" s="317"/>
    </row>
    <row r="7" spans="1:6" x14ac:dyDescent="0.2">
      <c r="A7" s="318" t="s">
        <v>255</v>
      </c>
      <c r="B7" s="315"/>
      <c r="C7" s="316"/>
      <c r="D7" s="315"/>
      <c r="E7" s="315"/>
      <c r="F7" s="317"/>
    </row>
    <row r="8" spans="1:6" x14ac:dyDescent="0.2">
      <c r="A8" s="319" t="s">
        <v>256</v>
      </c>
      <c r="B8" s="315">
        <v>133363</v>
      </c>
      <c r="C8" s="316">
        <v>128482</v>
      </c>
      <c r="D8" s="315">
        <v>147913</v>
      </c>
      <c r="E8" s="315">
        <v>150483</v>
      </c>
      <c r="F8" s="317">
        <v>151369</v>
      </c>
    </row>
    <row r="9" spans="1:6" x14ac:dyDescent="0.2">
      <c r="A9" s="319" t="s">
        <v>257</v>
      </c>
      <c r="B9" s="315">
        <v>114822</v>
      </c>
      <c r="C9" s="316">
        <v>136910</v>
      </c>
      <c r="D9" s="315">
        <v>89376</v>
      </c>
      <c r="E9" s="315">
        <v>82279</v>
      </c>
      <c r="F9" s="317">
        <v>64203</v>
      </c>
    </row>
    <row r="10" spans="1:6" x14ac:dyDescent="0.2">
      <c r="A10" s="319" t="s">
        <v>258</v>
      </c>
      <c r="B10" s="315">
        <v>358</v>
      </c>
      <c r="C10" s="316">
        <v>0</v>
      </c>
      <c r="D10" s="315">
        <v>0</v>
      </c>
      <c r="E10" s="315">
        <v>0</v>
      </c>
      <c r="F10" s="317">
        <v>0</v>
      </c>
    </row>
    <row r="11" spans="1:6" x14ac:dyDescent="0.2">
      <c r="A11" s="319" t="s">
        <v>189</v>
      </c>
      <c r="B11" s="315">
        <v>9256</v>
      </c>
      <c r="C11" s="316">
        <v>8570</v>
      </c>
      <c r="D11" s="315">
        <v>10417</v>
      </c>
      <c r="E11" s="315">
        <v>10570</v>
      </c>
      <c r="F11" s="317">
        <v>10656</v>
      </c>
    </row>
    <row r="12" spans="1:6" x14ac:dyDescent="0.2">
      <c r="A12" s="319" t="s">
        <v>259</v>
      </c>
      <c r="B12" s="315">
        <v>17</v>
      </c>
      <c r="C12" s="316">
        <v>20</v>
      </c>
      <c r="D12" s="315">
        <v>12</v>
      </c>
      <c r="E12" s="315">
        <v>5</v>
      </c>
      <c r="F12" s="317">
        <v>0</v>
      </c>
    </row>
    <row r="13" spans="1:6" x14ac:dyDescent="0.2">
      <c r="A13" s="319" t="s">
        <v>260</v>
      </c>
      <c r="B13" s="315">
        <v>476</v>
      </c>
      <c r="C13" s="316">
        <v>0</v>
      </c>
      <c r="D13" s="315">
        <v>0</v>
      </c>
      <c r="E13" s="315">
        <v>0</v>
      </c>
      <c r="F13" s="317">
        <v>0</v>
      </c>
    </row>
    <row r="14" spans="1:6" x14ac:dyDescent="0.2">
      <c r="A14" s="320" t="s">
        <v>261</v>
      </c>
      <c r="B14" s="321">
        <v>258292</v>
      </c>
      <c r="C14" s="322">
        <v>273982</v>
      </c>
      <c r="D14" s="321">
        <v>247718</v>
      </c>
      <c r="E14" s="321">
        <v>243337</v>
      </c>
      <c r="F14" s="323">
        <v>226228</v>
      </c>
    </row>
    <row r="15" spans="1:6" ht="5.25" customHeight="1" x14ac:dyDescent="0.2">
      <c r="A15" s="308"/>
      <c r="B15" s="315"/>
      <c r="C15" s="316"/>
      <c r="D15" s="315"/>
      <c r="E15" s="315"/>
      <c r="F15" s="317"/>
    </row>
    <row r="16" spans="1:6" x14ac:dyDescent="0.2">
      <c r="A16" s="324" t="s">
        <v>262</v>
      </c>
      <c r="B16" s="315"/>
      <c r="C16" s="316"/>
      <c r="D16" s="315"/>
      <c r="E16" s="315"/>
      <c r="F16" s="317"/>
    </row>
    <row r="17" spans="1:6" x14ac:dyDescent="0.2">
      <c r="A17" s="324" t="s">
        <v>263</v>
      </c>
      <c r="B17" s="315"/>
      <c r="C17" s="316"/>
      <c r="D17" s="315"/>
      <c r="E17" s="315"/>
      <c r="F17" s="317"/>
    </row>
    <row r="18" spans="1:6" ht="5.25" customHeight="1" x14ac:dyDescent="0.2">
      <c r="A18" s="308"/>
      <c r="B18" s="315"/>
      <c r="C18" s="316"/>
      <c r="D18" s="315"/>
      <c r="E18" s="315"/>
      <c r="F18" s="317"/>
    </row>
    <row r="19" spans="1:6" x14ac:dyDescent="0.2">
      <c r="A19" s="324" t="s">
        <v>264</v>
      </c>
      <c r="B19" s="315"/>
      <c r="C19" s="316"/>
      <c r="D19" s="315"/>
      <c r="E19" s="315"/>
      <c r="F19" s="317"/>
    </row>
    <row r="20" spans="1:6" x14ac:dyDescent="0.2">
      <c r="A20" s="319" t="s">
        <v>265</v>
      </c>
      <c r="B20" s="315">
        <v>3389</v>
      </c>
      <c r="C20" s="316">
        <v>4044</v>
      </c>
      <c r="D20" s="315">
        <v>3849</v>
      </c>
      <c r="E20" s="315">
        <v>3873</v>
      </c>
      <c r="F20" s="317">
        <v>3897</v>
      </c>
    </row>
    <row r="21" spans="1:6" x14ac:dyDescent="0.2">
      <c r="A21" s="319" t="s">
        <v>266</v>
      </c>
      <c r="B21" s="315">
        <v>940</v>
      </c>
      <c r="C21" s="316">
        <v>130</v>
      </c>
      <c r="D21" s="315">
        <v>130</v>
      </c>
      <c r="E21" s="315">
        <v>130</v>
      </c>
      <c r="F21" s="317">
        <v>130</v>
      </c>
    </row>
    <row r="22" spans="1:6" x14ac:dyDescent="0.2">
      <c r="A22" s="325" t="s">
        <v>267</v>
      </c>
      <c r="B22" s="321">
        <v>4329</v>
      </c>
      <c r="C22" s="322">
        <v>4174</v>
      </c>
      <c r="D22" s="321">
        <v>3979</v>
      </c>
      <c r="E22" s="321">
        <v>4003</v>
      </c>
      <c r="F22" s="323">
        <v>4027</v>
      </c>
    </row>
    <row r="23" spans="1:6" ht="5.25" customHeight="1" x14ac:dyDescent="0.2">
      <c r="A23" s="308"/>
      <c r="B23" s="315"/>
      <c r="C23" s="316"/>
      <c r="D23" s="315"/>
      <c r="E23" s="315"/>
      <c r="F23" s="317"/>
    </row>
    <row r="24" spans="1:6" x14ac:dyDescent="0.2">
      <c r="A24" s="324" t="s">
        <v>268</v>
      </c>
      <c r="B24" s="315"/>
      <c r="C24" s="316"/>
      <c r="D24" s="315"/>
      <c r="E24" s="315"/>
      <c r="F24" s="317"/>
    </row>
    <row r="25" spans="1:6" x14ac:dyDescent="0.2">
      <c r="A25" s="319" t="s">
        <v>269</v>
      </c>
      <c r="B25" s="315">
        <v>1067</v>
      </c>
      <c r="C25" s="316">
        <v>783</v>
      </c>
      <c r="D25" s="315">
        <v>722</v>
      </c>
      <c r="E25" s="315">
        <v>726</v>
      </c>
      <c r="F25" s="317">
        <v>726</v>
      </c>
    </row>
    <row r="26" spans="1:6" x14ac:dyDescent="0.2">
      <c r="A26" s="325" t="s">
        <v>270</v>
      </c>
      <c r="B26" s="321">
        <v>1067</v>
      </c>
      <c r="C26" s="322">
        <v>783</v>
      </c>
      <c r="D26" s="321">
        <v>722</v>
      </c>
      <c r="E26" s="321">
        <v>726</v>
      </c>
      <c r="F26" s="323">
        <v>726</v>
      </c>
    </row>
    <row r="27" spans="1:6" ht="5.25" customHeight="1" x14ac:dyDescent="0.2">
      <c r="A27" s="308"/>
      <c r="B27" s="315"/>
      <c r="C27" s="316"/>
      <c r="D27" s="315"/>
      <c r="E27" s="315"/>
      <c r="F27" s="317"/>
    </row>
    <row r="28" spans="1:6" s="326" customFormat="1" x14ac:dyDescent="0.2">
      <c r="A28" s="324" t="s">
        <v>271</v>
      </c>
      <c r="B28" s="321">
        <v>5396</v>
      </c>
      <c r="C28" s="322">
        <v>4957</v>
      </c>
      <c r="D28" s="321">
        <v>4701</v>
      </c>
      <c r="E28" s="321">
        <v>4729</v>
      </c>
      <c r="F28" s="323">
        <v>4753</v>
      </c>
    </row>
    <row r="29" spans="1:6" ht="5.25" customHeight="1" x14ac:dyDescent="0.2">
      <c r="A29" s="308"/>
      <c r="B29" s="315"/>
      <c r="C29" s="316"/>
      <c r="D29" s="315"/>
      <c r="E29" s="315"/>
      <c r="F29" s="317"/>
    </row>
    <row r="30" spans="1:6" s="326" customFormat="1" x14ac:dyDescent="0.2">
      <c r="A30" s="324" t="s">
        <v>272</v>
      </c>
      <c r="B30" s="321">
        <v>-252896</v>
      </c>
      <c r="C30" s="322">
        <v>-269025</v>
      </c>
      <c r="D30" s="321">
        <v>-243017</v>
      </c>
      <c r="E30" s="321">
        <v>-238608</v>
      </c>
      <c r="F30" s="323">
        <v>-221475</v>
      </c>
    </row>
    <row r="31" spans="1:6" ht="5.25" customHeight="1" x14ac:dyDescent="0.2">
      <c r="A31" s="308"/>
      <c r="B31" s="315"/>
      <c r="C31" s="316"/>
      <c r="D31" s="315"/>
      <c r="E31" s="315"/>
      <c r="F31" s="317"/>
    </row>
    <row r="32" spans="1:6" x14ac:dyDescent="0.2">
      <c r="A32" s="327" t="s">
        <v>273</v>
      </c>
      <c r="B32" s="315">
        <v>248457</v>
      </c>
      <c r="C32" s="316">
        <v>260455</v>
      </c>
      <c r="D32" s="315">
        <v>232600</v>
      </c>
      <c r="E32" s="315">
        <v>228038</v>
      </c>
      <c r="F32" s="317">
        <v>210819</v>
      </c>
    </row>
    <row r="33" spans="1:6" s="326" customFormat="1" ht="5.25" customHeight="1" x14ac:dyDescent="0.2">
      <c r="A33" s="324" t="s">
        <v>274</v>
      </c>
      <c r="B33" s="315"/>
      <c r="C33" s="316"/>
      <c r="D33" s="315"/>
      <c r="E33" s="315"/>
      <c r="F33" s="317"/>
    </row>
    <row r="34" spans="1:6" s="326" customFormat="1" ht="24" x14ac:dyDescent="0.2">
      <c r="A34" s="328" t="s">
        <v>275</v>
      </c>
      <c r="B34" s="329">
        <v>-4439</v>
      </c>
      <c r="C34" s="330">
        <v>-8570</v>
      </c>
      <c r="D34" s="329">
        <v>-10417</v>
      </c>
      <c r="E34" s="329">
        <v>-10570</v>
      </c>
      <c r="F34" s="331">
        <v>-10656</v>
      </c>
    </row>
    <row r="35" spans="1:6" ht="5.25" customHeight="1" x14ac:dyDescent="0.2">
      <c r="A35" s="308"/>
      <c r="B35" s="315"/>
      <c r="C35" s="316"/>
      <c r="D35" s="315"/>
      <c r="E35" s="315"/>
      <c r="F35" s="317"/>
    </row>
    <row r="36" spans="1:6" ht="12.75" customHeight="1" x14ac:dyDescent="0.2">
      <c r="A36" s="324" t="s">
        <v>276</v>
      </c>
      <c r="B36" s="315"/>
      <c r="C36" s="316"/>
      <c r="D36" s="315"/>
      <c r="E36" s="315"/>
      <c r="F36" s="317"/>
    </row>
    <row r="37" spans="1:6" ht="6" customHeight="1" x14ac:dyDescent="0.2">
      <c r="A37" s="324"/>
      <c r="B37" s="315"/>
      <c r="C37" s="316"/>
      <c r="D37" s="315"/>
      <c r="E37" s="315"/>
      <c r="F37" s="317"/>
    </row>
    <row r="38" spans="1:6" ht="12.75" customHeight="1" x14ac:dyDescent="0.2">
      <c r="A38" s="327" t="s">
        <v>277</v>
      </c>
      <c r="B38" s="315">
        <v>-1201</v>
      </c>
      <c r="C38" s="316">
        <v>0</v>
      </c>
      <c r="D38" s="315">
        <v>0</v>
      </c>
      <c r="E38" s="315">
        <v>0</v>
      </c>
      <c r="F38" s="317">
        <v>0</v>
      </c>
    </row>
    <row r="39" spans="1:6" ht="6" customHeight="1" x14ac:dyDescent="0.2">
      <c r="A39" s="327"/>
      <c r="B39" s="315"/>
      <c r="C39" s="316"/>
      <c r="D39" s="315"/>
      <c r="E39" s="315"/>
      <c r="F39" s="317"/>
    </row>
    <row r="40" spans="1:6" ht="12.75" customHeight="1" x14ac:dyDescent="0.2">
      <c r="A40" s="325" t="s">
        <v>278</v>
      </c>
      <c r="B40" s="321">
        <v>-1201</v>
      </c>
      <c r="C40" s="322">
        <v>0</v>
      </c>
      <c r="D40" s="321">
        <v>0</v>
      </c>
      <c r="E40" s="321">
        <v>0</v>
      </c>
      <c r="F40" s="323">
        <v>0</v>
      </c>
    </row>
    <row r="41" spans="1:6" ht="5.25" customHeight="1" x14ac:dyDescent="0.2">
      <c r="A41" s="308" t="s">
        <v>274</v>
      </c>
      <c r="B41" s="332"/>
      <c r="C41" s="333"/>
      <c r="D41" s="332"/>
      <c r="E41" s="332"/>
      <c r="F41" s="334"/>
    </row>
    <row r="42" spans="1:6" s="326" customFormat="1" ht="24" x14ac:dyDescent="0.2">
      <c r="A42" s="320" t="s">
        <v>279</v>
      </c>
      <c r="B42" s="335">
        <v>-5640</v>
      </c>
      <c r="C42" s="336">
        <v>-8570</v>
      </c>
      <c r="D42" s="335">
        <v>-10417</v>
      </c>
      <c r="E42" s="335">
        <v>-10570</v>
      </c>
      <c r="F42" s="337">
        <v>-10656</v>
      </c>
    </row>
    <row r="43" spans="1:6" ht="5.25" customHeight="1" x14ac:dyDescent="0.2">
      <c r="A43" s="338"/>
      <c r="B43" s="339"/>
      <c r="C43" s="340"/>
      <c r="D43" s="339"/>
      <c r="E43" s="339"/>
      <c r="F43" s="341"/>
    </row>
    <row r="44" spans="1:6" ht="5.25" customHeight="1" x14ac:dyDescent="0.2">
      <c r="A44" s="303"/>
      <c r="B44" s="342"/>
      <c r="C44" s="342"/>
      <c r="D44" s="343"/>
      <c r="E44" s="342"/>
      <c r="F44" s="344"/>
    </row>
    <row r="45" spans="1:6" x14ac:dyDescent="0.2">
      <c r="A45" s="346" t="s">
        <v>280</v>
      </c>
      <c r="B45" s="347"/>
      <c r="C45" s="347"/>
      <c r="D45" s="347"/>
      <c r="E45" s="347"/>
      <c r="F45" s="348"/>
    </row>
    <row r="46" spans="1:6" x14ac:dyDescent="0.2">
      <c r="A46" s="318"/>
      <c r="B46" s="307" t="s">
        <v>14</v>
      </c>
      <c r="C46" s="349" t="s">
        <v>16</v>
      </c>
      <c r="D46" s="307" t="s">
        <v>23</v>
      </c>
      <c r="E46" s="307" t="s">
        <v>32</v>
      </c>
      <c r="F46" s="350" t="s">
        <v>67</v>
      </c>
    </row>
    <row r="47" spans="1:6" x14ac:dyDescent="0.2">
      <c r="A47" s="351"/>
      <c r="B47" s="347" t="s">
        <v>13</v>
      </c>
      <c r="C47" s="313" t="s">
        <v>13</v>
      </c>
      <c r="D47" s="347" t="s">
        <v>13</v>
      </c>
      <c r="E47" s="347" t="s">
        <v>13</v>
      </c>
      <c r="F47" s="348" t="s">
        <v>13</v>
      </c>
    </row>
    <row r="48" spans="1:6" ht="5.25" customHeight="1" x14ac:dyDescent="0.2">
      <c r="A48" s="308"/>
      <c r="B48" s="342"/>
      <c r="C48" s="352"/>
      <c r="D48" s="343"/>
      <c r="E48" s="342"/>
      <c r="F48" s="344"/>
    </row>
    <row r="49" spans="1:6" ht="48" x14ac:dyDescent="0.2">
      <c r="A49" s="320" t="s">
        <v>281</v>
      </c>
      <c r="B49" s="353">
        <v>3616</v>
      </c>
      <c r="C49" s="354">
        <v>0</v>
      </c>
      <c r="D49" s="355">
        <v>0</v>
      </c>
      <c r="E49" s="353">
        <v>0</v>
      </c>
      <c r="F49" s="356">
        <v>0</v>
      </c>
    </row>
    <row r="50" spans="1:6" ht="5.25" customHeight="1" x14ac:dyDescent="0.2">
      <c r="A50" s="357"/>
      <c r="B50" s="358"/>
      <c r="C50" s="359"/>
      <c r="D50" s="358"/>
      <c r="E50" s="358"/>
      <c r="F50" s="360"/>
    </row>
    <row r="51" spans="1:6" ht="36" x14ac:dyDescent="0.2">
      <c r="A51" s="361" t="s">
        <v>282</v>
      </c>
      <c r="B51" s="362">
        <v>9256</v>
      </c>
      <c r="C51" s="363">
        <v>8570</v>
      </c>
      <c r="D51" s="362">
        <v>10417</v>
      </c>
      <c r="E51" s="362">
        <v>10570</v>
      </c>
      <c r="F51" s="364">
        <v>10656</v>
      </c>
    </row>
    <row r="52" spans="1:6" s="326" customFormat="1" ht="5.25" customHeight="1" x14ac:dyDescent="0.2">
      <c r="A52" s="324" t="s">
        <v>274</v>
      </c>
      <c r="B52" s="362"/>
      <c r="C52" s="363"/>
      <c r="D52" s="362"/>
      <c r="E52" s="362"/>
      <c r="F52" s="364"/>
    </row>
    <row r="53" spans="1:6" ht="24" x14ac:dyDescent="0.2">
      <c r="A53" s="320" t="s">
        <v>283</v>
      </c>
      <c r="B53" s="358">
        <v>-5640</v>
      </c>
      <c r="C53" s="359">
        <v>-8570</v>
      </c>
      <c r="D53" s="358">
        <v>-10417</v>
      </c>
      <c r="E53" s="358">
        <v>-10570</v>
      </c>
      <c r="F53" s="360">
        <v>-10656</v>
      </c>
    </row>
    <row r="54" spans="1:6" ht="5.25" customHeight="1" x14ac:dyDescent="0.2">
      <c r="A54" s="338"/>
      <c r="B54" s="365"/>
      <c r="C54" s="340"/>
      <c r="D54" s="365"/>
      <c r="E54" s="365"/>
      <c r="F54" s="366"/>
    </row>
    <row r="55" spans="1:6" ht="101.25" customHeight="1" x14ac:dyDescent="0.2">
      <c r="A55" s="483" t="s">
        <v>471</v>
      </c>
      <c r="B55" s="483"/>
      <c r="C55" s="483"/>
      <c r="D55" s="483"/>
      <c r="E55" s="483"/>
      <c r="F55" s="483"/>
    </row>
  </sheetData>
  <mergeCells count="1">
    <mergeCell ref="A55:F55"/>
  </mergeCells>
  <printOptions horizontalCentered="1"/>
  <pageMargins left="0.55118110236220474" right="0.55118110236220474" top="0.98425196850393704" bottom="0.98425196850393704" header="0.51181102362204722" footer="0.51181102362204722"/>
  <pageSetup paperSize="9" scale="52"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showGridLines="0" workbookViewId="0">
      <selection activeCell="A47" sqref="A47:F47"/>
    </sheetView>
  </sheetViews>
  <sheetFormatPr defaultRowHeight="15" customHeight="1" x14ac:dyDescent="0.2"/>
  <cols>
    <col min="1" max="1" width="36.7109375" style="302" customWidth="1"/>
    <col min="2" max="6" width="10" style="345" customWidth="1"/>
    <col min="7" max="16384" width="9.140625" style="302"/>
  </cols>
  <sheetData>
    <row r="1" spans="1:6" ht="15" customHeight="1" x14ac:dyDescent="0.2">
      <c r="A1" s="299" t="s">
        <v>284</v>
      </c>
      <c r="B1" s="300"/>
      <c r="C1" s="300"/>
      <c r="D1" s="301"/>
      <c r="E1" s="300"/>
      <c r="F1" s="300"/>
    </row>
    <row r="2" spans="1:6" ht="12" x14ac:dyDescent="0.2">
      <c r="A2" s="303"/>
      <c r="B2" s="304" t="s">
        <v>14</v>
      </c>
      <c r="C2" s="305" t="s">
        <v>16</v>
      </c>
      <c r="D2" s="304" t="s">
        <v>23</v>
      </c>
      <c r="E2" s="304" t="s">
        <v>32</v>
      </c>
      <c r="F2" s="306" t="s">
        <v>67</v>
      </c>
    </row>
    <row r="3" spans="1:6" ht="12" x14ac:dyDescent="0.2">
      <c r="A3" s="308"/>
      <c r="B3" s="309" t="s">
        <v>41</v>
      </c>
      <c r="C3" s="310" t="s">
        <v>106</v>
      </c>
      <c r="D3" s="309" t="s">
        <v>107</v>
      </c>
      <c r="E3" s="309" t="s">
        <v>107</v>
      </c>
      <c r="F3" s="311" t="s">
        <v>107</v>
      </c>
    </row>
    <row r="4" spans="1:6" ht="12" x14ac:dyDescent="0.2">
      <c r="A4" s="308"/>
      <c r="B4" s="309"/>
      <c r="C4" s="310" t="s">
        <v>108</v>
      </c>
      <c r="D4" s="309" t="s">
        <v>109</v>
      </c>
      <c r="E4" s="309" t="s">
        <v>109</v>
      </c>
      <c r="F4" s="311" t="s">
        <v>109</v>
      </c>
    </row>
    <row r="5" spans="1:6" ht="12" x14ac:dyDescent="0.2">
      <c r="A5" s="308"/>
      <c r="B5" s="312" t="s">
        <v>13</v>
      </c>
      <c r="C5" s="313" t="s">
        <v>13</v>
      </c>
      <c r="D5" s="312" t="s">
        <v>13</v>
      </c>
      <c r="E5" s="312" t="s">
        <v>13</v>
      </c>
      <c r="F5" s="314" t="s">
        <v>13</v>
      </c>
    </row>
    <row r="6" spans="1:6" ht="5.25" customHeight="1" x14ac:dyDescent="0.2">
      <c r="A6" s="308"/>
      <c r="B6" s="315"/>
      <c r="C6" s="316"/>
      <c r="D6" s="315"/>
      <c r="E6" s="315"/>
      <c r="F6" s="317"/>
    </row>
    <row r="7" spans="1:6" ht="12" x14ac:dyDescent="0.2">
      <c r="A7" s="324" t="s">
        <v>285</v>
      </c>
      <c r="B7" s="315"/>
      <c r="C7" s="316"/>
      <c r="D7" s="315"/>
      <c r="E7" s="315"/>
      <c r="F7" s="317"/>
    </row>
    <row r="8" spans="1:6" ht="5.25" customHeight="1" x14ac:dyDescent="0.2">
      <c r="A8" s="308"/>
      <c r="B8" s="315"/>
      <c r="C8" s="316"/>
      <c r="D8" s="315"/>
      <c r="E8" s="315"/>
      <c r="F8" s="317"/>
    </row>
    <row r="9" spans="1:6" ht="12" x14ac:dyDescent="0.2">
      <c r="A9" s="324" t="s">
        <v>286</v>
      </c>
      <c r="B9" s="315"/>
      <c r="C9" s="316"/>
      <c r="D9" s="315"/>
      <c r="E9" s="315"/>
      <c r="F9" s="317"/>
    </row>
    <row r="10" spans="1:6" ht="12" x14ac:dyDescent="0.2">
      <c r="A10" s="319" t="s">
        <v>287</v>
      </c>
      <c r="B10" s="315">
        <v>1852</v>
      </c>
      <c r="C10" s="316">
        <v>1852</v>
      </c>
      <c r="D10" s="315">
        <v>1852</v>
      </c>
      <c r="E10" s="315">
        <v>1852</v>
      </c>
      <c r="F10" s="317">
        <v>1852</v>
      </c>
    </row>
    <row r="11" spans="1:6" ht="12" x14ac:dyDescent="0.2">
      <c r="A11" s="319" t="s">
        <v>288</v>
      </c>
      <c r="B11" s="315">
        <v>144026</v>
      </c>
      <c r="C11" s="316">
        <v>141928</v>
      </c>
      <c r="D11" s="315">
        <v>142742</v>
      </c>
      <c r="E11" s="315">
        <v>143641</v>
      </c>
      <c r="F11" s="317">
        <v>145504</v>
      </c>
    </row>
    <row r="12" spans="1:6" ht="12" x14ac:dyDescent="0.2">
      <c r="A12" s="319" t="s">
        <v>289</v>
      </c>
      <c r="B12" s="315">
        <v>1083</v>
      </c>
      <c r="C12" s="316">
        <v>1083</v>
      </c>
      <c r="D12" s="315">
        <v>1083</v>
      </c>
      <c r="E12" s="315">
        <v>1083</v>
      </c>
      <c r="F12" s="317">
        <v>1083</v>
      </c>
    </row>
    <row r="13" spans="1:6" ht="12" x14ac:dyDescent="0.2">
      <c r="A13" s="325" t="s">
        <v>290</v>
      </c>
      <c r="B13" s="321">
        <v>146961</v>
      </c>
      <c r="C13" s="322">
        <v>144863</v>
      </c>
      <c r="D13" s="321">
        <v>145677</v>
      </c>
      <c r="E13" s="321">
        <v>146576</v>
      </c>
      <c r="F13" s="323">
        <v>148439</v>
      </c>
    </row>
    <row r="14" spans="1:6" ht="5.25" customHeight="1" x14ac:dyDescent="0.2">
      <c r="A14" s="308"/>
      <c r="B14" s="315"/>
      <c r="C14" s="316"/>
      <c r="D14" s="315"/>
      <c r="E14" s="315"/>
      <c r="F14" s="317"/>
    </row>
    <row r="15" spans="1:6" ht="12" x14ac:dyDescent="0.2">
      <c r="A15" s="324" t="s">
        <v>291</v>
      </c>
      <c r="B15" s="315"/>
      <c r="C15" s="316"/>
      <c r="D15" s="315"/>
      <c r="E15" s="315"/>
      <c r="F15" s="317"/>
    </row>
    <row r="16" spans="1:6" ht="12" x14ac:dyDescent="0.2">
      <c r="A16" s="319" t="s">
        <v>292</v>
      </c>
      <c r="B16" s="315">
        <v>19920</v>
      </c>
      <c r="C16" s="316">
        <v>23315</v>
      </c>
      <c r="D16" s="315">
        <v>22400</v>
      </c>
      <c r="E16" s="315">
        <v>19831</v>
      </c>
      <c r="F16" s="317">
        <v>16857</v>
      </c>
    </row>
    <row r="17" spans="1:6" ht="12" x14ac:dyDescent="0.2">
      <c r="A17" s="319" t="s">
        <v>293</v>
      </c>
      <c r="B17" s="315">
        <v>5766</v>
      </c>
      <c r="C17" s="316">
        <v>10057</v>
      </c>
      <c r="D17" s="315">
        <v>9904</v>
      </c>
      <c r="E17" s="315">
        <v>7824</v>
      </c>
      <c r="F17" s="317">
        <v>5848</v>
      </c>
    </row>
    <row r="18" spans="1:6" ht="12" x14ac:dyDescent="0.2">
      <c r="A18" s="319" t="s">
        <v>294</v>
      </c>
      <c r="B18" s="315">
        <v>10955</v>
      </c>
      <c r="C18" s="316">
        <v>12990</v>
      </c>
      <c r="D18" s="315">
        <v>13836</v>
      </c>
      <c r="E18" s="315">
        <v>14796</v>
      </c>
      <c r="F18" s="317">
        <v>11508</v>
      </c>
    </row>
    <row r="19" spans="1:6" ht="12" x14ac:dyDescent="0.2">
      <c r="A19" s="319" t="s">
        <v>295</v>
      </c>
      <c r="B19" s="315">
        <v>3995</v>
      </c>
      <c r="C19" s="316">
        <v>3863</v>
      </c>
      <c r="D19" s="315">
        <v>3796</v>
      </c>
      <c r="E19" s="315">
        <v>3796</v>
      </c>
      <c r="F19" s="341">
        <v>3796</v>
      </c>
    </row>
    <row r="20" spans="1:6" ht="12" x14ac:dyDescent="0.2">
      <c r="A20" s="325" t="s">
        <v>296</v>
      </c>
      <c r="B20" s="321">
        <v>40636</v>
      </c>
      <c r="C20" s="322">
        <v>50225</v>
      </c>
      <c r="D20" s="321">
        <v>49936</v>
      </c>
      <c r="E20" s="321">
        <v>46247</v>
      </c>
      <c r="F20" s="323">
        <v>38009</v>
      </c>
    </row>
    <row r="21" spans="1:6" ht="5.25" customHeight="1" x14ac:dyDescent="0.2">
      <c r="A21" s="308"/>
      <c r="B21" s="315"/>
      <c r="C21" s="316"/>
      <c r="D21" s="315"/>
      <c r="E21" s="315"/>
      <c r="F21" s="317"/>
    </row>
    <row r="22" spans="1:6" ht="12" x14ac:dyDescent="0.2">
      <c r="A22" s="325" t="s">
        <v>297</v>
      </c>
      <c r="B22" s="321">
        <v>187597</v>
      </c>
      <c r="C22" s="322">
        <v>195088</v>
      </c>
      <c r="D22" s="321">
        <v>195613</v>
      </c>
      <c r="E22" s="321">
        <v>192823</v>
      </c>
      <c r="F22" s="323">
        <v>186448</v>
      </c>
    </row>
    <row r="23" spans="1:6" ht="5.25" customHeight="1" x14ac:dyDescent="0.2">
      <c r="A23" s="308"/>
      <c r="B23" s="315"/>
      <c r="C23" s="316"/>
      <c r="D23" s="315"/>
      <c r="E23" s="315"/>
      <c r="F23" s="317"/>
    </row>
    <row r="24" spans="1:6" ht="12" x14ac:dyDescent="0.2">
      <c r="A24" s="324" t="s">
        <v>298</v>
      </c>
      <c r="B24" s="315"/>
      <c r="C24" s="316"/>
      <c r="D24" s="315"/>
      <c r="E24" s="315"/>
      <c r="F24" s="317"/>
    </row>
    <row r="25" spans="1:6" ht="5.25" customHeight="1" x14ac:dyDescent="0.2">
      <c r="A25" s="308"/>
      <c r="B25" s="315"/>
      <c r="C25" s="316"/>
      <c r="D25" s="315"/>
      <c r="E25" s="315"/>
      <c r="F25" s="317"/>
    </row>
    <row r="26" spans="1:6" ht="12" x14ac:dyDescent="0.2">
      <c r="A26" s="324" t="s">
        <v>299</v>
      </c>
      <c r="B26" s="315"/>
      <c r="C26" s="316"/>
      <c r="D26" s="315"/>
      <c r="E26" s="315"/>
      <c r="F26" s="317"/>
    </row>
    <row r="27" spans="1:6" ht="12" x14ac:dyDescent="0.2">
      <c r="A27" s="319" t="s">
        <v>257</v>
      </c>
      <c r="B27" s="315">
        <v>23591</v>
      </c>
      <c r="C27" s="316">
        <v>23696</v>
      </c>
      <c r="D27" s="368">
        <v>23333</v>
      </c>
      <c r="E27" s="368">
        <v>23333</v>
      </c>
      <c r="F27" s="369">
        <v>23333</v>
      </c>
    </row>
    <row r="28" spans="1:6" ht="12" x14ac:dyDescent="0.2">
      <c r="A28" s="319" t="s">
        <v>300</v>
      </c>
      <c r="B28" s="315">
        <v>3060</v>
      </c>
      <c r="C28" s="316">
        <v>263</v>
      </c>
      <c r="D28" s="368">
        <v>188</v>
      </c>
      <c r="E28" s="368">
        <v>176</v>
      </c>
      <c r="F28" s="369">
        <v>176</v>
      </c>
    </row>
    <row r="29" spans="1:6" ht="12" x14ac:dyDescent="0.2">
      <c r="A29" s="325" t="s">
        <v>301</v>
      </c>
      <c r="B29" s="321">
        <v>26651</v>
      </c>
      <c r="C29" s="322">
        <v>23959</v>
      </c>
      <c r="D29" s="321">
        <v>23521</v>
      </c>
      <c r="E29" s="321">
        <v>23509</v>
      </c>
      <c r="F29" s="323">
        <v>23509</v>
      </c>
    </row>
    <row r="30" spans="1:6" ht="5.25" customHeight="1" x14ac:dyDescent="0.2">
      <c r="A30" s="308"/>
      <c r="B30" s="315"/>
      <c r="C30" s="316"/>
      <c r="D30" s="315"/>
      <c r="E30" s="315"/>
      <c r="F30" s="317"/>
    </row>
    <row r="31" spans="1:6" ht="5.25" customHeight="1" x14ac:dyDescent="0.2">
      <c r="A31" s="308"/>
      <c r="B31" s="315"/>
      <c r="C31" s="316"/>
      <c r="D31" s="315"/>
      <c r="E31" s="315"/>
      <c r="F31" s="317"/>
    </row>
    <row r="32" spans="1:6" ht="12" x14ac:dyDescent="0.2">
      <c r="A32" s="324" t="s">
        <v>302</v>
      </c>
      <c r="B32" s="315"/>
      <c r="C32" s="316"/>
      <c r="D32" s="315"/>
      <c r="E32" s="315"/>
      <c r="F32" s="317"/>
    </row>
    <row r="33" spans="1:6" ht="12" x14ac:dyDescent="0.2">
      <c r="A33" s="319" t="s">
        <v>303</v>
      </c>
      <c r="B33" s="315">
        <v>45001</v>
      </c>
      <c r="C33" s="316">
        <v>48987</v>
      </c>
      <c r="D33" s="368">
        <v>50160</v>
      </c>
      <c r="E33" s="368">
        <v>52571</v>
      </c>
      <c r="F33" s="369">
        <v>54434</v>
      </c>
    </row>
    <row r="34" spans="1:6" ht="12" x14ac:dyDescent="0.2">
      <c r="A34" s="319" t="s">
        <v>304</v>
      </c>
      <c r="B34" s="315">
        <v>1803</v>
      </c>
      <c r="C34" s="316">
        <v>1760</v>
      </c>
      <c r="D34" s="368">
        <v>1772</v>
      </c>
      <c r="E34" s="368">
        <v>1777</v>
      </c>
      <c r="F34" s="369">
        <v>1777</v>
      </c>
    </row>
    <row r="35" spans="1:6" ht="12" x14ac:dyDescent="0.2">
      <c r="A35" s="325" t="s">
        <v>305</v>
      </c>
      <c r="B35" s="321">
        <v>46804</v>
      </c>
      <c r="C35" s="322">
        <v>50747</v>
      </c>
      <c r="D35" s="321">
        <v>51932</v>
      </c>
      <c r="E35" s="321">
        <v>54348</v>
      </c>
      <c r="F35" s="323">
        <v>56211</v>
      </c>
    </row>
    <row r="36" spans="1:6" ht="5.25" customHeight="1" x14ac:dyDescent="0.2">
      <c r="A36" s="308" t="s">
        <v>274</v>
      </c>
      <c r="B36" s="315"/>
      <c r="C36" s="316"/>
      <c r="D36" s="315"/>
      <c r="E36" s="315"/>
      <c r="F36" s="317"/>
    </row>
    <row r="37" spans="1:6" ht="12" x14ac:dyDescent="0.2">
      <c r="A37" s="325" t="s">
        <v>306</v>
      </c>
      <c r="B37" s="321">
        <v>73455</v>
      </c>
      <c r="C37" s="322">
        <v>74706</v>
      </c>
      <c r="D37" s="321">
        <v>75453</v>
      </c>
      <c r="E37" s="321">
        <v>77857</v>
      </c>
      <c r="F37" s="323">
        <v>79720</v>
      </c>
    </row>
    <row r="38" spans="1:6" ht="5.25" customHeight="1" x14ac:dyDescent="0.2">
      <c r="A38" s="308"/>
      <c r="B38" s="315"/>
      <c r="C38" s="316"/>
      <c r="D38" s="315"/>
      <c r="E38" s="315"/>
      <c r="F38" s="317"/>
    </row>
    <row r="39" spans="1:6" ht="12" x14ac:dyDescent="0.2">
      <c r="A39" s="325" t="s">
        <v>307</v>
      </c>
      <c r="B39" s="321">
        <v>114142</v>
      </c>
      <c r="C39" s="322">
        <v>120382</v>
      </c>
      <c r="D39" s="321">
        <v>120160</v>
      </c>
      <c r="E39" s="321">
        <v>114966</v>
      </c>
      <c r="F39" s="323">
        <v>106728</v>
      </c>
    </row>
    <row r="40" spans="1:6" ht="5.25" customHeight="1" x14ac:dyDescent="0.2">
      <c r="A40" s="308"/>
      <c r="B40" s="315"/>
      <c r="C40" s="316"/>
      <c r="D40" s="315"/>
      <c r="E40" s="315"/>
      <c r="F40" s="317"/>
    </row>
    <row r="41" spans="1:6" ht="12" x14ac:dyDescent="0.2">
      <c r="A41" s="324" t="s">
        <v>308</v>
      </c>
      <c r="B41" s="315"/>
      <c r="C41" s="316"/>
      <c r="D41" s="315"/>
      <c r="E41" s="315"/>
      <c r="F41" s="317"/>
    </row>
    <row r="42" spans="1:6" ht="12" x14ac:dyDescent="0.2">
      <c r="A42" s="319" t="s">
        <v>309</v>
      </c>
      <c r="B42" s="315">
        <v>-104768</v>
      </c>
      <c r="C42" s="316">
        <v>-89958</v>
      </c>
      <c r="D42" s="315">
        <v>-79763</v>
      </c>
      <c r="E42" s="315">
        <v>-74387</v>
      </c>
      <c r="F42" s="317">
        <v>-71969</v>
      </c>
    </row>
    <row r="43" spans="1:6" ht="12" x14ac:dyDescent="0.2">
      <c r="A43" s="319" t="s">
        <v>310</v>
      </c>
      <c r="B43" s="315">
        <v>33772</v>
      </c>
      <c r="C43" s="316">
        <v>33772</v>
      </c>
      <c r="D43" s="315">
        <v>33772</v>
      </c>
      <c r="E43" s="315">
        <v>33772</v>
      </c>
      <c r="F43" s="317">
        <v>33772</v>
      </c>
    </row>
    <row r="44" spans="1:6" ht="12" x14ac:dyDescent="0.2">
      <c r="A44" s="319" t="s">
        <v>311</v>
      </c>
      <c r="B44" s="315">
        <v>185138</v>
      </c>
      <c r="C44" s="316">
        <v>176568</v>
      </c>
      <c r="D44" s="315">
        <v>166151</v>
      </c>
      <c r="E44" s="315">
        <v>155581</v>
      </c>
      <c r="F44" s="341">
        <v>144925</v>
      </c>
    </row>
    <row r="45" spans="1:6" ht="12" x14ac:dyDescent="0.2">
      <c r="A45" s="325" t="s">
        <v>312</v>
      </c>
      <c r="B45" s="321">
        <v>114142</v>
      </c>
      <c r="C45" s="322">
        <v>120382</v>
      </c>
      <c r="D45" s="321">
        <v>120160</v>
      </c>
      <c r="E45" s="321">
        <v>114966</v>
      </c>
      <c r="F45" s="323">
        <v>106728</v>
      </c>
    </row>
    <row r="46" spans="1:6" ht="5.25" customHeight="1" x14ac:dyDescent="0.2">
      <c r="A46" s="338"/>
      <c r="B46" s="339"/>
      <c r="C46" s="370"/>
      <c r="D46" s="339"/>
      <c r="E46" s="339"/>
      <c r="F46" s="341"/>
    </row>
    <row r="47" spans="1:6" ht="23.25" customHeight="1" x14ac:dyDescent="0.2">
      <c r="A47" s="483" t="s">
        <v>461</v>
      </c>
      <c r="B47" s="483"/>
      <c r="C47" s="483"/>
      <c r="D47" s="483"/>
      <c r="E47" s="483"/>
      <c r="F47" s="483"/>
    </row>
  </sheetData>
  <mergeCells count="1">
    <mergeCell ref="A47:F47"/>
  </mergeCells>
  <printOptions horizontalCentered="1"/>
  <pageMargins left="0.74803149606299213" right="0.74803149606299213" top="0.98425196850393704" bottom="0.98425196850393704" header="0.51181102362204722" footer="0.51181102362204722"/>
  <pageSetup paperSize="9" scale="62"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
  <sheetViews>
    <sheetView showGridLines="0" workbookViewId="0">
      <selection activeCell="A26" sqref="A26:E26"/>
    </sheetView>
  </sheetViews>
  <sheetFormatPr defaultRowHeight="12" x14ac:dyDescent="0.2"/>
  <cols>
    <col min="1" max="1" width="40.85546875" style="302" customWidth="1"/>
    <col min="2" max="3" width="10" style="384" customWidth="1"/>
    <col min="4" max="4" width="10.7109375" style="345" customWidth="1"/>
    <col min="5" max="5" width="10" style="384" customWidth="1"/>
    <col min="6" max="16384" width="9.140625" style="302"/>
  </cols>
  <sheetData>
    <row r="1" spans="1:5" ht="15" customHeight="1" x14ac:dyDescent="0.2">
      <c r="A1" s="299" t="s">
        <v>313</v>
      </c>
      <c r="B1" s="300"/>
      <c r="C1" s="300"/>
      <c r="D1" s="301"/>
      <c r="E1" s="300"/>
    </row>
    <row r="2" spans="1:5" s="372" customFormat="1" x14ac:dyDescent="0.2">
      <c r="A2" s="303"/>
      <c r="B2" s="304" t="s">
        <v>314</v>
      </c>
      <c r="C2" s="304" t="s">
        <v>315</v>
      </c>
      <c r="D2" s="304" t="s">
        <v>316</v>
      </c>
      <c r="E2" s="306" t="s">
        <v>0</v>
      </c>
    </row>
    <row r="3" spans="1:5" s="372" customFormat="1" x14ac:dyDescent="0.2">
      <c r="A3" s="308"/>
      <c r="B3" s="307" t="s">
        <v>317</v>
      </c>
      <c r="C3" s="307" t="s">
        <v>318</v>
      </c>
      <c r="D3" s="307" t="s">
        <v>319</v>
      </c>
      <c r="E3" s="350" t="s">
        <v>320</v>
      </c>
    </row>
    <row r="4" spans="1:5" s="372" customFormat="1" x14ac:dyDescent="0.2">
      <c r="A4" s="308"/>
      <c r="B4" s="307"/>
      <c r="C4" s="307" t="s">
        <v>321</v>
      </c>
      <c r="D4" s="307" t="s">
        <v>322</v>
      </c>
      <c r="E4" s="350"/>
    </row>
    <row r="5" spans="1:5" x14ac:dyDescent="0.2">
      <c r="A5" s="308"/>
      <c r="B5" s="312" t="s">
        <v>13</v>
      </c>
      <c r="C5" s="312" t="s">
        <v>13</v>
      </c>
      <c r="D5" s="312" t="s">
        <v>13</v>
      </c>
      <c r="E5" s="314" t="s">
        <v>13</v>
      </c>
    </row>
    <row r="6" spans="1:5" ht="5.25" customHeight="1" x14ac:dyDescent="0.2">
      <c r="A6" s="308"/>
      <c r="B6" s="315"/>
      <c r="C6" s="315"/>
      <c r="D6" s="315"/>
      <c r="E6" s="317"/>
    </row>
    <row r="7" spans="1:5" ht="12" customHeight="1" x14ac:dyDescent="0.2">
      <c r="A7" s="318" t="s">
        <v>323</v>
      </c>
      <c r="B7" s="373"/>
      <c r="C7" s="373"/>
      <c r="D7" s="373"/>
      <c r="E7" s="374"/>
    </row>
    <row r="8" spans="1:5" x14ac:dyDescent="0.2">
      <c r="A8" s="319" t="s">
        <v>324</v>
      </c>
      <c r="B8" s="373">
        <v>185138</v>
      </c>
      <c r="C8" s="373">
        <v>33772</v>
      </c>
      <c r="D8" s="315">
        <v>-104768</v>
      </c>
      <c r="E8" s="317">
        <v>114142</v>
      </c>
    </row>
    <row r="9" spans="1:5" x14ac:dyDescent="0.2">
      <c r="A9" s="319" t="s">
        <v>325</v>
      </c>
      <c r="B9" s="373">
        <v>0</v>
      </c>
      <c r="C9" s="373">
        <v>0</v>
      </c>
      <c r="D9" s="315">
        <v>0</v>
      </c>
      <c r="E9" s="317">
        <v>0</v>
      </c>
    </row>
    <row r="10" spans="1:5" x14ac:dyDescent="0.2">
      <c r="A10" s="324" t="s">
        <v>326</v>
      </c>
      <c r="B10" s="375">
        <v>185138</v>
      </c>
      <c r="C10" s="375">
        <v>33772</v>
      </c>
      <c r="D10" s="375">
        <v>-104768</v>
      </c>
      <c r="E10" s="376">
        <v>114142</v>
      </c>
    </row>
    <row r="11" spans="1:5" ht="5.25" customHeight="1" x14ac:dyDescent="0.2">
      <c r="A11" s="324"/>
      <c r="B11" s="373"/>
      <c r="C11" s="373"/>
      <c r="D11" s="373"/>
      <c r="E11" s="374"/>
    </row>
    <row r="12" spans="1:5" x14ac:dyDescent="0.2">
      <c r="A12" s="318" t="s">
        <v>327</v>
      </c>
      <c r="B12" s="373"/>
      <c r="C12" s="373"/>
      <c r="D12" s="373"/>
      <c r="E12" s="374"/>
    </row>
    <row r="13" spans="1:5" x14ac:dyDescent="0.2">
      <c r="A13" s="319" t="s">
        <v>328</v>
      </c>
      <c r="B13" s="373">
        <v>-8570</v>
      </c>
      <c r="C13" s="373">
        <v>0</v>
      </c>
      <c r="D13" s="315">
        <v>0</v>
      </c>
      <c r="E13" s="317">
        <v>-8570</v>
      </c>
    </row>
    <row r="14" spans="1:5" x14ac:dyDescent="0.2">
      <c r="A14" s="324" t="s">
        <v>329</v>
      </c>
      <c r="B14" s="375">
        <v>-8570</v>
      </c>
      <c r="C14" s="375">
        <v>0</v>
      </c>
      <c r="D14" s="375">
        <v>0</v>
      </c>
      <c r="E14" s="376">
        <v>-8570</v>
      </c>
    </row>
    <row r="15" spans="1:5" x14ac:dyDescent="0.2">
      <c r="A15" s="319" t="s">
        <v>330</v>
      </c>
      <c r="B15" s="373"/>
      <c r="C15" s="373"/>
      <c r="D15" s="315"/>
      <c r="E15" s="317"/>
    </row>
    <row r="16" spans="1:5" x14ac:dyDescent="0.2">
      <c r="A16" s="377" t="s">
        <v>331</v>
      </c>
      <c r="B16" s="373">
        <v>-8570</v>
      </c>
      <c r="C16" s="373">
        <v>0</v>
      </c>
      <c r="D16" s="373">
        <v>0</v>
      </c>
      <c r="E16" s="317">
        <v>-8570</v>
      </c>
    </row>
    <row r="17" spans="1:5" ht="5.25" customHeight="1" x14ac:dyDescent="0.2">
      <c r="A17" s="378"/>
      <c r="B17" s="373"/>
      <c r="C17" s="373"/>
      <c r="D17" s="373"/>
      <c r="E17" s="374"/>
    </row>
    <row r="18" spans="1:5" s="371" customFormat="1" x14ac:dyDescent="0.2">
      <c r="A18" s="318" t="s">
        <v>332</v>
      </c>
      <c r="B18" s="373"/>
      <c r="C18" s="373"/>
      <c r="D18" s="373"/>
      <c r="E18" s="374"/>
    </row>
    <row r="19" spans="1:5" s="371" customFormat="1" x14ac:dyDescent="0.2">
      <c r="A19" s="377" t="s">
        <v>334</v>
      </c>
      <c r="B19" s="373">
        <v>0</v>
      </c>
      <c r="C19" s="373">
        <v>0</v>
      </c>
      <c r="D19" s="373">
        <v>14810</v>
      </c>
      <c r="E19" s="317">
        <v>14810</v>
      </c>
    </row>
    <row r="20" spans="1:5" s="371" customFormat="1" x14ac:dyDescent="0.2">
      <c r="A20" s="324" t="s">
        <v>335</v>
      </c>
      <c r="B20" s="375">
        <v>0</v>
      </c>
      <c r="C20" s="375">
        <v>0</v>
      </c>
      <c r="D20" s="375">
        <v>14810</v>
      </c>
      <c r="E20" s="376">
        <v>14810</v>
      </c>
    </row>
    <row r="21" spans="1:5" s="371" customFormat="1" ht="5.25" customHeight="1" x14ac:dyDescent="0.2">
      <c r="A21" s="379"/>
      <c r="B21" s="373"/>
      <c r="C21" s="373"/>
      <c r="D21" s="373"/>
      <c r="E21" s="374"/>
    </row>
    <row r="22" spans="1:5" s="371" customFormat="1" x14ac:dyDescent="0.2">
      <c r="A22" s="318" t="s">
        <v>336</v>
      </c>
      <c r="B22" s="375">
        <v>176568</v>
      </c>
      <c r="C22" s="375">
        <v>33772</v>
      </c>
      <c r="D22" s="375">
        <v>-89958</v>
      </c>
      <c r="E22" s="376">
        <v>120382</v>
      </c>
    </row>
    <row r="23" spans="1:5" s="371" customFormat="1" ht="5.25" customHeight="1" x14ac:dyDescent="0.2">
      <c r="A23" s="379"/>
      <c r="B23" s="373"/>
      <c r="C23" s="373"/>
      <c r="D23" s="373"/>
      <c r="E23" s="374"/>
    </row>
    <row r="24" spans="1:5" s="371" customFormat="1" ht="24" x14ac:dyDescent="0.2">
      <c r="A24" s="320" t="s">
        <v>337</v>
      </c>
      <c r="B24" s="380">
        <v>176568</v>
      </c>
      <c r="C24" s="380">
        <v>33772</v>
      </c>
      <c r="D24" s="380">
        <v>-89958</v>
      </c>
      <c r="E24" s="381">
        <v>120382</v>
      </c>
    </row>
    <row r="25" spans="1:5" ht="5.25" customHeight="1" x14ac:dyDescent="0.2">
      <c r="A25" s="338"/>
      <c r="B25" s="382"/>
      <c r="C25" s="382"/>
      <c r="D25" s="382"/>
      <c r="E25" s="383"/>
    </row>
    <row r="26" spans="1:5" ht="22.5" customHeight="1" x14ac:dyDescent="0.2">
      <c r="A26" s="483" t="s">
        <v>461</v>
      </c>
      <c r="B26" s="483"/>
      <c r="C26" s="483"/>
      <c r="D26" s="483"/>
      <c r="E26" s="483"/>
    </row>
  </sheetData>
  <mergeCells count="1">
    <mergeCell ref="A26:E26"/>
  </mergeCells>
  <printOptions horizontalCentered="1"/>
  <pageMargins left="0.74803149606299213" right="0.74803149606299213" top="0.98425196850393704" bottom="0.98425196850393704" header="0.51181102362204722" footer="0.51181102362204722"/>
  <pageSetup paperSize="9" scale="61"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6"/>
  <sheetViews>
    <sheetView showGridLines="0" workbookViewId="0">
      <selection activeCell="A46" sqref="A46:F46"/>
    </sheetView>
  </sheetViews>
  <sheetFormatPr defaultRowHeight="12" x14ac:dyDescent="0.2"/>
  <cols>
    <col min="1" max="1" width="36.7109375" style="302" customWidth="1"/>
    <col min="2" max="3" width="10" style="384" customWidth="1"/>
    <col min="4" max="4" width="10" style="396" customWidth="1"/>
    <col min="5" max="6" width="10" style="384" customWidth="1"/>
    <col min="7" max="16384" width="9.140625" style="302"/>
  </cols>
  <sheetData>
    <row r="1" spans="1:6" ht="15" customHeight="1" x14ac:dyDescent="0.2">
      <c r="A1" s="299" t="s">
        <v>338</v>
      </c>
      <c r="B1" s="300"/>
      <c r="C1" s="300"/>
      <c r="D1" s="301"/>
      <c r="E1" s="300"/>
      <c r="F1" s="300"/>
    </row>
    <row r="2" spans="1:6" x14ac:dyDescent="0.2">
      <c r="A2" s="303"/>
      <c r="B2" s="304" t="s">
        <v>14</v>
      </c>
      <c r="C2" s="305" t="s">
        <v>16</v>
      </c>
      <c r="D2" s="304" t="s">
        <v>23</v>
      </c>
      <c r="E2" s="304" t="s">
        <v>32</v>
      </c>
      <c r="F2" s="306" t="s">
        <v>67</v>
      </c>
    </row>
    <row r="3" spans="1:6" x14ac:dyDescent="0.2">
      <c r="A3" s="308"/>
      <c r="B3" s="309" t="s">
        <v>41</v>
      </c>
      <c r="C3" s="310" t="s">
        <v>106</v>
      </c>
      <c r="D3" s="309" t="s">
        <v>107</v>
      </c>
      <c r="E3" s="309" t="s">
        <v>107</v>
      </c>
      <c r="F3" s="311" t="s">
        <v>107</v>
      </c>
    </row>
    <row r="4" spans="1:6" x14ac:dyDescent="0.2">
      <c r="A4" s="308"/>
      <c r="B4" s="309"/>
      <c r="C4" s="310" t="s">
        <v>108</v>
      </c>
      <c r="D4" s="309" t="s">
        <v>109</v>
      </c>
      <c r="E4" s="309" t="s">
        <v>109</v>
      </c>
      <c r="F4" s="311" t="s">
        <v>109</v>
      </c>
    </row>
    <row r="5" spans="1:6" x14ac:dyDescent="0.2">
      <c r="A5" s="308"/>
      <c r="B5" s="312" t="s">
        <v>13</v>
      </c>
      <c r="C5" s="313" t="s">
        <v>13</v>
      </c>
      <c r="D5" s="312" t="s">
        <v>13</v>
      </c>
      <c r="E5" s="312" t="s">
        <v>13</v>
      </c>
      <c r="F5" s="314" t="s">
        <v>13</v>
      </c>
    </row>
    <row r="6" spans="1:6" s="372" customFormat="1" ht="5.25" customHeight="1" x14ac:dyDescent="0.2">
      <c r="A6" s="308"/>
      <c r="B6" s="315"/>
      <c r="C6" s="316"/>
      <c r="D6" s="315"/>
      <c r="E6" s="315"/>
      <c r="F6" s="317"/>
    </row>
    <row r="7" spans="1:6" s="372" customFormat="1" x14ac:dyDescent="0.2">
      <c r="A7" s="324" t="s">
        <v>339</v>
      </c>
      <c r="B7" s="373"/>
      <c r="C7" s="385"/>
      <c r="D7" s="373"/>
      <c r="E7" s="373"/>
      <c r="F7" s="374"/>
    </row>
    <row r="8" spans="1:6" s="372" customFormat="1" x14ac:dyDescent="0.2">
      <c r="A8" s="324" t="s">
        <v>340</v>
      </c>
      <c r="B8" s="373"/>
      <c r="C8" s="385"/>
      <c r="D8" s="373"/>
      <c r="E8" s="373"/>
      <c r="F8" s="374"/>
    </row>
    <row r="9" spans="1:6" s="372" customFormat="1" x14ac:dyDescent="0.2">
      <c r="A9" s="319" t="s">
        <v>341</v>
      </c>
      <c r="B9" s="373">
        <v>260581</v>
      </c>
      <c r="C9" s="385">
        <v>262582</v>
      </c>
      <c r="D9" s="373">
        <v>231786</v>
      </c>
      <c r="E9" s="373">
        <v>227139</v>
      </c>
      <c r="F9" s="317">
        <v>208956</v>
      </c>
    </row>
    <row r="10" spans="1:6" s="372" customFormat="1" x14ac:dyDescent="0.2">
      <c r="A10" s="361" t="s">
        <v>265</v>
      </c>
      <c r="B10" s="373">
        <v>15477</v>
      </c>
      <c r="C10" s="385">
        <v>5774</v>
      </c>
      <c r="D10" s="373">
        <v>5631</v>
      </c>
      <c r="E10" s="373">
        <v>5708</v>
      </c>
      <c r="F10" s="374">
        <v>5787</v>
      </c>
    </row>
    <row r="11" spans="1:6" s="372" customFormat="1" x14ac:dyDescent="0.2">
      <c r="A11" s="319" t="s">
        <v>15</v>
      </c>
      <c r="B11" s="373">
        <v>413</v>
      </c>
      <c r="C11" s="385">
        <v>130</v>
      </c>
      <c r="D11" s="373">
        <v>130</v>
      </c>
      <c r="E11" s="373">
        <v>130</v>
      </c>
      <c r="F11" s="317">
        <v>130</v>
      </c>
    </row>
    <row r="12" spans="1:6" s="372" customFormat="1" x14ac:dyDescent="0.2">
      <c r="A12" s="325" t="s">
        <v>342</v>
      </c>
      <c r="B12" s="375">
        <v>276471</v>
      </c>
      <c r="C12" s="386">
        <v>268486</v>
      </c>
      <c r="D12" s="375">
        <v>237547</v>
      </c>
      <c r="E12" s="375">
        <v>232977</v>
      </c>
      <c r="F12" s="376">
        <v>214873</v>
      </c>
    </row>
    <row r="13" spans="1:6" s="372" customFormat="1" ht="5.25" customHeight="1" x14ac:dyDescent="0.2">
      <c r="A13" s="308"/>
      <c r="B13" s="373"/>
      <c r="C13" s="385"/>
      <c r="D13" s="373"/>
      <c r="E13" s="373"/>
      <c r="F13" s="374"/>
    </row>
    <row r="14" spans="1:6" s="372" customFormat="1" x14ac:dyDescent="0.2">
      <c r="A14" s="324" t="s">
        <v>343</v>
      </c>
      <c r="B14" s="373"/>
      <c r="C14" s="385"/>
      <c r="D14" s="373"/>
      <c r="E14" s="373"/>
      <c r="F14" s="374"/>
    </row>
    <row r="15" spans="1:6" s="372" customFormat="1" x14ac:dyDescent="0.2">
      <c r="A15" s="319" t="s">
        <v>344</v>
      </c>
      <c r="B15" s="373">
        <v>133716</v>
      </c>
      <c r="C15" s="385">
        <v>126282</v>
      </c>
      <c r="D15" s="373">
        <v>146740</v>
      </c>
      <c r="E15" s="373">
        <v>148072</v>
      </c>
      <c r="F15" s="374">
        <v>149506</v>
      </c>
    </row>
    <row r="16" spans="1:6" s="372" customFormat="1" x14ac:dyDescent="0.2">
      <c r="A16" s="319" t="s">
        <v>257</v>
      </c>
      <c r="B16" s="373">
        <v>122250</v>
      </c>
      <c r="C16" s="385">
        <v>137640</v>
      </c>
      <c r="D16" s="373">
        <v>90744</v>
      </c>
      <c r="E16" s="373">
        <v>83393</v>
      </c>
      <c r="F16" s="374">
        <v>65367</v>
      </c>
    </row>
    <row r="17" spans="1:6" s="372" customFormat="1" x14ac:dyDescent="0.2">
      <c r="A17" s="361" t="s">
        <v>345</v>
      </c>
      <c r="B17" s="373">
        <v>20777</v>
      </c>
      <c r="C17" s="385">
        <v>0</v>
      </c>
      <c r="D17" s="373">
        <v>0</v>
      </c>
      <c r="E17" s="373">
        <v>0</v>
      </c>
      <c r="F17" s="374">
        <v>0</v>
      </c>
    </row>
    <row r="18" spans="1:6" s="372" customFormat="1" x14ac:dyDescent="0.2">
      <c r="A18" s="319" t="s">
        <v>15</v>
      </c>
      <c r="B18" s="373">
        <v>0</v>
      </c>
      <c r="C18" s="385">
        <v>1083</v>
      </c>
      <c r="D18" s="373">
        <v>63</v>
      </c>
      <c r="E18" s="373">
        <v>7</v>
      </c>
      <c r="F18" s="374">
        <v>0</v>
      </c>
    </row>
    <row r="19" spans="1:6" s="372" customFormat="1" x14ac:dyDescent="0.2">
      <c r="A19" s="325" t="s">
        <v>346</v>
      </c>
      <c r="B19" s="375">
        <v>276743</v>
      </c>
      <c r="C19" s="386">
        <v>265005</v>
      </c>
      <c r="D19" s="375">
        <v>237547</v>
      </c>
      <c r="E19" s="375">
        <v>231472</v>
      </c>
      <c r="F19" s="376">
        <v>214873</v>
      </c>
    </row>
    <row r="20" spans="1:6" s="372" customFormat="1" ht="5.25" customHeight="1" x14ac:dyDescent="0.2">
      <c r="A20" s="308" t="s">
        <v>274</v>
      </c>
      <c r="B20" s="373"/>
      <c r="C20" s="385"/>
      <c r="D20" s="373"/>
      <c r="E20" s="373"/>
      <c r="F20" s="374"/>
    </row>
    <row r="21" spans="1:6" s="372" customFormat="1" x14ac:dyDescent="0.2">
      <c r="A21" s="325" t="s">
        <v>347</v>
      </c>
      <c r="B21" s="375">
        <v>-272</v>
      </c>
      <c r="C21" s="386">
        <v>3481</v>
      </c>
      <c r="D21" s="375">
        <v>0</v>
      </c>
      <c r="E21" s="375">
        <v>1505</v>
      </c>
      <c r="F21" s="376">
        <v>0</v>
      </c>
    </row>
    <row r="22" spans="1:6" s="372" customFormat="1" ht="6" customHeight="1" x14ac:dyDescent="0.2">
      <c r="A22" s="308"/>
      <c r="B22" s="373"/>
      <c r="C22" s="385"/>
      <c r="D22" s="373"/>
      <c r="E22" s="373"/>
      <c r="F22" s="374"/>
    </row>
    <row r="23" spans="1:6" s="372" customFormat="1" x14ac:dyDescent="0.2">
      <c r="A23" s="324" t="s">
        <v>348</v>
      </c>
      <c r="B23" s="373"/>
      <c r="C23" s="385"/>
      <c r="D23" s="373"/>
      <c r="E23" s="373"/>
      <c r="F23" s="374"/>
    </row>
    <row r="24" spans="1:6" s="372" customFormat="1" ht="5.25" customHeight="1" x14ac:dyDescent="0.2">
      <c r="A24" s="308"/>
      <c r="B24" s="373"/>
      <c r="C24" s="385"/>
      <c r="D24" s="373"/>
      <c r="E24" s="373"/>
      <c r="F24" s="374"/>
    </row>
    <row r="25" spans="1:6" s="372" customFormat="1" x14ac:dyDescent="0.2">
      <c r="A25" s="324" t="s">
        <v>343</v>
      </c>
      <c r="B25" s="373"/>
      <c r="C25" s="385"/>
      <c r="D25" s="373"/>
      <c r="E25" s="373"/>
      <c r="F25" s="374"/>
    </row>
    <row r="26" spans="1:6" s="372" customFormat="1" x14ac:dyDescent="0.2">
      <c r="A26" s="319" t="s">
        <v>349</v>
      </c>
      <c r="B26" s="362">
        <v>1826</v>
      </c>
      <c r="C26" s="363">
        <v>0</v>
      </c>
      <c r="D26" s="362">
        <v>0</v>
      </c>
      <c r="E26" s="362">
        <v>0</v>
      </c>
      <c r="F26" s="364">
        <v>0</v>
      </c>
    </row>
    <row r="27" spans="1:6" s="372" customFormat="1" ht="24" x14ac:dyDescent="0.2">
      <c r="A27" s="361" t="s">
        <v>350</v>
      </c>
      <c r="B27" s="387">
        <v>4707</v>
      </c>
      <c r="C27" s="363">
        <v>18291</v>
      </c>
      <c r="D27" s="362">
        <v>10195</v>
      </c>
      <c r="E27" s="362">
        <v>6881</v>
      </c>
      <c r="F27" s="388">
        <v>2418</v>
      </c>
    </row>
    <row r="28" spans="1:6" s="372" customFormat="1" x14ac:dyDescent="0.2">
      <c r="A28" s="325" t="s">
        <v>346</v>
      </c>
      <c r="B28" s="375">
        <v>6533</v>
      </c>
      <c r="C28" s="386">
        <v>18291</v>
      </c>
      <c r="D28" s="375">
        <v>10195</v>
      </c>
      <c r="E28" s="375">
        <v>6881</v>
      </c>
      <c r="F28" s="376">
        <v>2418</v>
      </c>
    </row>
    <row r="29" spans="1:6" s="372" customFormat="1" ht="5.25" customHeight="1" x14ac:dyDescent="0.2">
      <c r="A29" s="308"/>
      <c r="B29" s="373"/>
      <c r="C29" s="385"/>
      <c r="D29" s="373"/>
      <c r="E29" s="373"/>
      <c r="F29" s="374"/>
    </row>
    <row r="30" spans="1:6" s="372" customFormat="1" x14ac:dyDescent="0.2">
      <c r="A30" s="325" t="s">
        <v>351</v>
      </c>
      <c r="B30" s="373"/>
      <c r="C30" s="385"/>
      <c r="D30" s="373"/>
      <c r="E30" s="373"/>
      <c r="F30" s="374"/>
    </row>
    <row r="31" spans="1:6" s="372" customFormat="1" x14ac:dyDescent="0.2">
      <c r="A31" s="325" t="s">
        <v>352</v>
      </c>
      <c r="B31" s="375">
        <v>-6533</v>
      </c>
      <c r="C31" s="386">
        <v>-18291</v>
      </c>
      <c r="D31" s="375">
        <v>-10195</v>
      </c>
      <c r="E31" s="375">
        <v>-6881</v>
      </c>
      <c r="F31" s="376">
        <v>-2418</v>
      </c>
    </row>
    <row r="32" spans="1:6" s="372" customFormat="1" ht="6" customHeight="1" x14ac:dyDescent="0.2">
      <c r="A32" s="308"/>
      <c r="B32" s="373"/>
      <c r="C32" s="385"/>
      <c r="D32" s="373"/>
      <c r="E32" s="373"/>
      <c r="F32" s="374"/>
    </row>
    <row r="33" spans="1:6" s="372" customFormat="1" x14ac:dyDescent="0.2">
      <c r="A33" s="324" t="s">
        <v>353</v>
      </c>
      <c r="B33" s="373"/>
      <c r="C33" s="385"/>
      <c r="D33" s="373"/>
      <c r="E33" s="373"/>
      <c r="F33" s="374"/>
    </row>
    <row r="34" spans="1:6" s="372" customFormat="1" x14ac:dyDescent="0.2">
      <c r="A34" s="324" t="s">
        <v>340</v>
      </c>
      <c r="B34" s="373"/>
      <c r="C34" s="385"/>
      <c r="D34" s="373"/>
      <c r="E34" s="373"/>
      <c r="F34" s="374"/>
    </row>
    <row r="35" spans="1:6" s="372" customFormat="1" x14ac:dyDescent="0.2">
      <c r="A35" s="319" t="s">
        <v>309</v>
      </c>
      <c r="B35" s="373">
        <v>6519</v>
      </c>
      <c r="C35" s="385">
        <v>14810</v>
      </c>
      <c r="D35" s="373">
        <v>10195</v>
      </c>
      <c r="E35" s="373">
        <v>5376</v>
      </c>
      <c r="F35" s="374">
        <v>2418</v>
      </c>
    </row>
    <row r="36" spans="1:6" s="372" customFormat="1" x14ac:dyDescent="0.2">
      <c r="A36" s="325" t="s">
        <v>342</v>
      </c>
      <c r="B36" s="375">
        <v>6519</v>
      </c>
      <c r="C36" s="386">
        <v>14810</v>
      </c>
      <c r="D36" s="375">
        <v>10195</v>
      </c>
      <c r="E36" s="375">
        <v>5376</v>
      </c>
      <c r="F36" s="376">
        <v>2418</v>
      </c>
    </row>
    <row r="37" spans="1:6" s="372" customFormat="1" ht="5.25" customHeight="1" x14ac:dyDescent="0.2">
      <c r="A37" s="324"/>
      <c r="B37" s="373"/>
      <c r="C37" s="385"/>
      <c r="D37" s="373"/>
      <c r="E37" s="373"/>
      <c r="F37" s="374"/>
    </row>
    <row r="38" spans="1:6" s="372" customFormat="1" x14ac:dyDescent="0.2">
      <c r="A38" s="320" t="s">
        <v>354</v>
      </c>
      <c r="B38" s="375">
        <v>6519</v>
      </c>
      <c r="C38" s="386">
        <v>14810</v>
      </c>
      <c r="D38" s="375">
        <v>10195</v>
      </c>
      <c r="E38" s="375">
        <v>5376</v>
      </c>
      <c r="F38" s="376">
        <v>2418</v>
      </c>
    </row>
    <row r="39" spans="1:6" s="372" customFormat="1" ht="6" customHeight="1" x14ac:dyDescent="0.2">
      <c r="A39" s="308"/>
      <c r="B39" s="373"/>
      <c r="C39" s="385"/>
      <c r="D39" s="373"/>
      <c r="E39" s="373"/>
      <c r="F39" s="374"/>
    </row>
    <row r="40" spans="1:6" s="372" customFormat="1" x14ac:dyDescent="0.2">
      <c r="A40" s="325" t="s">
        <v>355</v>
      </c>
      <c r="B40" s="375">
        <v>-286</v>
      </c>
      <c r="C40" s="386">
        <v>0</v>
      </c>
      <c r="D40" s="375">
        <v>0</v>
      </c>
      <c r="E40" s="375">
        <v>0</v>
      </c>
      <c r="F40" s="376">
        <v>0</v>
      </c>
    </row>
    <row r="41" spans="1:6" s="372" customFormat="1" ht="5.25" customHeight="1" x14ac:dyDescent="0.2">
      <c r="A41" s="324"/>
      <c r="B41" s="373"/>
      <c r="C41" s="385"/>
      <c r="D41" s="373"/>
      <c r="E41" s="373"/>
      <c r="F41" s="374"/>
    </row>
    <row r="42" spans="1:6" s="372" customFormat="1" ht="24" x14ac:dyDescent="0.2">
      <c r="A42" s="389" t="s">
        <v>356</v>
      </c>
      <c r="B42" s="387">
        <v>2138</v>
      </c>
      <c r="C42" s="390">
        <v>1852</v>
      </c>
      <c r="D42" s="362">
        <v>1852</v>
      </c>
      <c r="E42" s="362">
        <v>1852</v>
      </c>
      <c r="F42" s="364">
        <v>1852</v>
      </c>
    </row>
    <row r="43" spans="1:6" s="372" customFormat="1" ht="5.25" customHeight="1" x14ac:dyDescent="0.2">
      <c r="A43" s="391"/>
      <c r="B43" s="387"/>
      <c r="C43" s="390"/>
      <c r="D43" s="387"/>
      <c r="E43" s="362"/>
      <c r="F43" s="364"/>
    </row>
    <row r="44" spans="1:6" s="372" customFormat="1" ht="24" x14ac:dyDescent="0.2">
      <c r="A44" s="392" t="s">
        <v>357</v>
      </c>
      <c r="B44" s="380">
        <v>1852</v>
      </c>
      <c r="C44" s="393">
        <v>1852</v>
      </c>
      <c r="D44" s="380">
        <v>1852</v>
      </c>
      <c r="E44" s="380">
        <v>1852</v>
      </c>
      <c r="F44" s="381">
        <v>1852</v>
      </c>
    </row>
    <row r="45" spans="1:6" s="372" customFormat="1" ht="5.25" customHeight="1" x14ac:dyDescent="0.2">
      <c r="A45" s="338"/>
      <c r="B45" s="382"/>
      <c r="C45" s="394"/>
      <c r="D45" s="395"/>
      <c r="E45" s="382"/>
      <c r="F45" s="383"/>
    </row>
    <row r="46" spans="1:6" s="372" customFormat="1" ht="25.5" customHeight="1" x14ac:dyDescent="0.2">
      <c r="A46" s="483" t="s">
        <v>461</v>
      </c>
      <c r="B46" s="483"/>
      <c r="C46" s="483"/>
      <c r="D46" s="483"/>
      <c r="E46" s="483"/>
      <c r="F46" s="483"/>
    </row>
  </sheetData>
  <mergeCells count="1">
    <mergeCell ref="A46:F46"/>
  </mergeCells>
  <printOptions horizontalCentered="1"/>
  <pageMargins left="0.74803149606299213" right="0.74803149606299213" top="0.98425196850393704" bottom="0.98425196850393704" header="0.51181102362204722" footer="0.51181102362204722"/>
  <pageSetup paperSize="9" scale="62"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showGridLines="0" workbookViewId="0">
      <selection activeCell="M41" sqref="M41"/>
    </sheetView>
  </sheetViews>
  <sheetFormatPr defaultRowHeight="12" x14ac:dyDescent="0.2"/>
  <cols>
    <col min="1" max="1" width="36.5703125" style="66" customWidth="1"/>
    <col min="2" max="3" width="10" style="397" customWidth="1"/>
    <col min="4" max="4" width="10" style="419" customWidth="1"/>
    <col min="5" max="6" width="10" style="397" customWidth="1"/>
    <col min="7" max="16384" width="9.140625" style="66"/>
  </cols>
  <sheetData>
    <row r="1" spans="1:6" ht="15" customHeight="1" x14ac:dyDescent="0.2">
      <c r="A1" s="63" t="s">
        <v>358</v>
      </c>
      <c r="B1" s="64"/>
      <c r="C1" s="64"/>
      <c r="D1" s="65"/>
      <c r="E1" s="64"/>
      <c r="F1" s="64"/>
    </row>
    <row r="2" spans="1:6" s="302" customFormat="1" x14ac:dyDescent="0.2">
      <c r="A2" s="303"/>
      <c r="B2" s="304" t="s">
        <v>14</v>
      </c>
      <c r="C2" s="305" t="s">
        <v>16</v>
      </c>
      <c r="D2" s="304" t="s">
        <v>23</v>
      </c>
      <c r="E2" s="304" t="s">
        <v>32</v>
      </c>
      <c r="F2" s="306" t="s">
        <v>67</v>
      </c>
    </row>
    <row r="3" spans="1:6" s="302" customFormat="1" x14ac:dyDescent="0.2">
      <c r="A3" s="308"/>
      <c r="B3" s="309" t="s">
        <v>41</v>
      </c>
      <c r="C3" s="310" t="s">
        <v>106</v>
      </c>
      <c r="D3" s="309" t="s">
        <v>107</v>
      </c>
      <c r="E3" s="309" t="s">
        <v>107</v>
      </c>
      <c r="F3" s="311" t="s">
        <v>107</v>
      </c>
    </row>
    <row r="4" spans="1:6" s="302" customFormat="1" x14ac:dyDescent="0.2">
      <c r="A4" s="308"/>
      <c r="B4" s="309"/>
      <c r="C4" s="310" t="s">
        <v>108</v>
      </c>
      <c r="D4" s="309" t="s">
        <v>109</v>
      </c>
      <c r="E4" s="309" t="s">
        <v>109</v>
      </c>
      <c r="F4" s="311" t="s">
        <v>109</v>
      </c>
    </row>
    <row r="5" spans="1:6" s="302" customFormat="1" x14ac:dyDescent="0.2">
      <c r="A5" s="308"/>
      <c r="B5" s="312" t="s">
        <v>13</v>
      </c>
      <c r="C5" s="313" t="s">
        <v>13</v>
      </c>
      <c r="D5" s="312" t="s">
        <v>13</v>
      </c>
      <c r="E5" s="312" t="s">
        <v>13</v>
      </c>
      <c r="F5" s="314" t="s">
        <v>13</v>
      </c>
    </row>
    <row r="6" spans="1:6" s="70" customFormat="1" ht="5.25" customHeight="1" x14ac:dyDescent="0.2">
      <c r="A6" s="400"/>
      <c r="B6" s="76"/>
      <c r="C6" s="73"/>
      <c r="D6" s="76"/>
      <c r="E6" s="76"/>
      <c r="F6" s="401"/>
    </row>
    <row r="7" spans="1:6" s="70" customFormat="1" x14ac:dyDescent="0.2">
      <c r="A7" s="402" t="s">
        <v>359</v>
      </c>
      <c r="B7" s="74"/>
      <c r="C7" s="72"/>
      <c r="D7" s="74"/>
      <c r="E7" s="74"/>
      <c r="F7" s="403"/>
    </row>
    <row r="8" spans="1:6" s="70" customFormat="1" x14ac:dyDescent="0.2">
      <c r="A8" s="404" t="s">
        <v>360</v>
      </c>
      <c r="B8" s="74">
        <v>7748</v>
      </c>
      <c r="C8" s="72">
        <v>14810</v>
      </c>
      <c r="D8" s="74">
        <v>10195</v>
      </c>
      <c r="E8" s="76">
        <v>5376</v>
      </c>
      <c r="F8" s="401">
        <v>2418</v>
      </c>
    </row>
    <row r="9" spans="1:6" s="70" customFormat="1" x14ac:dyDescent="0.2">
      <c r="A9" s="404" t="s">
        <v>361</v>
      </c>
      <c r="B9" s="74">
        <v>0</v>
      </c>
      <c r="C9" s="72">
        <v>0</v>
      </c>
      <c r="D9" s="74">
        <v>0</v>
      </c>
      <c r="E9" s="76">
        <v>0</v>
      </c>
      <c r="F9" s="401">
        <v>0</v>
      </c>
    </row>
    <row r="10" spans="1:6" s="70" customFormat="1" x14ac:dyDescent="0.2">
      <c r="A10" s="405" t="s">
        <v>362</v>
      </c>
      <c r="B10" s="406">
        <v>7748</v>
      </c>
      <c r="C10" s="407">
        <v>14810</v>
      </c>
      <c r="D10" s="406">
        <v>10195</v>
      </c>
      <c r="E10" s="406">
        <v>5376</v>
      </c>
      <c r="F10" s="408">
        <v>2418</v>
      </c>
    </row>
    <row r="11" spans="1:6" s="70" customFormat="1" ht="5.25" customHeight="1" x14ac:dyDescent="0.2">
      <c r="A11" s="400"/>
      <c r="B11" s="74"/>
      <c r="C11" s="72"/>
      <c r="D11" s="74"/>
      <c r="E11" s="74"/>
      <c r="F11" s="403"/>
    </row>
    <row r="12" spans="1:6" s="70" customFormat="1" x14ac:dyDescent="0.2">
      <c r="A12" s="409" t="s">
        <v>363</v>
      </c>
      <c r="B12" s="74"/>
      <c r="C12" s="72"/>
      <c r="D12" s="74"/>
      <c r="E12" s="74"/>
      <c r="F12" s="403"/>
    </row>
    <row r="13" spans="1:6" s="70" customFormat="1" x14ac:dyDescent="0.2">
      <c r="A13" s="410" t="s">
        <v>364</v>
      </c>
      <c r="B13" s="74">
        <v>7748</v>
      </c>
      <c r="C13" s="72">
        <v>14810</v>
      </c>
      <c r="D13" s="74">
        <v>10195</v>
      </c>
      <c r="E13" s="74">
        <v>5376</v>
      </c>
      <c r="F13" s="403">
        <v>2418</v>
      </c>
    </row>
    <row r="14" spans="1:6" s="70" customFormat="1" x14ac:dyDescent="0.2">
      <c r="A14" s="409" t="s">
        <v>366</v>
      </c>
      <c r="B14" s="406">
        <v>7748</v>
      </c>
      <c r="C14" s="407">
        <v>14810</v>
      </c>
      <c r="D14" s="406">
        <v>10195</v>
      </c>
      <c r="E14" s="406">
        <v>5376</v>
      </c>
      <c r="F14" s="408">
        <v>2418</v>
      </c>
    </row>
    <row r="15" spans="1:6" s="70" customFormat="1" ht="5.25" customHeight="1" x14ac:dyDescent="0.2">
      <c r="A15" s="400"/>
      <c r="B15" s="74"/>
      <c r="C15" s="72"/>
      <c r="D15" s="74"/>
      <c r="E15" s="74"/>
      <c r="F15" s="403"/>
    </row>
    <row r="16" spans="1:6" s="70" customFormat="1" x14ac:dyDescent="0.2">
      <c r="A16" s="402" t="s">
        <v>367</v>
      </c>
      <c r="B16" s="74"/>
      <c r="C16" s="72"/>
      <c r="D16" s="74"/>
      <c r="E16" s="74"/>
      <c r="F16" s="403"/>
    </row>
    <row r="17" spans="1:6" s="70" customFormat="1" x14ac:dyDescent="0.2">
      <c r="A17" s="411" t="s">
        <v>368</v>
      </c>
      <c r="B17" s="136">
        <v>9101</v>
      </c>
      <c r="C17" s="135">
        <v>14810</v>
      </c>
      <c r="D17" s="136">
        <v>10195</v>
      </c>
      <c r="E17" s="136">
        <v>5376</v>
      </c>
      <c r="F17" s="412">
        <v>2418</v>
      </c>
    </row>
    <row r="18" spans="1:6" s="70" customFormat="1" ht="24" x14ac:dyDescent="0.2">
      <c r="A18" s="413" t="s">
        <v>369</v>
      </c>
      <c r="B18" s="136">
        <v>0</v>
      </c>
      <c r="C18" s="135">
        <v>3481</v>
      </c>
      <c r="D18" s="136">
        <v>0</v>
      </c>
      <c r="E18" s="136">
        <v>1505</v>
      </c>
      <c r="F18" s="412">
        <v>0</v>
      </c>
    </row>
    <row r="19" spans="1:6" s="70" customFormat="1" x14ac:dyDescent="0.2">
      <c r="A19" s="405" t="s">
        <v>0</v>
      </c>
      <c r="B19" s="406">
        <v>9101</v>
      </c>
      <c r="C19" s="407">
        <v>18291</v>
      </c>
      <c r="D19" s="406">
        <v>10195</v>
      </c>
      <c r="E19" s="406">
        <v>6881</v>
      </c>
      <c r="F19" s="408">
        <v>2418</v>
      </c>
    </row>
    <row r="20" spans="1:6" s="70" customFormat="1" ht="5.25" customHeight="1" x14ac:dyDescent="0.2">
      <c r="A20" s="400"/>
      <c r="B20" s="74"/>
      <c r="C20" s="72"/>
      <c r="D20" s="74"/>
      <c r="E20" s="74"/>
      <c r="F20" s="403"/>
    </row>
    <row r="21" spans="1:6" s="70" customFormat="1" ht="36" x14ac:dyDescent="0.2">
      <c r="A21" s="414" t="s">
        <v>370</v>
      </c>
      <c r="B21" s="74"/>
      <c r="C21" s="72"/>
      <c r="D21" s="74"/>
      <c r="E21" s="74"/>
      <c r="F21" s="403"/>
    </row>
    <row r="22" spans="1:6" s="70" customFormat="1" x14ac:dyDescent="0.2">
      <c r="A22" s="411" t="s">
        <v>371</v>
      </c>
      <c r="B22" s="74">
        <v>9101</v>
      </c>
      <c r="C22" s="72">
        <v>18291</v>
      </c>
      <c r="D22" s="74">
        <v>10195</v>
      </c>
      <c r="E22" s="74">
        <v>6881</v>
      </c>
      <c r="F22" s="403">
        <v>2418</v>
      </c>
    </row>
    <row r="23" spans="1:6" s="70" customFormat="1" x14ac:dyDescent="0.2">
      <c r="A23" s="405" t="s">
        <v>372</v>
      </c>
      <c r="B23" s="406">
        <v>9101</v>
      </c>
      <c r="C23" s="407">
        <v>18291</v>
      </c>
      <c r="D23" s="406">
        <v>10195</v>
      </c>
      <c r="E23" s="406">
        <v>6881</v>
      </c>
      <c r="F23" s="408">
        <v>2418</v>
      </c>
    </row>
    <row r="24" spans="1:6" s="70" customFormat="1" ht="5.25" customHeight="1" x14ac:dyDescent="0.2">
      <c r="A24" s="415"/>
      <c r="B24" s="75"/>
      <c r="C24" s="416"/>
      <c r="D24" s="417"/>
      <c r="E24" s="75"/>
      <c r="F24" s="418"/>
    </row>
    <row r="25" spans="1:6" s="70" customFormat="1" ht="63.75" customHeight="1" x14ac:dyDescent="0.2">
      <c r="A25" s="484" t="s">
        <v>472</v>
      </c>
      <c r="B25" s="484"/>
      <c r="C25" s="484"/>
      <c r="D25" s="484"/>
      <c r="E25" s="484"/>
      <c r="F25" s="484"/>
    </row>
  </sheetData>
  <mergeCells count="1">
    <mergeCell ref="A25:F25"/>
  </mergeCells>
  <printOptions horizontalCentered="1"/>
  <pageMargins left="0.74803149606299213" right="0.74803149606299213" top="0.98425196850393704" bottom="0.98425196850393704" header="0.51181102362204722" footer="0.51181102362204722"/>
  <pageSetup paperSize="9" scale="43"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showGridLines="0" workbookViewId="0">
      <selection activeCell="A27" sqref="A27:E27"/>
    </sheetView>
  </sheetViews>
  <sheetFormatPr defaultRowHeight="12" x14ac:dyDescent="0.2"/>
  <cols>
    <col min="1" max="1" width="47.5703125" style="423" customWidth="1"/>
    <col min="2" max="2" width="9.5703125" style="450" customWidth="1"/>
    <col min="3" max="3" width="10.140625" style="450" customWidth="1"/>
    <col min="4" max="4" width="10.140625" style="451" customWidth="1"/>
    <col min="5" max="5" width="9.5703125" style="450" customWidth="1"/>
    <col min="6" max="9" width="9.140625" style="423"/>
    <col min="10" max="10" width="11.42578125" style="423" customWidth="1"/>
    <col min="11" max="16384" width="9.140625" style="423"/>
  </cols>
  <sheetData>
    <row r="1" spans="1:5" ht="15" customHeight="1" x14ac:dyDescent="0.2">
      <c r="A1" s="420" t="s">
        <v>373</v>
      </c>
      <c r="B1" s="421"/>
      <c r="C1" s="421"/>
      <c r="D1" s="422"/>
      <c r="E1" s="421"/>
    </row>
    <row r="2" spans="1:5" ht="12" customHeight="1" x14ac:dyDescent="0.2">
      <c r="A2" s="425"/>
      <c r="B2" s="426" t="s">
        <v>374</v>
      </c>
      <c r="C2" s="426" t="s">
        <v>375</v>
      </c>
      <c r="D2" s="426" t="s">
        <v>376</v>
      </c>
      <c r="E2" s="427" t="s">
        <v>0</v>
      </c>
    </row>
    <row r="3" spans="1:5" s="431" customFormat="1" x14ac:dyDescent="0.2">
      <c r="A3" s="428"/>
      <c r="B3" s="429"/>
      <c r="C3" s="429" t="s">
        <v>378</v>
      </c>
      <c r="D3" s="429" t="s">
        <v>379</v>
      </c>
      <c r="E3" s="430"/>
    </row>
    <row r="4" spans="1:5" s="431" customFormat="1" x14ac:dyDescent="0.2">
      <c r="A4" s="428"/>
      <c r="B4" s="429"/>
      <c r="C4" s="429" t="s">
        <v>380</v>
      </c>
      <c r="D4" s="429" t="s">
        <v>381</v>
      </c>
      <c r="E4" s="430"/>
    </row>
    <row r="5" spans="1:5" s="431" customFormat="1" x14ac:dyDescent="0.2">
      <c r="A5" s="428"/>
      <c r="B5" s="429"/>
      <c r="C5" s="429" t="s">
        <v>382</v>
      </c>
      <c r="D5" s="429" t="s">
        <v>383</v>
      </c>
      <c r="E5" s="430"/>
    </row>
    <row r="6" spans="1:5" x14ac:dyDescent="0.2">
      <c r="A6" s="428"/>
      <c r="B6" s="432" t="s">
        <v>13</v>
      </c>
      <c r="C6" s="432" t="s">
        <v>13</v>
      </c>
      <c r="D6" s="432" t="s">
        <v>13</v>
      </c>
      <c r="E6" s="433" t="s">
        <v>13</v>
      </c>
    </row>
    <row r="7" spans="1:5" ht="5.25" customHeight="1" x14ac:dyDescent="0.2">
      <c r="A7" s="428"/>
      <c r="B7" s="434"/>
      <c r="C7" s="434"/>
      <c r="D7" s="434"/>
      <c r="E7" s="435"/>
    </row>
    <row r="8" spans="1:5" x14ac:dyDescent="0.2">
      <c r="A8" s="436" t="s">
        <v>384</v>
      </c>
      <c r="B8" s="437"/>
      <c r="C8" s="437"/>
      <c r="D8" s="437"/>
      <c r="E8" s="438"/>
    </row>
    <row r="9" spans="1:5" x14ac:dyDescent="0.2">
      <c r="A9" s="439" t="s">
        <v>385</v>
      </c>
      <c r="B9" s="437">
        <v>35724</v>
      </c>
      <c r="C9" s="437">
        <v>7244</v>
      </c>
      <c r="D9" s="434">
        <v>43509</v>
      </c>
      <c r="E9" s="435">
        <v>86477</v>
      </c>
    </row>
    <row r="10" spans="1:5" x14ac:dyDescent="0.2">
      <c r="A10" s="439" t="s">
        <v>386</v>
      </c>
      <c r="B10" s="437">
        <v>-15804</v>
      </c>
      <c r="C10" s="437">
        <v>-1478</v>
      </c>
      <c r="D10" s="434">
        <v>-32554</v>
      </c>
      <c r="E10" s="435">
        <v>-49836</v>
      </c>
    </row>
    <row r="11" spans="1:5" x14ac:dyDescent="0.2">
      <c r="A11" s="440" t="s">
        <v>387</v>
      </c>
      <c r="B11" s="441">
        <v>19920</v>
      </c>
      <c r="C11" s="441">
        <v>5766</v>
      </c>
      <c r="D11" s="441">
        <v>10955</v>
      </c>
      <c r="E11" s="442">
        <v>36641</v>
      </c>
    </row>
    <row r="12" spans="1:5" ht="5.25" customHeight="1" x14ac:dyDescent="0.2">
      <c r="A12" s="440"/>
      <c r="B12" s="437"/>
      <c r="C12" s="437"/>
      <c r="D12" s="437"/>
      <c r="E12" s="438"/>
    </row>
    <row r="13" spans="1:5" x14ac:dyDescent="0.2">
      <c r="A13" s="436" t="s">
        <v>388</v>
      </c>
      <c r="B13" s="437"/>
      <c r="C13" s="437"/>
      <c r="D13" s="437"/>
      <c r="E13" s="438"/>
    </row>
    <row r="14" spans="1:5" x14ac:dyDescent="0.2">
      <c r="A14" s="443" t="s">
        <v>389</v>
      </c>
      <c r="B14" s="437"/>
      <c r="C14" s="437"/>
      <c r="D14" s="437"/>
      <c r="E14" s="438"/>
    </row>
    <row r="15" spans="1:5" x14ac:dyDescent="0.2">
      <c r="A15" s="439" t="s">
        <v>390</v>
      </c>
      <c r="B15" s="437">
        <v>6481</v>
      </c>
      <c r="C15" s="437">
        <v>6279</v>
      </c>
      <c r="D15" s="434">
        <v>5531</v>
      </c>
      <c r="E15" s="435">
        <v>18291</v>
      </c>
    </row>
    <row r="16" spans="1:5" x14ac:dyDescent="0.2">
      <c r="A16" s="443" t="s">
        <v>391</v>
      </c>
      <c r="B16" s="441">
        <v>6481</v>
      </c>
      <c r="C16" s="441">
        <v>6279</v>
      </c>
      <c r="D16" s="441">
        <v>5531</v>
      </c>
      <c r="E16" s="442">
        <v>18291</v>
      </c>
    </row>
    <row r="17" spans="1:14" s="424" customFormat="1" ht="4.5" customHeight="1" x14ac:dyDescent="0.2">
      <c r="A17" s="444"/>
      <c r="B17" s="437"/>
      <c r="C17" s="437"/>
      <c r="D17" s="437"/>
      <c r="E17" s="438"/>
      <c r="F17" s="423"/>
      <c r="G17" s="423"/>
      <c r="H17" s="423"/>
      <c r="I17" s="423"/>
      <c r="J17" s="423"/>
      <c r="K17" s="423"/>
      <c r="L17" s="423"/>
      <c r="M17" s="423"/>
      <c r="N17" s="423"/>
    </row>
    <row r="18" spans="1:14" s="424" customFormat="1" x14ac:dyDescent="0.2">
      <c r="A18" s="445" t="s">
        <v>392</v>
      </c>
      <c r="B18" s="437"/>
      <c r="C18" s="437"/>
      <c r="D18" s="437"/>
      <c r="E18" s="438"/>
      <c r="F18" s="423"/>
      <c r="G18" s="423"/>
      <c r="H18" s="423"/>
      <c r="I18" s="423"/>
      <c r="J18" s="423"/>
      <c r="K18" s="423"/>
      <c r="L18" s="423"/>
      <c r="M18" s="423"/>
      <c r="N18" s="423"/>
    </row>
    <row r="19" spans="1:14" s="424" customFormat="1" x14ac:dyDescent="0.2">
      <c r="A19" s="439" t="s">
        <v>393</v>
      </c>
      <c r="B19" s="437">
        <v>-3086</v>
      </c>
      <c r="C19" s="437">
        <v>-1988</v>
      </c>
      <c r="D19" s="437">
        <v>-3496</v>
      </c>
      <c r="E19" s="435">
        <v>-8570</v>
      </c>
      <c r="F19" s="423"/>
      <c r="G19" s="423"/>
      <c r="H19" s="423"/>
      <c r="I19" s="423"/>
      <c r="J19" s="423"/>
      <c r="K19" s="423"/>
      <c r="L19" s="423"/>
      <c r="M19" s="423"/>
      <c r="N19" s="423"/>
    </row>
    <row r="20" spans="1:14" s="424" customFormat="1" x14ac:dyDescent="0.2">
      <c r="A20" s="443" t="s">
        <v>394</v>
      </c>
      <c r="B20" s="441">
        <v>-3086</v>
      </c>
      <c r="C20" s="441">
        <v>-1988</v>
      </c>
      <c r="D20" s="441">
        <v>-3496</v>
      </c>
      <c r="E20" s="442">
        <v>-8570</v>
      </c>
      <c r="F20" s="423"/>
      <c r="G20" s="423"/>
      <c r="H20" s="423"/>
      <c r="I20" s="423"/>
      <c r="J20" s="423"/>
      <c r="K20" s="423"/>
      <c r="L20" s="423"/>
      <c r="M20" s="423"/>
      <c r="N20" s="423"/>
    </row>
    <row r="21" spans="1:14" s="424" customFormat="1" ht="5.25" customHeight="1" x14ac:dyDescent="0.2">
      <c r="A21" s="446"/>
      <c r="B21" s="437"/>
      <c r="C21" s="437"/>
      <c r="D21" s="437"/>
      <c r="E21" s="438"/>
      <c r="F21" s="423"/>
      <c r="G21" s="423"/>
      <c r="H21" s="423"/>
      <c r="I21" s="423"/>
      <c r="J21" s="423"/>
      <c r="K21" s="423"/>
      <c r="L21" s="423"/>
      <c r="M21" s="423"/>
      <c r="N21" s="423"/>
    </row>
    <row r="22" spans="1:14" x14ac:dyDescent="0.2">
      <c r="A22" s="436" t="s">
        <v>395</v>
      </c>
      <c r="B22" s="437"/>
      <c r="C22" s="437"/>
      <c r="D22" s="437"/>
      <c r="E22" s="438"/>
    </row>
    <row r="23" spans="1:14" x14ac:dyDescent="0.2">
      <c r="A23" s="439" t="s">
        <v>385</v>
      </c>
      <c r="B23" s="437">
        <v>42205</v>
      </c>
      <c r="C23" s="437">
        <v>13523</v>
      </c>
      <c r="D23" s="434">
        <v>49040</v>
      </c>
      <c r="E23" s="435">
        <v>104768</v>
      </c>
    </row>
    <row r="24" spans="1:14" x14ac:dyDescent="0.2">
      <c r="A24" s="439" t="s">
        <v>386</v>
      </c>
      <c r="B24" s="437">
        <v>-18890</v>
      </c>
      <c r="C24" s="437">
        <v>-3466</v>
      </c>
      <c r="D24" s="434">
        <v>-36050</v>
      </c>
      <c r="E24" s="435">
        <v>-58406</v>
      </c>
    </row>
    <row r="25" spans="1:14" x14ac:dyDescent="0.2">
      <c r="A25" s="440" t="s">
        <v>396</v>
      </c>
      <c r="B25" s="441">
        <v>23315</v>
      </c>
      <c r="C25" s="441">
        <v>10057</v>
      </c>
      <c r="D25" s="441">
        <v>12990</v>
      </c>
      <c r="E25" s="442">
        <v>46362</v>
      </c>
    </row>
    <row r="26" spans="1:14" ht="5.25" customHeight="1" x14ac:dyDescent="0.2">
      <c r="A26" s="447"/>
      <c r="B26" s="448"/>
      <c r="C26" s="448"/>
      <c r="D26" s="448"/>
      <c r="E26" s="449"/>
    </row>
    <row r="27" spans="1:14" ht="65.25" customHeight="1" x14ac:dyDescent="0.2">
      <c r="A27" s="485" t="s">
        <v>473</v>
      </c>
      <c r="B27" s="485"/>
      <c r="C27" s="485"/>
      <c r="D27" s="485"/>
      <c r="E27" s="485"/>
    </row>
  </sheetData>
  <mergeCells count="1">
    <mergeCell ref="A27:E27"/>
  </mergeCells>
  <printOptions horizontalCentered="1"/>
  <pageMargins left="0.74803149606299213" right="0.74803149606299213" top="0.98425196850393704" bottom="0.98425196850393704" header="0.51181102362204722" footer="0.51181102362204722"/>
  <pageSetup paperSize="9" scale="32"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4"/>
  <sheetViews>
    <sheetView showGridLines="0" workbookViewId="0"/>
  </sheetViews>
  <sheetFormatPr defaultRowHeight="12" x14ac:dyDescent="0.2"/>
  <cols>
    <col min="1" max="1" width="36.7109375" style="372" customWidth="1"/>
    <col min="2" max="3" width="10" style="456" customWidth="1"/>
    <col min="4" max="4" width="10" style="457" customWidth="1"/>
    <col min="5" max="6" width="10" style="456" customWidth="1"/>
    <col min="7" max="16384" width="9.140625" style="372"/>
  </cols>
  <sheetData>
    <row r="1" spans="1:6" ht="15" customHeight="1" x14ac:dyDescent="0.2">
      <c r="A1" s="452" t="s">
        <v>397</v>
      </c>
      <c r="B1" s="372"/>
      <c r="C1" s="372"/>
      <c r="D1" s="453"/>
      <c r="E1" s="372"/>
      <c r="F1" s="372"/>
    </row>
    <row r="2" spans="1:6" s="302" customFormat="1" x14ac:dyDescent="0.2">
      <c r="A2" s="303"/>
      <c r="B2" s="304" t="s">
        <v>14</v>
      </c>
      <c r="C2" s="305" t="s">
        <v>16</v>
      </c>
      <c r="D2" s="304" t="s">
        <v>23</v>
      </c>
      <c r="E2" s="304" t="s">
        <v>32</v>
      </c>
      <c r="F2" s="306" t="s">
        <v>67</v>
      </c>
    </row>
    <row r="3" spans="1:6" s="302" customFormat="1" x14ac:dyDescent="0.2">
      <c r="A3" s="308"/>
      <c r="B3" s="309" t="s">
        <v>41</v>
      </c>
      <c r="C3" s="310" t="s">
        <v>106</v>
      </c>
      <c r="D3" s="309" t="s">
        <v>107</v>
      </c>
      <c r="E3" s="309" t="s">
        <v>107</v>
      </c>
      <c r="F3" s="311" t="s">
        <v>107</v>
      </c>
    </row>
    <row r="4" spans="1:6" s="302" customFormat="1" x14ac:dyDescent="0.2">
      <c r="A4" s="308"/>
      <c r="B4" s="309"/>
      <c r="C4" s="310" t="s">
        <v>108</v>
      </c>
      <c r="D4" s="309" t="s">
        <v>109</v>
      </c>
      <c r="E4" s="309" t="s">
        <v>109</v>
      </c>
      <c r="F4" s="311" t="s">
        <v>109</v>
      </c>
    </row>
    <row r="5" spans="1:6" s="302" customFormat="1" x14ac:dyDescent="0.2">
      <c r="A5" s="308"/>
      <c r="B5" s="312" t="s">
        <v>13</v>
      </c>
      <c r="C5" s="313" t="s">
        <v>13</v>
      </c>
      <c r="D5" s="312" t="s">
        <v>13</v>
      </c>
      <c r="E5" s="312" t="s">
        <v>13</v>
      </c>
      <c r="F5" s="314" t="s">
        <v>13</v>
      </c>
    </row>
    <row r="6" spans="1:6" ht="5.25" customHeight="1" x14ac:dyDescent="0.2">
      <c r="A6" s="308"/>
      <c r="B6" s="315"/>
      <c r="C6" s="316"/>
      <c r="D6" s="315"/>
      <c r="E6" s="315"/>
      <c r="F6" s="317"/>
    </row>
    <row r="7" spans="1:6" ht="24" x14ac:dyDescent="0.2">
      <c r="A7" s="320" t="s">
        <v>398</v>
      </c>
      <c r="B7" s="373"/>
      <c r="C7" s="385"/>
      <c r="D7" s="373"/>
      <c r="E7" s="373"/>
      <c r="F7" s="374"/>
    </row>
    <row r="8" spans="1:6" x14ac:dyDescent="0.2">
      <c r="A8" s="319" t="s">
        <v>344</v>
      </c>
      <c r="B8" s="373">
        <v>13948</v>
      </c>
      <c r="C8" s="385">
        <v>17912</v>
      </c>
      <c r="D8" s="373">
        <v>18937</v>
      </c>
      <c r="E8" s="373">
        <v>19474</v>
      </c>
      <c r="F8" s="374">
        <v>19474</v>
      </c>
    </row>
    <row r="9" spans="1:6" x14ac:dyDescent="0.2">
      <c r="A9" s="319" t="s">
        <v>399</v>
      </c>
      <c r="B9" s="373">
        <v>143506</v>
      </c>
      <c r="C9" s="385">
        <v>221417</v>
      </c>
      <c r="D9" s="373">
        <v>185416</v>
      </c>
      <c r="E9" s="373">
        <v>187581</v>
      </c>
      <c r="F9" s="374">
        <v>158183</v>
      </c>
    </row>
    <row r="10" spans="1:6" x14ac:dyDescent="0.2">
      <c r="A10" s="319" t="s">
        <v>400</v>
      </c>
      <c r="B10" s="373">
        <v>206248</v>
      </c>
      <c r="C10" s="385">
        <v>246088</v>
      </c>
      <c r="D10" s="373">
        <v>241406</v>
      </c>
      <c r="E10" s="373">
        <v>243858</v>
      </c>
      <c r="F10" s="374">
        <v>246422</v>
      </c>
    </row>
    <row r="11" spans="1:6" x14ac:dyDescent="0.2">
      <c r="A11" s="319" t="s">
        <v>258</v>
      </c>
      <c r="B11" s="373">
        <v>5004964</v>
      </c>
      <c r="C11" s="385">
        <v>3236640</v>
      </c>
      <c r="D11" s="373">
        <v>4091957</v>
      </c>
      <c r="E11" s="373">
        <v>3840876</v>
      </c>
      <c r="F11" s="374">
        <v>3543405</v>
      </c>
    </row>
    <row r="12" spans="1:6" x14ac:dyDescent="0.2">
      <c r="A12" s="319" t="s">
        <v>189</v>
      </c>
      <c r="B12" s="373">
        <v>53864</v>
      </c>
      <c r="C12" s="385">
        <v>37030</v>
      </c>
      <c r="D12" s="373">
        <v>38937</v>
      </c>
      <c r="E12" s="373">
        <v>39441</v>
      </c>
      <c r="F12" s="374">
        <v>38527</v>
      </c>
    </row>
    <row r="13" spans="1:6" x14ac:dyDescent="0.2">
      <c r="A13" s="319" t="s">
        <v>401</v>
      </c>
      <c r="B13" s="373">
        <v>122547</v>
      </c>
      <c r="C13" s="385">
        <v>126022</v>
      </c>
      <c r="D13" s="373">
        <v>133649</v>
      </c>
      <c r="E13" s="373">
        <v>135133</v>
      </c>
      <c r="F13" s="374">
        <v>135721</v>
      </c>
    </row>
    <row r="14" spans="1:6" x14ac:dyDescent="0.2">
      <c r="A14" s="319" t="s">
        <v>259</v>
      </c>
      <c r="B14" s="373">
        <v>117593</v>
      </c>
      <c r="C14" s="385">
        <v>123853</v>
      </c>
      <c r="D14" s="373">
        <v>95042</v>
      </c>
      <c r="E14" s="373">
        <v>13945</v>
      </c>
      <c r="F14" s="374">
        <v>247</v>
      </c>
    </row>
    <row r="15" spans="1:6" x14ac:dyDescent="0.2">
      <c r="A15" s="319" t="s">
        <v>260</v>
      </c>
      <c r="B15" s="373">
        <v>425338</v>
      </c>
      <c r="C15" s="385">
        <v>0</v>
      </c>
      <c r="D15" s="373">
        <v>0</v>
      </c>
      <c r="E15" s="373">
        <v>0</v>
      </c>
      <c r="F15" s="374">
        <v>0</v>
      </c>
    </row>
    <row r="16" spans="1:6" x14ac:dyDescent="0.2">
      <c r="A16" s="319" t="s">
        <v>402</v>
      </c>
      <c r="B16" s="373">
        <v>394</v>
      </c>
      <c r="C16" s="385">
        <v>1000</v>
      </c>
      <c r="D16" s="373">
        <v>1000</v>
      </c>
      <c r="E16" s="373">
        <v>1000</v>
      </c>
      <c r="F16" s="374">
        <v>1000</v>
      </c>
    </row>
    <row r="17" spans="1:6" ht="24" x14ac:dyDescent="0.2">
      <c r="A17" s="320" t="s">
        <v>403</v>
      </c>
      <c r="B17" s="380">
        <v>6088402</v>
      </c>
      <c r="C17" s="393">
        <v>4009962</v>
      </c>
      <c r="D17" s="380">
        <v>4806344</v>
      </c>
      <c r="E17" s="380">
        <v>4481308</v>
      </c>
      <c r="F17" s="381">
        <v>4142979</v>
      </c>
    </row>
    <row r="18" spans="1:6" ht="5.25" customHeight="1" x14ac:dyDescent="0.2">
      <c r="A18" s="308"/>
      <c r="B18" s="373"/>
      <c r="C18" s="385"/>
      <c r="D18" s="373"/>
      <c r="E18" s="373"/>
      <c r="F18" s="374"/>
    </row>
    <row r="19" spans="1:6" x14ac:dyDescent="0.2">
      <c r="A19" s="324" t="s">
        <v>262</v>
      </c>
      <c r="B19" s="373"/>
      <c r="C19" s="385"/>
      <c r="D19" s="373"/>
      <c r="E19" s="373"/>
      <c r="F19" s="374"/>
    </row>
    <row r="20" spans="1:6" x14ac:dyDescent="0.2">
      <c r="A20" s="324" t="s">
        <v>263</v>
      </c>
      <c r="B20" s="373"/>
      <c r="C20" s="385"/>
      <c r="D20" s="373"/>
      <c r="E20" s="373"/>
      <c r="F20" s="374"/>
    </row>
    <row r="21" spans="1:6" x14ac:dyDescent="0.2">
      <c r="A21" s="324" t="s">
        <v>404</v>
      </c>
      <c r="B21" s="373"/>
      <c r="C21" s="385"/>
      <c r="D21" s="373"/>
      <c r="E21" s="373"/>
      <c r="F21" s="374"/>
    </row>
    <row r="22" spans="1:6" x14ac:dyDescent="0.2">
      <c r="A22" s="324" t="s">
        <v>405</v>
      </c>
      <c r="B22" s="373"/>
      <c r="C22" s="385"/>
      <c r="D22" s="373"/>
      <c r="E22" s="373"/>
      <c r="F22" s="374"/>
    </row>
    <row r="23" spans="1:6" x14ac:dyDescent="0.2">
      <c r="A23" s="319" t="s">
        <v>406</v>
      </c>
      <c r="B23" s="373">
        <v>41691</v>
      </c>
      <c r="C23" s="385">
        <v>42603</v>
      </c>
      <c r="D23" s="373">
        <v>45213</v>
      </c>
      <c r="E23" s="373">
        <v>48011</v>
      </c>
      <c r="F23" s="374">
        <v>51011</v>
      </c>
    </row>
    <row r="24" spans="1:6" x14ac:dyDescent="0.2">
      <c r="A24" s="324" t="s">
        <v>407</v>
      </c>
      <c r="B24" s="375">
        <v>41691</v>
      </c>
      <c r="C24" s="386">
        <v>42603</v>
      </c>
      <c r="D24" s="375">
        <v>45213</v>
      </c>
      <c r="E24" s="375">
        <v>48011</v>
      </c>
      <c r="F24" s="376">
        <v>51011</v>
      </c>
    </row>
    <row r="25" spans="1:6" ht="5.25" customHeight="1" x14ac:dyDescent="0.2">
      <c r="A25" s="308"/>
      <c r="B25" s="373"/>
      <c r="C25" s="385"/>
      <c r="D25" s="373"/>
      <c r="E25" s="373"/>
      <c r="F25" s="374"/>
    </row>
    <row r="26" spans="1:6" x14ac:dyDescent="0.2">
      <c r="A26" s="324" t="s">
        <v>408</v>
      </c>
      <c r="B26" s="373"/>
      <c r="C26" s="385"/>
      <c r="D26" s="373"/>
      <c r="E26" s="373"/>
      <c r="F26" s="374"/>
    </row>
    <row r="27" spans="1:6" x14ac:dyDescent="0.2">
      <c r="A27" s="361" t="s">
        <v>265</v>
      </c>
      <c r="B27" s="373">
        <v>20493</v>
      </c>
      <c r="C27" s="385">
        <v>17773</v>
      </c>
      <c r="D27" s="373">
        <v>15316</v>
      </c>
      <c r="E27" s="373">
        <v>14940</v>
      </c>
      <c r="F27" s="374">
        <v>14989</v>
      </c>
    </row>
    <row r="28" spans="1:6" x14ac:dyDescent="0.2">
      <c r="A28" s="361" t="s">
        <v>409</v>
      </c>
      <c r="B28" s="373">
        <v>204194</v>
      </c>
      <c r="C28" s="385">
        <v>216980</v>
      </c>
      <c r="D28" s="373">
        <v>219426</v>
      </c>
      <c r="E28" s="373">
        <v>224056</v>
      </c>
      <c r="F28" s="374">
        <v>229707</v>
      </c>
    </row>
    <row r="29" spans="1:6" x14ac:dyDescent="0.2">
      <c r="A29" s="361" t="s">
        <v>410</v>
      </c>
      <c r="B29" s="373">
        <v>46179</v>
      </c>
      <c r="C29" s="385">
        <v>74229</v>
      </c>
      <c r="D29" s="373">
        <v>107635</v>
      </c>
      <c r="E29" s="373">
        <v>111807</v>
      </c>
      <c r="F29" s="374">
        <v>143872</v>
      </c>
    </row>
    <row r="30" spans="1:6" x14ac:dyDescent="0.2">
      <c r="A30" s="361" t="s">
        <v>333</v>
      </c>
      <c r="B30" s="373">
        <v>82814</v>
      </c>
      <c r="C30" s="385">
        <v>69700</v>
      </c>
      <c r="D30" s="373">
        <v>88800</v>
      </c>
      <c r="E30" s="373">
        <v>102300</v>
      </c>
      <c r="F30" s="374">
        <v>108000</v>
      </c>
    </row>
    <row r="31" spans="1:6" x14ac:dyDescent="0.2">
      <c r="A31" s="361" t="s">
        <v>411</v>
      </c>
      <c r="B31" s="373">
        <v>3003</v>
      </c>
      <c r="C31" s="385">
        <v>3531</v>
      </c>
      <c r="D31" s="373">
        <v>3402</v>
      </c>
      <c r="E31" s="373">
        <v>3406</v>
      </c>
      <c r="F31" s="374">
        <v>3412</v>
      </c>
    </row>
    <row r="32" spans="1:6" x14ac:dyDescent="0.2">
      <c r="A32" s="319" t="s">
        <v>266</v>
      </c>
      <c r="B32" s="373">
        <v>4027</v>
      </c>
      <c r="C32" s="385">
        <v>160385</v>
      </c>
      <c r="D32" s="373">
        <v>104183</v>
      </c>
      <c r="E32" s="373">
        <v>104294</v>
      </c>
      <c r="F32" s="374">
        <v>104415</v>
      </c>
    </row>
    <row r="33" spans="1:6" x14ac:dyDescent="0.2">
      <c r="A33" s="324" t="s">
        <v>412</v>
      </c>
      <c r="B33" s="375">
        <v>360710</v>
      </c>
      <c r="C33" s="386">
        <v>542598</v>
      </c>
      <c r="D33" s="375">
        <v>538762</v>
      </c>
      <c r="E33" s="375">
        <v>560803</v>
      </c>
      <c r="F33" s="376">
        <v>604395</v>
      </c>
    </row>
    <row r="34" spans="1:6" ht="5.25" customHeight="1" x14ac:dyDescent="0.2">
      <c r="A34" s="308" t="s">
        <v>274</v>
      </c>
      <c r="B34" s="373"/>
      <c r="C34" s="385"/>
      <c r="D34" s="373"/>
      <c r="E34" s="373"/>
      <c r="F34" s="374"/>
    </row>
    <row r="35" spans="1:6" ht="24" x14ac:dyDescent="0.2">
      <c r="A35" s="454" t="s">
        <v>413</v>
      </c>
      <c r="B35" s="380">
        <v>402401</v>
      </c>
      <c r="C35" s="393">
        <v>585201</v>
      </c>
      <c r="D35" s="380">
        <v>583975</v>
      </c>
      <c r="E35" s="380">
        <v>608814</v>
      </c>
      <c r="F35" s="381">
        <v>655406</v>
      </c>
    </row>
    <row r="36" spans="1:6" ht="5.25" customHeight="1" x14ac:dyDescent="0.2">
      <c r="A36" s="308"/>
      <c r="B36" s="373"/>
      <c r="C36" s="385"/>
      <c r="D36" s="373"/>
      <c r="E36" s="373"/>
      <c r="F36" s="374"/>
    </row>
    <row r="37" spans="1:6" x14ac:dyDescent="0.2">
      <c r="A37" s="324" t="s">
        <v>268</v>
      </c>
      <c r="B37" s="373"/>
      <c r="C37" s="385"/>
      <c r="D37" s="373"/>
      <c r="E37" s="373"/>
      <c r="F37" s="374"/>
    </row>
    <row r="38" spans="1:6" x14ac:dyDescent="0.2">
      <c r="A38" s="319" t="s">
        <v>269</v>
      </c>
      <c r="B38" s="373">
        <v>11775</v>
      </c>
      <c r="C38" s="385">
        <v>15</v>
      </c>
      <c r="D38" s="373">
        <v>12</v>
      </c>
      <c r="E38" s="373">
        <v>14</v>
      </c>
      <c r="F38" s="374">
        <v>14</v>
      </c>
    </row>
    <row r="39" spans="1:6" ht="24" x14ac:dyDescent="0.2">
      <c r="A39" s="320" t="s">
        <v>414</v>
      </c>
      <c r="B39" s="380">
        <v>11775</v>
      </c>
      <c r="C39" s="393">
        <v>15</v>
      </c>
      <c r="D39" s="380">
        <v>12</v>
      </c>
      <c r="E39" s="380">
        <v>14</v>
      </c>
      <c r="F39" s="381">
        <v>14</v>
      </c>
    </row>
    <row r="40" spans="1:6" ht="4.1500000000000004" customHeight="1" x14ac:dyDescent="0.2">
      <c r="A40" s="308" t="s">
        <v>274</v>
      </c>
      <c r="B40" s="373"/>
      <c r="C40" s="385"/>
      <c r="D40" s="373"/>
      <c r="E40" s="373"/>
      <c r="F40" s="374"/>
    </row>
    <row r="41" spans="1:6" ht="24" x14ac:dyDescent="0.2">
      <c r="A41" s="454" t="s">
        <v>415</v>
      </c>
      <c r="B41" s="380">
        <v>414176</v>
      </c>
      <c r="C41" s="393">
        <v>585216</v>
      </c>
      <c r="D41" s="380">
        <v>583987</v>
      </c>
      <c r="E41" s="380">
        <v>608828</v>
      </c>
      <c r="F41" s="381">
        <v>655420</v>
      </c>
    </row>
    <row r="42" spans="1:6" ht="6" customHeight="1" x14ac:dyDescent="0.2">
      <c r="A42" s="308" t="s">
        <v>274</v>
      </c>
      <c r="B42" s="373"/>
      <c r="C42" s="385"/>
      <c r="D42" s="373"/>
      <c r="E42" s="373"/>
      <c r="F42" s="374"/>
    </row>
    <row r="43" spans="1:6" x14ac:dyDescent="0.2">
      <c r="A43" s="320" t="s">
        <v>272</v>
      </c>
      <c r="B43" s="375">
        <v>-5674226</v>
      </c>
      <c r="C43" s="386">
        <v>-3424746</v>
      </c>
      <c r="D43" s="375">
        <v>-4222357</v>
      </c>
      <c r="E43" s="375">
        <v>-3872480</v>
      </c>
      <c r="F43" s="376">
        <v>-3487559</v>
      </c>
    </row>
    <row r="44" spans="1:6" x14ac:dyDescent="0.2">
      <c r="A44" s="320" t="s">
        <v>416</v>
      </c>
      <c r="B44" s="375">
        <v>-5674226</v>
      </c>
      <c r="C44" s="386">
        <v>-3424746</v>
      </c>
      <c r="D44" s="375">
        <v>-4222357</v>
      </c>
      <c r="E44" s="375">
        <v>-3872480</v>
      </c>
      <c r="F44" s="376">
        <v>-3487559</v>
      </c>
    </row>
    <row r="45" spans="1:6" s="302" customFormat="1" ht="5.25" customHeight="1" x14ac:dyDescent="0.2">
      <c r="A45" s="308"/>
      <c r="B45" s="315"/>
      <c r="C45" s="316"/>
      <c r="D45" s="315"/>
      <c r="E45" s="315"/>
      <c r="F45" s="317"/>
    </row>
    <row r="46" spans="1:6" s="302" customFormat="1" x14ac:dyDescent="0.2">
      <c r="A46" s="324" t="s">
        <v>276</v>
      </c>
      <c r="B46" s="315"/>
      <c r="C46" s="316"/>
      <c r="D46" s="315"/>
      <c r="E46" s="315"/>
      <c r="F46" s="317"/>
    </row>
    <row r="47" spans="1:6" s="302" customFormat="1" ht="5.25" customHeight="1" x14ac:dyDescent="0.2">
      <c r="A47" s="308"/>
      <c r="B47" s="315"/>
      <c r="C47" s="316"/>
      <c r="D47" s="315"/>
      <c r="E47" s="315"/>
      <c r="F47" s="317"/>
    </row>
    <row r="48" spans="1:6" s="302" customFormat="1" x14ac:dyDescent="0.2">
      <c r="A48" s="319" t="s">
        <v>277</v>
      </c>
      <c r="B48" s="315">
        <v>568368</v>
      </c>
      <c r="C48" s="316">
        <v>0</v>
      </c>
      <c r="D48" s="315">
        <v>0</v>
      </c>
      <c r="E48" s="315">
        <v>0</v>
      </c>
      <c r="F48" s="317">
        <v>0</v>
      </c>
    </row>
    <row r="49" spans="1:6" s="302" customFormat="1" ht="5.25" customHeight="1" x14ac:dyDescent="0.2">
      <c r="A49" s="308" t="s">
        <v>274</v>
      </c>
      <c r="B49" s="315"/>
      <c r="C49" s="316"/>
      <c r="D49" s="315"/>
      <c r="E49" s="315"/>
      <c r="F49" s="317"/>
    </row>
    <row r="50" spans="1:6" s="302" customFormat="1" x14ac:dyDescent="0.2">
      <c r="A50" s="325" t="s">
        <v>278</v>
      </c>
      <c r="B50" s="321">
        <v>568368</v>
      </c>
      <c r="C50" s="322">
        <v>0</v>
      </c>
      <c r="D50" s="321">
        <v>0</v>
      </c>
      <c r="E50" s="321">
        <v>0</v>
      </c>
      <c r="F50" s="323">
        <v>0</v>
      </c>
    </row>
    <row r="51" spans="1:6" s="302" customFormat="1" ht="5.25" customHeight="1" x14ac:dyDescent="0.2">
      <c r="A51" s="308" t="s">
        <v>274</v>
      </c>
      <c r="B51" s="315"/>
      <c r="C51" s="316"/>
      <c r="D51" s="315"/>
      <c r="E51" s="315"/>
      <c r="F51" s="317"/>
    </row>
    <row r="52" spans="1:6" s="326" customFormat="1" ht="24" x14ac:dyDescent="0.2">
      <c r="A52" s="320" t="s">
        <v>279</v>
      </c>
      <c r="B52" s="329">
        <v>-5105858</v>
      </c>
      <c r="C52" s="330">
        <v>-3424746</v>
      </c>
      <c r="D52" s="329">
        <v>-4222357</v>
      </c>
      <c r="E52" s="329">
        <v>-3872480</v>
      </c>
      <c r="F52" s="331">
        <v>-3487559</v>
      </c>
    </row>
    <row r="53" spans="1:6" ht="5.25" customHeight="1" x14ac:dyDescent="0.2">
      <c r="A53" s="338"/>
      <c r="B53" s="382"/>
      <c r="C53" s="455"/>
      <c r="D53" s="382"/>
      <c r="E53" s="382"/>
      <c r="F53" s="383"/>
    </row>
    <row r="54" spans="1:6" ht="27.75" customHeight="1" x14ac:dyDescent="0.2">
      <c r="A54" s="483" t="s">
        <v>461</v>
      </c>
      <c r="B54" s="483"/>
      <c r="C54" s="483"/>
      <c r="D54" s="483"/>
      <c r="E54" s="483"/>
      <c r="F54" s="483"/>
    </row>
  </sheetData>
  <mergeCells count="1">
    <mergeCell ref="A54:F54"/>
  </mergeCells>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showGridLines="0" workbookViewId="0"/>
  </sheetViews>
  <sheetFormatPr defaultRowHeight="12" x14ac:dyDescent="0.2"/>
  <cols>
    <col min="1" max="1" width="36.7109375" style="300" customWidth="1"/>
    <col min="2" max="2" width="10" style="461" customWidth="1"/>
    <col min="3" max="3" width="10" style="462" customWidth="1"/>
    <col min="4" max="4" width="10" style="396" customWidth="1"/>
    <col min="5" max="6" width="10" style="461" customWidth="1"/>
    <col min="7" max="16384" width="9.140625" style="300"/>
  </cols>
  <sheetData>
    <row r="1" spans="1:6" ht="15" customHeight="1" x14ac:dyDescent="0.2">
      <c r="A1" s="299" t="s">
        <v>417</v>
      </c>
      <c r="B1" s="300"/>
      <c r="C1" s="458"/>
      <c r="D1" s="301"/>
      <c r="E1" s="300"/>
      <c r="F1" s="300"/>
    </row>
    <row r="2" spans="1:6" x14ac:dyDescent="0.2">
      <c r="A2" s="303"/>
      <c r="B2" s="304" t="s">
        <v>14</v>
      </c>
      <c r="C2" s="305" t="s">
        <v>16</v>
      </c>
      <c r="D2" s="304" t="s">
        <v>23</v>
      </c>
      <c r="E2" s="304" t="s">
        <v>32</v>
      </c>
      <c r="F2" s="306" t="s">
        <v>67</v>
      </c>
    </row>
    <row r="3" spans="1:6" x14ac:dyDescent="0.2">
      <c r="A3" s="308"/>
      <c r="B3" s="309" t="s">
        <v>41</v>
      </c>
      <c r="C3" s="310" t="s">
        <v>106</v>
      </c>
      <c r="D3" s="309" t="s">
        <v>107</v>
      </c>
      <c r="E3" s="309" t="s">
        <v>107</v>
      </c>
      <c r="F3" s="311" t="s">
        <v>107</v>
      </c>
    </row>
    <row r="4" spans="1:6" x14ac:dyDescent="0.2">
      <c r="A4" s="308"/>
      <c r="B4" s="309"/>
      <c r="C4" s="310" t="s">
        <v>108</v>
      </c>
      <c r="D4" s="309" t="s">
        <v>109</v>
      </c>
      <c r="E4" s="309" t="s">
        <v>109</v>
      </c>
      <c r="F4" s="311" t="s">
        <v>109</v>
      </c>
    </row>
    <row r="5" spans="1:6" x14ac:dyDescent="0.2">
      <c r="A5" s="308"/>
      <c r="B5" s="312" t="s">
        <v>13</v>
      </c>
      <c r="C5" s="313" t="s">
        <v>13</v>
      </c>
      <c r="D5" s="312" t="s">
        <v>13</v>
      </c>
      <c r="E5" s="312" t="s">
        <v>13</v>
      </c>
      <c r="F5" s="314" t="s">
        <v>13</v>
      </c>
    </row>
    <row r="6" spans="1:6" ht="5.25" customHeight="1" x14ac:dyDescent="0.2">
      <c r="A6" s="308"/>
      <c r="B6" s="315"/>
      <c r="C6" s="316"/>
      <c r="D6" s="315"/>
      <c r="E6" s="315"/>
      <c r="F6" s="317"/>
    </row>
    <row r="7" spans="1:6" x14ac:dyDescent="0.2">
      <c r="A7" s="318" t="s">
        <v>285</v>
      </c>
      <c r="B7" s="373"/>
      <c r="C7" s="385"/>
      <c r="D7" s="373"/>
      <c r="E7" s="373"/>
      <c r="F7" s="374"/>
    </row>
    <row r="8" spans="1:6" ht="5.25" customHeight="1" x14ac:dyDescent="0.2">
      <c r="A8" s="308"/>
      <c r="B8" s="373"/>
      <c r="C8" s="385"/>
      <c r="D8" s="373"/>
      <c r="E8" s="373"/>
      <c r="F8" s="374"/>
    </row>
    <row r="9" spans="1:6" x14ac:dyDescent="0.2">
      <c r="A9" s="324" t="s">
        <v>286</v>
      </c>
      <c r="B9" s="373"/>
      <c r="C9" s="385"/>
      <c r="D9" s="373"/>
      <c r="E9" s="373"/>
      <c r="F9" s="374"/>
    </row>
    <row r="10" spans="1:6" x14ac:dyDescent="0.2">
      <c r="A10" s="319" t="s">
        <v>287</v>
      </c>
      <c r="B10" s="373">
        <v>74176</v>
      </c>
      <c r="C10" s="385">
        <v>65905</v>
      </c>
      <c r="D10" s="373">
        <v>65905</v>
      </c>
      <c r="E10" s="373">
        <v>65905</v>
      </c>
      <c r="F10" s="374">
        <v>65905</v>
      </c>
    </row>
    <row r="11" spans="1:6" x14ac:dyDescent="0.2">
      <c r="A11" s="319" t="s">
        <v>418</v>
      </c>
      <c r="B11" s="373">
        <v>1561497</v>
      </c>
      <c r="C11" s="385">
        <v>2188034</v>
      </c>
      <c r="D11" s="373">
        <v>2809531</v>
      </c>
      <c r="E11" s="373">
        <v>2990563</v>
      </c>
      <c r="F11" s="374">
        <v>3066686</v>
      </c>
    </row>
    <row r="12" spans="1:6" ht="24" customHeight="1" x14ac:dyDescent="0.2">
      <c r="A12" s="361" t="s">
        <v>419</v>
      </c>
      <c r="B12" s="387">
        <v>377043</v>
      </c>
      <c r="C12" s="390">
        <v>796732</v>
      </c>
      <c r="D12" s="387">
        <v>1342444</v>
      </c>
      <c r="E12" s="387">
        <v>2044713</v>
      </c>
      <c r="F12" s="459">
        <v>3318148</v>
      </c>
    </row>
    <row r="13" spans="1:6" ht="12.75" customHeight="1" x14ac:dyDescent="0.2">
      <c r="A13" s="319" t="s">
        <v>420</v>
      </c>
      <c r="B13" s="373">
        <v>4399506</v>
      </c>
      <c r="C13" s="385">
        <v>4675566</v>
      </c>
      <c r="D13" s="373">
        <v>5877416</v>
      </c>
      <c r="E13" s="373">
        <v>7619956</v>
      </c>
      <c r="F13" s="374">
        <v>9842195</v>
      </c>
    </row>
    <row r="14" spans="1:6" x14ac:dyDescent="0.2">
      <c r="A14" s="319" t="s">
        <v>289</v>
      </c>
      <c r="B14" s="373">
        <v>10309</v>
      </c>
      <c r="C14" s="385">
        <v>10312</v>
      </c>
      <c r="D14" s="373">
        <v>10312</v>
      </c>
      <c r="E14" s="373">
        <v>10312</v>
      </c>
      <c r="F14" s="374">
        <v>10312</v>
      </c>
    </row>
    <row r="15" spans="1:6" x14ac:dyDescent="0.2">
      <c r="A15" s="324" t="s">
        <v>290</v>
      </c>
      <c r="B15" s="375">
        <v>6422531</v>
      </c>
      <c r="C15" s="386">
        <v>7736549</v>
      </c>
      <c r="D15" s="375">
        <v>10105608</v>
      </c>
      <c r="E15" s="375">
        <v>12731449</v>
      </c>
      <c r="F15" s="376">
        <v>16303246</v>
      </c>
    </row>
    <row r="16" spans="1:6" ht="5.25" customHeight="1" x14ac:dyDescent="0.2">
      <c r="A16" s="308"/>
      <c r="B16" s="373"/>
      <c r="C16" s="385"/>
      <c r="D16" s="373"/>
      <c r="E16" s="373"/>
      <c r="F16" s="374"/>
    </row>
    <row r="17" spans="1:6" x14ac:dyDescent="0.2">
      <c r="A17" s="324" t="s">
        <v>291</v>
      </c>
      <c r="B17" s="373"/>
      <c r="C17" s="385"/>
      <c r="D17" s="373"/>
      <c r="E17" s="373"/>
      <c r="F17" s="374"/>
    </row>
    <row r="18" spans="1:6" x14ac:dyDescent="0.2">
      <c r="A18" s="319" t="s">
        <v>292</v>
      </c>
      <c r="B18" s="373">
        <v>540147</v>
      </c>
      <c r="C18" s="385">
        <v>533448</v>
      </c>
      <c r="D18" s="373">
        <v>566497</v>
      </c>
      <c r="E18" s="373">
        <v>570324</v>
      </c>
      <c r="F18" s="374">
        <v>568251</v>
      </c>
    </row>
    <row r="19" spans="1:6" x14ac:dyDescent="0.2">
      <c r="A19" s="319" t="s">
        <v>293</v>
      </c>
      <c r="B19" s="373">
        <v>355849</v>
      </c>
      <c r="C19" s="385">
        <v>362601</v>
      </c>
      <c r="D19" s="373">
        <v>342914</v>
      </c>
      <c r="E19" s="373">
        <v>322215</v>
      </c>
      <c r="F19" s="374">
        <v>302557</v>
      </c>
    </row>
    <row r="20" spans="1:6" x14ac:dyDescent="0.2">
      <c r="A20" s="319" t="s">
        <v>421</v>
      </c>
      <c r="B20" s="373">
        <v>114897</v>
      </c>
      <c r="C20" s="385">
        <v>114947</v>
      </c>
      <c r="D20" s="373">
        <v>114946</v>
      </c>
      <c r="E20" s="373">
        <v>114945</v>
      </c>
      <c r="F20" s="374">
        <v>114944</v>
      </c>
    </row>
    <row r="21" spans="1:6" x14ac:dyDescent="0.2">
      <c r="A21" s="319" t="s">
        <v>294</v>
      </c>
      <c r="B21" s="373">
        <v>5076</v>
      </c>
      <c r="C21" s="385">
        <v>3810</v>
      </c>
      <c r="D21" s="373">
        <v>2544</v>
      </c>
      <c r="E21" s="373">
        <v>1278</v>
      </c>
      <c r="F21" s="374">
        <v>14</v>
      </c>
    </row>
    <row r="22" spans="1:6" x14ac:dyDescent="0.2">
      <c r="A22" s="319" t="s">
        <v>422</v>
      </c>
      <c r="B22" s="373">
        <v>2277</v>
      </c>
      <c r="C22" s="385">
        <v>2277</v>
      </c>
      <c r="D22" s="373">
        <v>2277</v>
      </c>
      <c r="E22" s="373">
        <v>2277</v>
      </c>
      <c r="F22" s="374">
        <v>2277</v>
      </c>
    </row>
    <row r="23" spans="1:6" x14ac:dyDescent="0.2">
      <c r="A23" s="319" t="s">
        <v>295</v>
      </c>
      <c r="B23" s="373">
        <v>11260</v>
      </c>
      <c r="C23" s="385">
        <v>11260</v>
      </c>
      <c r="D23" s="373">
        <v>11260</v>
      </c>
      <c r="E23" s="373">
        <v>11260</v>
      </c>
      <c r="F23" s="374">
        <v>11260</v>
      </c>
    </row>
    <row r="24" spans="1:6" x14ac:dyDescent="0.2">
      <c r="A24" s="324" t="s">
        <v>296</v>
      </c>
      <c r="B24" s="375">
        <v>1029506</v>
      </c>
      <c r="C24" s="386">
        <v>1028343</v>
      </c>
      <c r="D24" s="375">
        <v>1040438</v>
      </c>
      <c r="E24" s="375">
        <v>1022299</v>
      </c>
      <c r="F24" s="376">
        <v>999303</v>
      </c>
    </row>
    <row r="25" spans="1:6" ht="5.25" customHeight="1" x14ac:dyDescent="0.2">
      <c r="A25" s="308"/>
      <c r="B25" s="373"/>
      <c r="C25" s="385"/>
      <c r="D25" s="373"/>
      <c r="E25" s="373"/>
      <c r="F25" s="374"/>
    </row>
    <row r="26" spans="1:6" ht="24" x14ac:dyDescent="0.2">
      <c r="A26" s="320" t="s">
        <v>423</v>
      </c>
      <c r="B26" s="380">
        <v>7452037</v>
      </c>
      <c r="C26" s="393">
        <v>8764892</v>
      </c>
      <c r="D26" s="380">
        <v>11146046</v>
      </c>
      <c r="E26" s="380">
        <v>13753748</v>
      </c>
      <c r="F26" s="381">
        <v>17302549</v>
      </c>
    </row>
    <row r="27" spans="1:6" ht="5.25" customHeight="1" x14ac:dyDescent="0.2">
      <c r="A27" s="308"/>
      <c r="B27" s="373"/>
      <c r="C27" s="385"/>
      <c r="D27" s="373"/>
      <c r="E27" s="373"/>
      <c r="F27" s="374"/>
    </row>
    <row r="28" spans="1:6" x14ac:dyDescent="0.2">
      <c r="A28" s="318" t="s">
        <v>298</v>
      </c>
      <c r="B28" s="373"/>
      <c r="C28" s="385"/>
      <c r="D28" s="373"/>
      <c r="E28" s="373"/>
      <c r="F28" s="374"/>
    </row>
    <row r="29" spans="1:6" ht="5.25" customHeight="1" x14ac:dyDescent="0.2">
      <c r="A29" s="308"/>
      <c r="B29" s="373"/>
      <c r="C29" s="385"/>
      <c r="D29" s="373"/>
      <c r="E29" s="373"/>
      <c r="F29" s="374"/>
    </row>
    <row r="30" spans="1:6" x14ac:dyDescent="0.2">
      <c r="A30" s="324" t="s">
        <v>299</v>
      </c>
      <c r="B30" s="373"/>
      <c r="C30" s="385"/>
      <c r="D30" s="373"/>
      <c r="E30" s="373"/>
      <c r="F30" s="374"/>
    </row>
    <row r="31" spans="1:6" x14ac:dyDescent="0.2">
      <c r="A31" s="319" t="s">
        <v>257</v>
      </c>
      <c r="B31" s="373">
        <v>12320</v>
      </c>
      <c r="C31" s="385">
        <v>12295</v>
      </c>
      <c r="D31" s="373">
        <v>12287</v>
      </c>
      <c r="E31" s="373">
        <v>12287</v>
      </c>
      <c r="F31" s="374">
        <v>12287</v>
      </c>
    </row>
    <row r="32" spans="1:6" x14ac:dyDescent="0.2">
      <c r="A32" s="319" t="s">
        <v>400</v>
      </c>
      <c r="B32" s="373">
        <v>8196</v>
      </c>
      <c r="C32" s="385">
        <v>8196</v>
      </c>
      <c r="D32" s="373">
        <v>7788</v>
      </c>
      <c r="E32" s="373">
        <v>7788</v>
      </c>
      <c r="F32" s="374">
        <v>7788</v>
      </c>
    </row>
    <row r="33" spans="1:6" x14ac:dyDescent="0.2">
      <c r="A33" s="319" t="s">
        <v>258</v>
      </c>
      <c r="B33" s="373">
        <v>29550</v>
      </c>
      <c r="C33" s="385">
        <v>29938</v>
      </c>
      <c r="D33" s="373">
        <v>29911</v>
      </c>
      <c r="E33" s="373">
        <v>30727</v>
      </c>
      <c r="F33" s="374">
        <v>30807</v>
      </c>
    </row>
    <row r="34" spans="1:6" x14ac:dyDescent="0.2">
      <c r="A34" s="319" t="s">
        <v>300</v>
      </c>
      <c r="B34" s="373">
        <v>336</v>
      </c>
      <c r="C34" s="385">
        <v>158</v>
      </c>
      <c r="D34" s="373">
        <v>163</v>
      </c>
      <c r="E34" s="373">
        <v>313</v>
      </c>
      <c r="F34" s="374">
        <v>313</v>
      </c>
    </row>
    <row r="35" spans="1:6" x14ac:dyDescent="0.2">
      <c r="A35" s="324" t="s">
        <v>301</v>
      </c>
      <c r="B35" s="375">
        <v>50402</v>
      </c>
      <c r="C35" s="386">
        <v>50587</v>
      </c>
      <c r="D35" s="375">
        <v>50149</v>
      </c>
      <c r="E35" s="375">
        <v>51115</v>
      </c>
      <c r="F35" s="376">
        <v>51195</v>
      </c>
    </row>
    <row r="36" spans="1:6" ht="5.25" customHeight="1" x14ac:dyDescent="0.2">
      <c r="A36" s="308"/>
      <c r="B36" s="373"/>
      <c r="C36" s="385"/>
      <c r="D36" s="373"/>
      <c r="E36" s="373"/>
      <c r="F36" s="374"/>
    </row>
    <row r="37" spans="1:6" x14ac:dyDescent="0.2">
      <c r="A37" s="324" t="s">
        <v>302</v>
      </c>
      <c r="B37" s="373"/>
      <c r="C37" s="385"/>
      <c r="D37" s="373"/>
      <c r="E37" s="373"/>
      <c r="F37" s="374"/>
    </row>
    <row r="38" spans="1:6" x14ac:dyDescent="0.2">
      <c r="A38" s="319" t="s">
        <v>424</v>
      </c>
      <c r="B38" s="373">
        <v>3477</v>
      </c>
      <c r="C38" s="385">
        <v>3690</v>
      </c>
      <c r="D38" s="373">
        <v>3797</v>
      </c>
      <c r="E38" s="373">
        <v>3907</v>
      </c>
      <c r="F38" s="374">
        <v>3907</v>
      </c>
    </row>
    <row r="39" spans="1:6" x14ac:dyDescent="0.2">
      <c r="A39" s="319" t="s">
        <v>304</v>
      </c>
      <c r="B39" s="373">
        <v>3065</v>
      </c>
      <c r="C39" s="385">
        <v>3065</v>
      </c>
      <c r="D39" s="373">
        <v>3065</v>
      </c>
      <c r="E39" s="373">
        <v>3065</v>
      </c>
      <c r="F39" s="374">
        <v>3065</v>
      </c>
    </row>
    <row r="40" spans="1:6" x14ac:dyDescent="0.2">
      <c r="A40" s="324" t="s">
        <v>301</v>
      </c>
      <c r="B40" s="375">
        <v>6542</v>
      </c>
      <c r="C40" s="386">
        <v>6755</v>
      </c>
      <c r="D40" s="375">
        <v>6862</v>
      </c>
      <c r="E40" s="375">
        <v>6972</v>
      </c>
      <c r="F40" s="376">
        <v>6972</v>
      </c>
    </row>
    <row r="41" spans="1:6" ht="5.25" customHeight="1" x14ac:dyDescent="0.2">
      <c r="A41" s="308" t="s">
        <v>274</v>
      </c>
      <c r="B41" s="373"/>
      <c r="C41" s="385"/>
      <c r="D41" s="373"/>
      <c r="E41" s="373"/>
      <c r="F41" s="374"/>
    </row>
    <row r="42" spans="1:6" ht="24" x14ac:dyDescent="0.2">
      <c r="A42" s="320" t="s">
        <v>425</v>
      </c>
      <c r="B42" s="380">
        <v>56944</v>
      </c>
      <c r="C42" s="393">
        <v>57342</v>
      </c>
      <c r="D42" s="380">
        <v>57011</v>
      </c>
      <c r="E42" s="380">
        <v>58087</v>
      </c>
      <c r="F42" s="381">
        <v>58167</v>
      </c>
    </row>
    <row r="43" spans="1:6" ht="5.25" customHeight="1" x14ac:dyDescent="0.2">
      <c r="A43" s="308" t="s">
        <v>274</v>
      </c>
      <c r="B43" s="373"/>
      <c r="C43" s="385"/>
      <c r="D43" s="373"/>
      <c r="E43" s="373"/>
      <c r="F43" s="374"/>
    </row>
    <row r="44" spans="1:6" x14ac:dyDescent="0.2">
      <c r="A44" s="320" t="s">
        <v>426</v>
      </c>
      <c r="B44" s="375">
        <v>7395093</v>
      </c>
      <c r="C44" s="386">
        <v>8707550</v>
      </c>
      <c r="D44" s="375">
        <v>11089035</v>
      </c>
      <c r="E44" s="375">
        <v>13695661</v>
      </c>
      <c r="F44" s="376">
        <v>17244382</v>
      </c>
    </row>
    <row r="45" spans="1:6" ht="5.25" customHeight="1" x14ac:dyDescent="0.2">
      <c r="A45" s="338"/>
      <c r="B45" s="382"/>
      <c r="C45" s="394"/>
      <c r="D45" s="382"/>
      <c r="E45" s="382"/>
      <c r="F45" s="383"/>
    </row>
    <row r="46" spans="1:6" ht="29.25" customHeight="1" x14ac:dyDescent="0.2">
      <c r="A46" s="483" t="s">
        <v>461</v>
      </c>
      <c r="B46" s="483"/>
      <c r="C46" s="483"/>
      <c r="D46" s="483"/>
      <c r="E46" s="483"/>
      <c r="F46" s="483"/>
    </row>
    <row r="47" spans="1:6" x14ac:dyDescent="0.2">
      <c r="A47" s="462"/>
      <c r="B47" s="396"/>
      <c r="C47" s="461"/>
      <c r="D47" s="461"/>
    </row>
    <row r="48" spans="1:6" x14ac:dyDescent="0.2">
      <c r="A48" s="462"/>
      <c r="B48" s="396"/>
      <c r="C48" s="461"/>
      <c r="D48" s="461"/>
    </row>
    <row r="49" spans="1:4" x14ac:dyDescent="0.2">
      <c r="A49" s="462"/>
      <c r="B49" s="396"/>
      <c r="C49" s="461"/>
      <c r="D49" s="461"/>
    </row>
    <row r="50" spans="1:4" x14ac:dyDescent="0.2">
      <c r="A50" s="462"/>
      <c r="B50" s="396"/>
      <c r="C50" s="461"/>
      <c r="D50" s="461"/>
    </row>
    <row r="51" spans="1:4" x14ac:dyDescent="0.2">
      <c r="A51" s="462"/>
      <c r="B51" s="396"/>
      <c r="C51" s="461"/>
      <c r="D51" s="461"/>
    </row>
  </sheetData>
  <mergeCells count="1">
    <mergeCell ref="A46:F46"/>
  </mergeCells>
  <printOptions horizontalCentered="1"/>
  <pageMargins left="0.74803149606299213" right="0.74803149606299213" top="0.98425196850393704" bottom="0.98425196850393704" header="0.51181102362204722" footer="0.51181102362204722"/>
  <pageSetup paperSize="9" scale="3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showGridLines="0" workbookViewId="0"/>
  </sheetViews>
  <sheetFormatPr defaultRowHeight="12" x14ac:dyDescent="0.2"/>
  <cols>
    <col min="1" max="1" width="30.28515625" style="5" customWidth="1"/>
    <col min="2" max="2" width="8.42578125" style="25" customWidth="1"/>
    <col min="3" max="7" width="9" style="26" customWidth="1"/>
    <col min="8" max="241" width="9.140625" style="5"/>
    <col min="242" max="242" width="29.7109375" style="5" customWidth="1"/>
    <col min="243" max="243" width="7.85546875" style="5" bestFit="1" customWidth="1"/>
    <col min="244" max="248" width="9" style="5" customWidth="1"/>
    <col min="249" max="497" width="9.140625" style="5"/>
    <col min="498" max="498" width="29.7109375" style="5" customWidth="1"/>
    <col min="499" max="499" width="7.85546875" style="5" bestFit="1" customWidth="1"/>
    <col min="500" max="504" width="9" style="5" customWidth="1"/>
    <col min="505" max="753" width="9.140625" style="5"/>
    <col min="754" max="754" width="29.7109375" style="5" customWidth="1"/>
    <col min="755" max="755" width="7.85546875" style="5" bestFit="1" customWidth="1"/>
    <col min="756" max="760" width="9" style="5" customWidth="1"/>
    <col min="761" max="1009" width="9.140625" style="5"/>
    <col min="1010" max="1010" width="29.7109375" style="5" customWidth="1"/>
    <col min="1011" max="1011" width="7.85546875" style="5" bestFit="1" customWidth="1"/>
    <col min="1012" max="1016" width="9" style="5" customWidth="1"/>
    <col min="1017" max="1265" width="9.140625" style="5"/>
    <col min="1266" max="1266" width="29.7109375" style="5" customWidth="1"/>
    <col min="1267" max="1267" width="7.85546875" style="5" bestFit="1" customWidth="1"/>
    <col min="1268" max="1272" width="9" style="5" customWidth="1"/>
    <col min="1273" max="1521" width="9.140625" style="5"/>
    <col min="1522" max="1522" width="29.7109375" style="5" customWidth="1"/>
    <col min="1523" max="1523" width="7.85546875" style="5" bestFit="1" customWidth="1"/>
    <col min="1524" max="1528" width="9" style="5" customWidth="1"/>
    <col min="1529" max="1777" width="9.140625" style="5"/>
    <col min="1778" max="1778" width="29.7109375" style="5" customWidth="1"/>
    <col min="1779" max="1779" width="7.85546875" style="5" bestFit="1" customWidth="1"/>
    <col min="1780" max="1784" width="9" style="5" customWidth="1"/>
    <col min="1785" max="2033" width="9.140625" style="5"/>
    <col min="2034" max="2034" width="29.7109375" style="5" customWidth="1"/>
    <col min="2035" max="2035" width="7.85546875" style="5" bestFit="1" customWidth="1"/>
    <col min="2036" max="2040" width="9" style="5" customWidth="1"/>
    <col min="2041" max="2289" width="9.140625" style="5"/>
    <col min="2290" max="2290" width="29.7109375" style="5" customWidth="1"/>
    <col min="2291" max="2291" width="7.85546875" style="5" bestFit="1" customWidth="1"/>
    <col min="2292" max="2296" width="9" style="5" customWidth="1"/>
    <col min="2297" max="2545" width="9.140625" style="5"/>
    <col min="2546" max="2546" width="29.7109375" style="5" customWidth="1"/>
    <col min="2547" max="2547" width="7.85546875" style="5" bestFit="1" customWidth="1"/>
    <col min="2548" max="2552" width="9" style="5" customWidth="1"/>
    <col min="2553" max="2801" width="9.140625" style="5"/>
    <col min="2802" max="2802" width="29.7109375" style="5" customWidth="1"/>
    <col min="2803" max="2803" width="7.85546875" style="5" bestFit="1" customWidth="1"/>
    <col min="2804" max="2808" width="9" style="5" customWidth="1"/>
    <col min="2809" max="3057" width="9.140625" style="5"/>
    <col min="3058" max="3058" width="29.7109375" style="5" customWidth="1"/>
    <col min="3059" max="3059" width="7.85546875" style="5" bestFit="1" customWidth="1"/>
    <col min="3060" max="3064" width="9" style="5" customWidth="1"/>
    <col min="3065" max="3313" width="9.140625" style="5"/>
    <col min="3314" max="3314" width="29.7109375" style="5" customWidth="1"/>
    <col min="3315" max="3315" width="7.85546875" style="5" bestFit="1" customWidth="1"/>
    <col min="3316" max="3320" width="9" style="5" customWidth="1"/>
    <col min="3321" max="3569" width="9.140625" style="5"/>
    <col min="3570" max="3570" width="29.7109375" style="5" customWidth="1"/>
    <col min="3571" max="3571" width="7.85546875" style="5" bestFit="1" customWidth="1"/>
    <col min="3572" max="3576" width="9" style="5" customWidth="1"/>
    <col min="3577" max="3825" width="9.140625" style="5"/>
    <col min="3826" max="3826" width="29.7109375" style="5" customWidth="1"/>
    <col min="3827" max="3827" width="7.85546875" style="5" bestFit="1" customWidth="1"/>
    <col min="3828" max="3832" width="9" style="5" customWidth="1"/>
    <col min="3833" max="4081" width="9.140625" style="5"/>
    <col min="4082" max="4082" width="29.7109375" style="5" customWidth="1"/>
    <col min="4083" max="4083" width="7.85546875" style="5" bestFit="1" customWidth="1"/>
    <col min="4084" max="4088" width="9" style="5" customWidth="1"/>
    <col min="4089" max="4337" width="9.140625" style="5"/>
    <col min="4338" max="4338" width="29.7109375" style="5" customWidth="1"/>
    <col min="4339" max="4339" width="7.85546875" style="5" bestFit="1" customWidth="1"/>
    <col min="4340" max="4344" width="9" style="5" customWidth="1"/>
    <col min="4345" max="4593" width="9.140625" style="5"/>
    <col min="4594" max="4594" width="29.7109375" style="5" customWidth="1"/>
    <col min="4595" max="4595" width="7.85546875" style="5" bestFit="1" customWidth="1"/>
    <col min="4596" max="4600" width="9" style="5" customWidth="1"/>
    <col min="4601" max="4849" width="9.140625" style="5"/>
    <col min="4850" max="4850" width="29.7109375" style="5" customWidth="1"/>
    <col min="4851" max="4851" width="7.85546875" style="5" bestFit="1" customWidth="1"/>
    <col min="4852" max="4856" width="9" style="5" customWidth="1"/>
    <col min="4857" max="5105" width="9.140625" style="5"/>
    <col min="5106" max="5106" width="29.7109375" style="5" customWidth="1"/>
    <col min="5107" max="5107" width="7.85546875" style="5" bestFit="1" customWidth="1"/>
    <col min="5108" max="5112" width="9" style="5" customWidth="1"/>
    <col min="5113" max="5361" width="9.140625" style="5"/>
    <col min="5362" max="5362" width="29.7109375" style="5" customWidth="1"/>
    <col min="5363" max="5363" width="7.85546875" style="5" bestFit="1" customWidth="1"/>
    <col min="5364" max="5368" width="9" style="5" customWidth="1"/>
    <col min="5369" max="5617" width="9.140625" style="5"/>
    <col min="5618" max="5618" width="29.7109375" style="5" customWidth="1"/>
    <col min="5619" max="5619" width="7.85546875" style="5" bestFit="1" customWidth="1"/>
    <col min="5620" max="5624" width="9" style="5" customWidth="1"/>
    <col min="5625" max="5873" width="9.140625" style="5"/>
    <col min="5874" max="5874" width="29.7109375" style="5" customWidth="1"/>
    <col min="5875" max="5875" width="7.85546875" style="5" bestFit="1" customWidth="1"/>
    <col min="5876" max="5880" width="9" style="5" customWidth="1"/>
    <col min="5881" max="6129" width="9.140625" style="5"/>
    <col min="6130" max="6130" width="29.7109375" style="5" customWidth="1"/>
    <col min="6131" max="6131" width="7.85546875" style="5" bestFit="1" customWidth="1"/>
    <col min="6132" max="6136" width="9" style="5" customWidth="1"/>
    <col min="6137" max="6385" width="9.140625" style="5"/>
    <col min="6386" max="6386" width="29.7109375" style="5" customWidth="1"/>
    <col min="6387" max="6387" width="7.85546875" style="5" bestFit="1" customWidth="1"/>
    <col min="6388" max="6392" width="9" style="5" customWidth="1"/>
    <col min="6393" max="6641" width="9.140625" style="5"/>
    <col min="6642" max="6642" width="29.7109375" style="5" customWidth="1"/>
    <col min="6643" max="6643" width="7.85546875" style="5" bestFit="1" customWidth="1"/>
    <col min="6644" max="6648" width="9" style="5" customWidth="1"/>
    <col min="6649" max="6897" width="9.140625" style="5"/>
    <col min="6898" max="6898" width="29.7109375" style="5" customWidth="1"/>
    <col min="6899" max="6899" width="7.85546875" style="5" bestFit="1" customWidth="1"/>
    <col min="6900" max="6904" width="9" style="5" customWidth="1"/>
    <col min="6905" max="7153" width="9.140625" style="5"/>
    <col min="7154" max="7154" width="29.7109375" style="5" customWidth="1"/>
    <col min="7155" max="7155" width="7.85546875" style="5" bestFit="1" customWidth="1"/>
    <col min="7156" max="7160" width="9" style="5" customWidth="1"/>
    <col min="7161" max="7409" width="9.140625" style="5"/>
    <col min="7410" max="7410" width="29.7109375" style="5" customWidth="1"/>
    <col min="7411" max="7411" width="7.85546875" style="5" bestFit="1" customWidth="1"/>
    <col min="7412" max="7416" width="9" style="5" customWidth="1"/>
    <col min="7417" max="7665" width="9.140625" style="5"/>
    <col min="7666" max="7666" width="29.7109375" style="5" customWidth="1"/>
    <col min="7667" max="7667" width="7.85546875" style="5" bestFit="1" customWidth="1"/>
    <col min="7668" max="7672" width="9" style="5" customWidth="1"/>
    <col min="7673" max="7921" width="9.140625" style="5"/>
    <col min="7922" max="7922" width="29.7109375" style="5" customWidth="1"/>
    <col min="7923" max="7923" width="7.85546875" style="5" bestFit="1" customWidth="1"/>
    <col min="7924" max="7928" width="9" style="5" customWidth="1"/>
    <col min="7929" max="8177" width="9.140625" style="5"/>
    <col min="8178" max="8178" width="29.7109375" style="5" customWidth="1"/>
    <col min="8179" max="8179" width="7.85546875" style="5" bestFit="1" customWidth="1"/>
    <col min="8180" max="8184" width="9" style="5" customWidth="1"/>
    <col min="8185" max="8433" width="9.140625" style="5"/>
    <col min="8434" max="8434" width="29.7109375" style="5" customWidth="1"/>
    <col min="8435" max="8435" width="7.85546875" style="5" bestFit="1" customWidth="1"/>
    <col min="8436" max="8440" width="9" style="5" customWidth="1"/>
    <col min="8441" max="8689" width="9.140625" style="5"/>
    <col min="8690" max="8690" width="29.7109375" style="5" customWidth="1"/>
    <col min="8691" max="8691" width="7.85546875" style="5" bestFit="1" customWidth="1"/>
    <col min="8692" max="8696" width="9" style="5" customWidth="1"/>
    <col min="8697" max="8945" width="9.140625" style="5"/>
    <col min="8946" max="8946" width="29.7109375" style="5" customWidth="1"/>
    <col min="8947" max="8947" width="7.85546875" style="5" bestFit="1" customWidth="1"/>
    <col min="8948" max="8952" width="9" style="5" customWidth="1"/>
    <col min="8953" max="9201" width="9.140625" style="5"/>
    <col min="9202" max="9202" width="29.7109375" style="5" customWidth="1"/>
    <col min="9203" max="9203" width="7.85546875" style="5" bestFit="1" customWidth="1"/>
    <col min="9204" max="9208" width="9" style="5" customWidth="1"/>
    <col min="9209" max="9457" width="9.140625" style="5"/>
    <col min="9458" max="9458" width="29.7109375" style="5" customWidth="1"/>
    <col min="9459" max="9459" width="7.85546875" style="5" bestFit="1" customWidth="1"/>
    <col min="9460" max="9464" width="9" style="5" customWidth="1"/>
    <col min="9465" max="9713" width="9.140625" style="5"/>
    <col min="9714" max="9714" width="29.7109375" style="5" customWidth="1"/>
    <col min="9715" max="9715" width="7.85546875" style="5" bestFit="1" customWidth="1"/>
    <col min="9716" max="9720" width="9" style="5" customWidth="1"/>
    <col min="9721" max="9969" width="9.140625" style="5"/>
    <col min="9970" max="9970" width="29.7109375" style="5" customWidth="1"/>
    <col min="9971" max="9971" width="7.85546875" style="5" bestFit="1" customWidth="1"/>
    <col min="9972" max="9976" width="9" style="5" customWidth="1"/>
    <col min="9977" max="10225" width="9.140625" style="5"/>
    <col min="10226" max="10226" width="29.7109375" style="5" customWidth="1"/>
    <col min="10227" max="10227" width="7.85546875" style="5" bestFit="1" customWidth="1"/>
    <col min="10228" max="10232" width="9" style="5" customWidth="1"/>
    <col min="10233" max="10481" width="9.140625" style="5"/>
    <col min="10482" max="10482" width="29.7109375" style="5" customWidth="1"/>
    <col min="10483" max="10483" width="7.85546875" style="5" bestFit="1" customWidth="1"/>
    <col min="10484" max="10488" width="9" style="5" customWidth="1"/>
    <col min="10489" max="10737" width="9.140625" style="5"/>
    <col min="10738" max="10738" width="29.7109375" style="5" customWidth="1"/>
    <col min="10739" max="10739" width="7.85546875" style="5" bestFit="1" customWidth="1"/>
    <col min="10740" max="10744" width="9" style="5" customWidth="1"/>
    <col min="10745" max="10993" width="9.140625" style="5"/>
    <col min="10994" max="10994" width="29.7109375" style="5" customWidth="1"/>
    <col min="10995" max="10995" width="7.85546875" style="5" bestFit="1" customWidth="1"/>
    <col min="10996" max="11000" width="9" style="5" customWidth="1"/>
    <col min="11001" max="11249" width="9.140625" style="5"/>
    <col min="11250" max="11250" width="29.7109375" style="5" customWidth="1"/>
    <col min="11251" max="11251" width="7.85546875" style="5" bestFit="1" customWidth="1"/>
    <col min="11252" max="11256" width="9" style="5" customWidth="1"/>
    <col min="11257" max="11505" width="9.140625" style="5"/>
    <col min="11506" max="11506" width="29.7109375" style="5" customWidth="1"/>
    <col min="11507" max="11507" width="7.85546875" style="5" bestFit="1" customWidth="1"/>
    <col min="11508" max="11512" width="9" style="5" customWidth="1"/>
    <col min="11513" max="11761" width="9.140625" style="5"/>
    <col min="11762" max="11762" width="29.7109375" style="5" customWidth="1"/>
    <col min="11763" max="11763" width="7.85546875" style="5" bestFit="1" customWidth="1"/>
    <col min="11764" max="11768" width="9" style="5" customWidth="1"/>
    <col min="11769" max="12017" width="9.140625" style="5"/>
    <col min="12018" max="12018" width="29.7109375" style="5" customWidth="1"/>
    <col min="12019" max="12019" width="7.85546875" style="5" bestFit="1" customWidth="1"/>
    <col min="12020" max="12024" width="9" style="5" customWidth="1"/>
    <col min="12025" max="12273" width="9.140625" style="5"/>
    <col min="12274" max="12274" width="29.7109375" style="5" customWidth="1"/>
    <col min="12275" max="12275" width="7.85546875" style="5" bestFit="1" customWidth="1"/>
    <col min="12276" max="12280" width="9" style="5" customWidth="1"/>
    <col min="12281" max="12529" width="9.140625" style="5"/>
    <col min="12530" max="12530" width="29.7109375" style="5" customWidth="1"/>
    <col min="12531" max="12531" width="7.85546875" style="5" bestFit="1" customWidth="1"/>
    <col min="12532" max="12536" width="9" style="5" customWidth="1"/>
    <col min="12537" max="12785" width="9.140625" style="5"/>
    <col min="12786" max="12786" width="29.7109375" style="5" customWidth="1"/>
    <col min="12787" max="12787" width="7.85546875" style="5" bestFit="1" customWidth="1"/>
    <col min="12788" max="12792" width="9" style="5" customWidth="1"/>
    <col min="12793" max="13041" width="9.140625" style="5"/>
    <col min="13042" max="13042" width="29.7109375" style="5" customWidth="1"/>
    <col min="13043" max="13043" width="7.85546875" style="5" bestFit="1" customWidth="1"/>
    <col min="13044" max="13048" width="9" style="5" customWidth="1"/>
    <col min="13049" max="13297" width="9.140625" style="5"/>
    <col min="13298" max="13298" width="29.7109375" style="5" customWidth="1"/>
    <col min="13299" max="13299" width="7.85546875" style="5" bestFit="1" customWidth="1"/>
    <col min="13300" max="13304" width="9" style="5" customWidth="1"/>
    <col min="13305" max="13553" width="9.140625" style="5"/>
    <col min="13554" max="13554" width="29.7109375" style="5" customWidth="1"/>
    <col min="13555" max="13555" width="7.85546875" style="5" bestFit="1" customWidth="1"/>
    <col min="13556" max="13560" width="9" style="5" customWidth="1"/>
    <col min="13561" max="13809" width="9.140625" style="5"/>
    <col min="13810" max="13810" width="29.7109375" style="5" customWidth="1"/>
    <col min="13811" max="13811" width="7.85546875" style="5" bestFit="1" customWidth="1"/>
    <col min="13812" max="13816" width="9" style="5" customWidth="1"/>
    <col min="13817" max="14065" width="9.140625" style="5"/>
    <col min="14066" max="14066" width="29.7109375" style="5" customWidth="1"/>
    <col min="14067" max="14067" width="7.85546875" style="5" bestFit="1" customWidth="1"/>
    <col min="14068" max="14072" width="9" style="5" customWidth="1"/>
    <col min="14073" max="14321" width="9.140625" style="5"/>
    <col min="14322" max="14322" width="29.7109375" style="5" customWidth="1"/>
    <col min="14323" max="14323" width="7.85546875" style="5" bestFit="1" customWidth="1"/>
    <col min="14324" max="14328" width="9" style="5" customWidth="1"/>
    <col min="14329" max="14577" width="9.140625" style="5"/>
    <col min="14578" max="14578" width="29.7109375" style="5" customWidth="1"/>
    <col min="14579" max="14579" width="7.85546875" style="5" bestFit="1" customWidth="1"/>
    <col min="14580" max="14584" width="9" style="5" customWidth="1"/>
    <col min="14585" max="14833" width="9.140625" style="5"/>
    <col min="14834" max="14834" width="29.7109375" style="5" customWidth="1"/>
    <col min="14835" max="14835" width="7.85546875" style="5" bestFit="1" customWidth="1"/>
    <col min="14836" max="14840" width="9" style="5" customWidth="1"/>
    <col min="14841" max="15089" width="9.140625" style="5"/>
    <col min="15090" max="15090" width="29.7109375" style="5" customWidth="1"/>
    <col min="15091" max="15091" width="7.85546875" style="5" bestFit="1" customWidth="1"/>
    <col min="15092" max="15096" width="9" style="5" customWidth="1"/>
    <col min="15097" max="15345" width="9.140625" style="5"/>
    <col min="15346" max="15346" width="29.7109375" style="5" customWidth="1"/>
    <col min="15347" max="15347" width="7.85546875" style="5" bestFit="1" customWidth="1"/>
    <col min="15348" max="15352" width="9" style="5" customWidth="1"/>
    <col min="15353" max="15601" width="9.140625" style="5"/>
    <col min="15602" max="15602" width="29.7109375" style="5" customWidth="1"/>
    <col min="15603" max="15603" width="7.85546875" style="5" bestFit="1" customWidth="1"/>
    <col min="15604" max="15608" width="9" style="5" customWidth="1"/>
    <col min="15609" max="15857" width="9.140625" style="5"/>
    <col min="15858" max="15858" width="29.7109375" style="5" customWidth="1"/>
    <col min="15859" max="15859" width="7.85546875" style="5" bestFit="1" customWidth="1"/>
    <col min="15860" max="15864" width="9" style="5" customWidth="1"/>
    <col min="15865" max="16113" width="9.140625" style="5"/>
    <col min="16114" max="16114" width="29.7109375" style="5" customWidth="1"/>
    <col min="16115" max="16115" width="7.85546875" style="5" bestFit="1" customWidth="1"/>
    <col min="16116" max="16120" width="9" style="5" customWidth="1"/>
    <col min="16121" max="16384" width="9.140625" style="5"/>
  </cols>
  <sheetData>
    <row r="1" spans="1:7" s="15" customFormat="1" x14ac:dyDescent="0.2">
      <c r="A1" s="14" t="s">
        <v>66</v>
      </c>
      <c r="B1" s="23"/>
      <c r="C1" s="24"/>
      <c r="F1" s="24"/>
      <c r="G1" s="24"/>
    </row>
    <row r="2" spans="1:7" x14ac:dyDescent="0.2">
      <c r="A2" s="12"/>
      <c r="B2" s="137" t="s">
        <v>40</v>
      </c>
      <c r="C2" s="46" t="s">
        <v>14</v>
      </c>
      <c r="D2" s="47" t="s">
        <v>16</v>
      </c>
      <c r="E2" s="46" t="s">
        <v>23</v>
      </c>
      <c r="F2" s="54" t="s">
        <v>32</v>
      </c>
      <c r="G2" s="53" t="s">
        <v>67</v>
      </c>
    </row>
    <row r="3" spans="1:7" x14ac:dyDescent="0.2">
      <c r="A3" s="2"/>
      <c r="B3" s="138"/>
      <c r="C3" s="49" t="s">
        <v>13</v>
      </c>
      <c r="D3" s="50" t="s">
        <v>13</v>
      </c>
      <c r="E3" s="49" t="s">
        <v>13</v>
      </c>
      <c r="F3" s="50" t="s">
        <v>13</v>
      </c>
      <c r="G3" s="49" t="s">
        <v>13</v>
      </c>
    </row>
    <row r="4" spans="1:7" s="7" customFormat="1" ht="6" customHeight="1" x14ac:dyDescent="0.2">
      <c r="A4" s="9"/>
      <c r="B4" s="139"/>
      <c r="C4" s="34"/>
      <c r="D4" s="29"/>
      <c r="E4" s="34"/>
      <c r="F4" s="29"/>
      <c r="G4" s="34"/>
    </row>
    <row r="5" spans="1:7" x14ac:dyDescent="0.2">
      <c r="A5" s="128" t="s">
        <v>5</v>
      </c>
      <c r="B5" s="140"/>
      <c r="C5" s="36"/>
      <c r="D5" s="37"/>
      <c r="E5" s="36"/>
      <c r="F5" s="37"/>
      <c r="G5" s="36"/>
    </row>
    <row r="6" spans="1:7" ht="6" customHeight="1" x14ac:dyDescent="0.2">
      <c r="A6" s="129"/>
      <c r="B6" s="141"/>
      <c r="C6" s="88"/>
      <c r="D6" s="81"/>
      <c r="E6" s="88"/>
      <c r="F6" s="81"/>
      <c r="G6" s="88"/>
    </row>
    <row r="7" spans="1:7" x14ac:dyDescent="0.2">
      <c r="A7" s="129" t="s">
        <v>80</v>
      </c>
      <c r="B7" s="141">
        <v>3.1</v>
      </c>
      <c r="C7" s="88"/>
      <c r="D7" s="81"/>
      <c r="E7" s="88"/>
      <c r="F7" s="81"/>
      <c r="G7" s="88"/>
    </row>
    <row r="8" spans="1:7" ht="12" customHeight="1" x14ac:dyDescent="0.2">
      <c r="A8" s="132" t="s">
        <v>7</v>
      </c>
      <c r="B8" s="141"/>
      <c r="C8" s="88">
        <v>0</v>
      </c>
      <c r="D8" s="81">
        <v>15000</v>
      </c>
      <c r="E8" s="88">
        <v>0</v>
      </c>
      <c r="F8" s="81">
        <v>0</v>
      </c>
      <c r="G8" s="88">
        <v>0</v>
      </c>
    </row>
    <row r="9" spans="1:7" x14ac:dyDescent="0.2">
      <c r="A9" s="132" t="s">
        <v>11</v>
      </c>
      <c r="B9" s="141"/>
      <c r="C9" s="88">
        <v>0</v>
      </c>
      <c r="D9" s="81">
        <v>0</v>
      </c>
      <c r="E9" s="88">
        <v>0</v>
      </c>
      <c r="F9" s="81">
        <v>0</v>
      </c>
      <c r="G9" s="88">
        <v>0</v>
      </c>
    </row>
    <row r="10" spans="1:7" s="7" customFormat="1" x14ac:dyDescent="0.2">
      <c r="A10" s="56" t="s">
        <v>0</v>
      </c>
      <c r="B10" s="140"/>
      <c r="C10" s="113">
        <v>0</v>
      </c>
      <c r="D10" s="111">
        <v>15000</v>
      </c>
      <c r="E10" s="113">
        <v>0</v>
      </c>
      <c r="F10" s="111">
        <v>0</v>
      </c>
      <c r="G10" s="113">
        <v>0</v>
      </c>
    </row>
    <row r="11" spans="1:7" ht="5.0999999999999996" customHeight="1" x14ac:dyDescent="0.2">
      <c r="A11" s="4"/>
      <c r="B11" s="141"/>
      <c r="C11" s="88"/>
      <c r="D11" s="81"/>
      <c r="E11" s="88"/>
      <c r="F11" s="81"/>
      <c r="G11" s="88"/>
    </row>
    <row r="12" spans="1:7" ht="37.5" customHeight="1" x14ac:dyDescent="0.2">
      <c r="A12" s="130" t="s">
        <v>86</v>
      </c>
      <c r="B12" s="141">
        <v>3.1</v>
      </c>
      <c r="C12" s="88"/>
      <c r="D12" s="81"/>
      <c r="E12" s="88"/>
      <c r="F12" s="81"/>
      <c r="G12" s="88"/>
    </row>
    <row r="13" spans="1:7" ht="12" customHeight="1" x14ac:dyDescent="0.2">
      <c r="A13" s="132" t="s">
        <v>7</v>
      </c>
      <c r="B13" s="141"/>
      <c r="C13" s="88">
        <v>0</v>
      </c>
      <c r="D13" s="81">
        <v>0</v>
      </c>
      <c r="E13" s="88">
        <v>0</v>
      </c>
      <c r="F13" s="81">
        <v>-4766</v>
      </c>
      <c r="G13" s="88">
        <v>0</v>
      </c>
    </row>
    <row r="14" spans="1:7" x14ac:dyDescent="0.2">
      <c r="A14" s="132" t="s">
        <v>11</v>
      </c>
      <c r="B14" s="141"/>
      <c r="C14" s="88">
        <v>0</v>
      </c>
      <c r="D14" s="81">
        <v>0</v>
      </c>
      <c r="E14" s="88">
        <v>0</v>
      </c>
      <c r="F14" s="81">
        <v>0</v>
      </c>
      <c r="G14" s="88">
        <v>0</v>
      </c>
    </row>
    <row r="15" spans="1:7" s="7" customFormat="1" x14ac:dyDescent="0.2">
      <c r="A15" s="56" t="s">
        <v>0</v>
      </c>
      <c r="B15" s="140"/>
      <c r="C15" s="113">
        <v>0</v>
      </c>
      <c r="D15" s="111">
        <v>0</v>
      </c>
      <c r="E15" s="113">
        <v>0</v>
      </c>
      <c r="F15" s="111">
        <v>-4766</v>
      </c>
      <c r="G15" s="113">
        <v>0</v>
      </c>
    </row>
    <row r="16" spans="1:7" ht="5.0999999999999996" customHeight="1" x14ac:dyDescent="0.2">
      <c r="A16" s="4"/>
      <c r="B16" s="141"/>
      <c r="C16" s="88"/>
      <c r="D16" s="81"/>
      <c r="E16" s="88"/>
      <c r="F16" s="81"/>
      <c r="G16" s="88"/>
    </row>
    <row r="17" spans="1:7" ht="24" x14ac:dyDescent="0.2">
      <c r="A17" s="130" t="s">
        <v>81</v>
      </c>
      <c r="B17" s="141">
        <v>3.1</v>
      </c>
      <c r="C17" s="88"/>
      <c r="D17" s="81"/>
      <c r="E17" s="88"/>
      <c r="F17" s="81"/>
      <c r="G17" s="88"/>
    </row>
    <row r="18" spans="1:7" ht="12" customHeight="1" x14ac:dyDescent="0.2">
      <c r="A18" s="132" t="s">
        <v>7</v>
      </c>
      <c r="B18" s="141"/>
      <c r="C18" s="88">
        <v>0</v>
      </c>
      <c r="D18" s="81">
        <v>0</v>
      </c>
      <c r="E18" s="88">
        <v>0</v>
      </c>
      <c r="F18" s="81">
        <v>0</v>
      </c>
      <c r="G18" s="88">
        <v>0</v>
      </c>
    </row>
    <row r="19" spans="1:7" x14ac:dyDescent="0.2">
      <c r="A19" s="132" t="s">
        <v>11</v>
      </c>
      <c r="B19" s="141"/>
      <c r="C19" s="88">
        <v>0</v>
      </c>
      <c r="D19" s="81">
        <v>0</v>
      </c>
      <c r="E19" s="88">
        <v>0</v>
      </c>
      <c r="F19" s="81">
        <v>0</v>
      </c>
      <c r="G19" s="88">
        <v>0</v>
      </c>
    </row>
    <row r="20" spans="1:7" s="7" customFormat="1" x14ac:dyDescent="0.2">
      <c r="A20" s="56" t="s">
        <v>0</v>
      </c>
      <c r="B20" s="140"/>
      <c r="C20" s="113">
        <v>0</v>
      </c>
      <c r="D20" s="111">
        <v>0</v>
      </c>
      <c r="E20" s="113">
        <v>0</v>
      </c>
      <c r="F20" s="111">
        <v>0</v>
      </c>
      <c r="G20" s="113">
        <v>0</v>
      </c>
    </row>
    <row r="21" spans="1:7" ht="5.0999999999999996" customHeight="1" x14ac:dyDescent="0.2">
      <c r="A21" s="4"/>
      <c r="B21" s="141"/>
      <c r="C21" s="88"/>
      <c r="D21" s="81"/>
      <c r="E21" s="88"/>
      <c r="F21" s="81"/>
      <c r="G21" s="88"/>
    </row>
    <row r="22" spans="1:7" ht="24" x14ac:dyDescent="0.2">
      <c r="A22" s="127" t="s">
        <v>102</v>
      </c>
      <c r="B22" s="141">
        <v>1.1000000000000001</v>
      </c>
      <c r="C22" s="88"/>
      <c r="D22" s="81"/>
      <c r="E22" s="88"/>
      <c r="F22" s="81"/>
      <c r="G22" s="88"/>
    </row>
    <row r="23" spans="1:7" x14ac:dyDescent="0.2">
      <c r="A23" s="132" t="s">
        <v>7</v>
      </c>
      <c r="B23" s="141"/>
      <c r="C23" s="88">
        <v>0</v>
      </c>
      <c r="D23" s="81">
        <v>-6200</v>
      </c>
      <c r="E23" s="88">
        <v>-2034</v>
      </c>
      <c r="F23" s="81">
        <v>5900</v>
      </c>
      <c r="G23" s="88">
        <v>0</v>
      </c>
    </row>
    <row r="24" spans="1:7" x14ac:dyDescent="0.2">
      <c r="A24" s="132" t="s">
        <v>11</v>
      </c>
      <c r="B24" s="141"/>
      <c r="C24" s="88">
        <v>0</v>
      </c>
      <c r="D24" s="81">
        <v>588</v>
      </c>
      <c r="E24" s="88">
        <v>873</v>
      </c>
      <c r="F24" s="81">
        <v>873</v>
      </c>
      <c r="G24" s="88">
        <v>0</v>
      </c>
    </row>
    <row r="25" spans="1:7" s="7" customFormat="1" x14ac:dyDescent="0.2">
      <c r="A25" s="133" t="s">
        <v>0</v>
      </c>
      <c r="B25" s="140"/>
      <c r="C25" s="113">
        <v>0</v>
      </c>
      <c r="D25" s="111">
        <v>-5612</v>
      </c>
      <c r="E25" s="113">
        <v>-1161</v>
      </c>
      <c r="F25" s="111">
        <v>6773</v>
      </c>
      <c r="G25" s="113">
        <v>0</v>
      </c>
    </row>
    <row r="26" spans="1:7" ht="5.0999999999999996" customHeight="1" x14ac:dyDescent="0.2">
      <c r="A26" s="4"/>
      <c r="B26" s="141"/>
      <c r="C26" s="88"/>
      <c r="D26" s="81"/>
      <c r="E26" s="88"/>
      <c r="F26" s="81"/>
      <c r="G26" s="88"/>
    </row>
    <row r="27" spans="1:7" ht="36.75" customHeight="1" x14ac:dyDescent="0.2">
      <c r="A27" s="127" t="s">
        <v>87</v>
      </c>
      <c r="B27" s="141">
        <v>1.1000000000000001</v>
      </c>
      <c r="C27" s="88"/>
      <c r="D27" s="81"/>
      <c r="E27" s="88"/>
      <c r="F27" s="81"/>
      <c r="G27" s="88"/>
    </row>
    <row r="28" spans="1:7" x14ac:dyDescent="0.2">
      <c r="A28" s="132" t="s">
        <v>7</v>
      </c>
      <c r="B28" s="141"/>
      <c r="C28" s="88">
        <v>0</v>
      </c>
      <c r="D28" s="81">
        <v>0</v>
      </c>
      <c r="E28" s="88">
        <v>0</v>
      </c>
      <c r="F28" s="81">
        <v>0</v>
      </c>
      <c r="G28" s="88">
        <v>0</v>
      </c>
    </row>
    <row r="29" spans="1:7" x14ac:dyDescent="0.2">
      <c r="A29" s="132" t="s">
        <v>11</v>
      </c>
      <c r="B29" s="141"/>
      <c r="C29" s="88">
        <v>0</v>
      </c>
      <c r="D29" s="81">
        <v>0</v>
      </c>
      <c r="E29" s="88">
        <v>0</v>
      </c>
      <c r="F29" s="81">
        <v>0</v>
      </c>
      <c r="G29" s="88">
        <v>0</v>
      </c>
    </row>
    <row r="30" spans="1:7" s="7" customFormat="1" x14ac:dyDescent="0.2">
      <c r="A30" s="56" t="s">
        <v>0</v>
      </c>
      <c r="B30" s="140"/>
      <c r="C30" s="113">
        <v>0</v>
      </c>
      <c r="D30" s="111">
        <v>0</v>
      </c>
      <c r="E30" s="113">
        <v>0</v>
      </c>
      <c r="F30" s="111">
        <v>0</v>
      </c>
      <c r="G30" s="113">
        <v>0</v>
      </c>
    </row>
    <row r="31" spans="1:7" ht="5.0999999999999996" customHeight="1" x14ac:dyDescent="0.2">
      <c r="A31" s="4"/>
      <c r="B31" s="141"/>
      <c r="C31" s="88"/>
      <c r="D31" s="81"/>
      <c r="E31" s="88"/>
      <c r="F31" s="81"/>
      <c r="G31" s="88"/>
    </row>
    <row r="32" spans="1:7" ht="24" x14ac:dyDescent="0.2">
      <c r="A32" s="127" t="s">
        <v>88</v>
      </c>
      <c r="B32" s="141">
        <v>1.1000000000000001</v>
      </c>
      <c r="C32" s="88"/>
      <c r="D32" s="81"/>
      <c r="E32" s="88"/>
      <c r="F32" s="81"/>
      <c r="G32" s="88"/>
    </row>
    <row r="33" spans="1:7" x14ac:dyDescent="0.2">
      <c r="A33" s="132" t="s">
        <v>7</v>
      </c>
      <c r="B33" s="141"/>
      <c r="C33" s="88">
        <v>0</v>
      </c>
      <c r="D33" s="81">
        <v>0</v>
      </c>
      <c r="E33" s="88">
        <v>0</v>
      </c>
      <c r="F33" s="81">
        <v>0</v>
      </c>
      <c r="G33" s="88">
        <v>0</v>
      </c>
    </row>
    <row r="34" spans="1:7" x14ac:dyDescent="0.2">
      <c r="A34" s="132" t="s">
        <v>11</v>
      </c>
      <c r="B34" s="141"/>
      <c r="C34" s="88">
        <v>0</v>
      </c>
      <c r="D34" s="81">
        <v>0</v>
      </c>
      <c r="E34" s="88">
        <v>0</v>
      </c>
      <c r="F34" s="81">
        <v>0</v>
      </c>
      <c r="G34" s="88">
        <v>0</v>
      </c>
    </row>
    <row r="35" spans="1:7" s="7" customFormat="1" x14ac:dyDescent="0.2">
      <c r="A35" s="56" t="s">
        <v>0</v>
      </c>
      <c r="B35" s="140"/>
      <c r="C35" s="113">
        <v>0</v>
      </c>
      <c r="D35" s="111">
        <v>0</v>
      </c>
      <c r="E35" s="113">
        <v>0</v>
      </c>
      <c r="F35" s="111">
        <v>0</v>
      </c>
      <c r="G35" s="113">
        <v>0</v>
      </c>
    </row>
    <row r="36" spans="1:7" ht="5.0999999999999996" customHeight="1" x14ac:dyDescent="0.2">
      <c r="A36" s="4"/>
      <c r="B36" s="141"/>
      <c r="C36" s="88"/>
      <c r="D36" s="81"/>
      <c r="E36" s="88"/>
      <c r="F36" s="81"/>
      <c r="G36" s="88"/>
    </row>
    <row r="37" spans="1:7" ht="24" x14ac:dyDescent="0.2">
      <c r="A37" s="127" t="s">
        <v>83</v>
      </c>
      <c r="B37" s="141" t="s">
        <v>103</v>
      </c>
      <c r="C37" s="88"/>
      <c r="D37" s="81"/>
      <c r="E37" s="88"/>
      <c r="F37" s="81"/>
      <c r="G37" s="88"/>
    </row>
    <row r="38" spans="1:7" ht="12" customHeight="1" x14ac:dyDescent="0.2">
      <c r="A38" s="132" t="s">
        <v>7</v>
      </c>
      <c r="B38" s="141"/>
      <c r="C38" s="88">
        <v>0</v>
      </c>
      <c r="D38" s="81">
        <v>0</v>
      </c>
      <c r="E38" s="88">
        <v>0</v>
      </c>
      <c r="F38" s="81">
        <v>0</v>
      </c>
      <c r="G38" s="88">
        <v>0</v>
      </c>
    </row>
    <row r="39" spans="1:7" x14ac:dyDescent="0.2">
      <c r="A39" s="132" t="s">
        <v>11</v>
      </c>
      <c r="B39" s="141"/>
      <c r="C39" s="88">
        <v>0</v>
      </c>
      <c r="D39" s="81">
        <v>0</v>
      </c>
      <c r="E39" s="88">
        <v>0</v>
      </c>
      <c r="F39" s="81">
        <v>0</v>
      </c>
      <c r="G39" s="88">
        <v>0</v>
      </c>
    </row>
    <row r="40" spans="1:7" s="7" customFormat="1" x14ac:dyDescent="0.2">
      <c r="A40" s="56" t="s">
        <v>0</v>
      </c>
      <c r="B40" s="140"/>
      <c r="C40" s="113">
        <v>0</v>
      </c>
      <c r="D40" s="111">
        <v>0</v>
      </c>
      <c r="E40" s="113">
        <v>0</v>
      </c>
      <c r="F40" s="111">
        <v>0</v>
      </c>
      <c r="G40" s="113">
        <v>0</v>
      </c>
    </row>
    <row r="41" spans="1:7" s="7" customFormat="1" ht="5.0999999999999996" customHeight="1" x14ac:dyDescent="0.2">
      <c r="A41" s="9"/>
      <c r="B41" s="139"/>
      <c r="C41" s="113"/>
      <c r="D41" s="111"/>
      <c r="E41" s="113"/>
      <c r="F41" s="111"/>
      <c r="G41" s="113"/>
    </row>
    <row r="42" spans="1:7" x14ac:dyDescent="0.2">
      <c r="A42" s="129" t="s">
        <v>82</v>
      </c>
      <c r="B42" s="141">
        <v>3.1</v>
      </c>
      <c r="C42" s="88"/>
      <c r="D42" s="81"/>
      <c r="E42" s="88"/>
      <c r="F42" s="81"/>
      <c r="G42" s="88"/>
    </row>
    <row r="43" spans="1:7" x14ac:dyDescent="0.2">
      <c r="A43" s="132" t="s">
        <v>7</v>
      </c>
      <c r="B43" s="141"/>
      <c r="C43" s="88">
        <v>0</v>
      </c>
      <c r="D43" s="81">
        <v>11300</v>
      </c>
      <c r="E43" s="88">
        <v>0</v>
      </c>
      <c r="F43" s="81">
        <v>0</v>
      </c>
      <c r="G43" s="88">
        <v>0</v>
      </c>
    </row>
    <row r="44" spans="1:7" x14ac:dyDescent="0.2">
      <c r="A44" s="132" t="s">
        <v>11</v>
      </c>
      <c r="B44" s="141"/>
      <c r="C44" s="88">
        <v>0</v>
      </c>
      <c r="D44" s="81">
        <v>0</v>
      </c>
      <c r="E44" s="88">
        <v>0</v>
      </c>
      <c r="F44" s="81">
        <v>0</v>
      </c>
      <c r="G44" s="88">
        <v>0</v>
      </c>
    </row>
    <row r="45" spans="1:7" x14ac:dyDescent="0.2">
      <c r="A45" s="56" t="s">
        <v>0</v>
      </c>
      <c r="B45" s="141"/>
      <c r="C45" s="113">
        <v>0</v>
      </c>
      <c r="D45" s="111">
        <v>11300</v>
      </c>
      <c r="E45" s="113">
        <v>0</v>
      </c>
      <c r="F45" s="111">
        <v>0</v>
      </c>
      <c r="G45" s="113">
        <v>0</v>
      </c>
    </row>
    <row r="46" spans="1:7" ht="6" customHeight="1" x14ac:dyDescent="0.2">
      <c r="A46" s="77"/>
      <c r="B46" s="142"/>
      <c r="C46" s="107"/>
      <c r="D46" s="106"/>
      <c r="E46" s="107"/>
      <c r="F46" s="106"/>
      <c r="G46" s="107"/>
    </row>
    <row r="47" spans="1:7" s="7" customFormat="1" x14ac:dyDescent="0.2">
      <c r="A47" s="14" t="s">
        <v>68</v>
      </c>
    </row>
    <row r="48" spans="1:7" x14ac:dyDescent="0.2">
      <c r="A48" s="12"/>
      <c r="B48" s="45" t="str">
        <f t="shared" ref="B48" si="0">B2</f>
        <v>Program</v>
      </c>
      <c r="C48" s="53" t="s">
        <v>14</v>
      </c>
      <c r="D48" s="54" t="s">
        <v>16</v>
      </c>
      <c r="E48" s="53" t="s">
        <v>23</v>
      </c>
      <c r="F48" s="54" t="s">
        <v>32</v>
      </c>
      <c r="G48" s="53" t="s">
        <v>67</v>
      </c>
    </row>
    <row r="49" spans="1:7" x14ac:dyDescent="0.2">
      <c r="A49" s="2"/>
      <c r="B49" s="48"/>
      <c r="C49" s="49" t="s">
        <v>13</v>
      </c>
      <c r="D49" s="50" t="s">
        <v>13</v>
      </c>
      <c r="E49" s="49" t="s">
        <v>13</v>
      </c>
      <c r="F49" s="50" t="s">
        <v>13</v>
      </c>
      <c r="G49" s="49" t="s">
        <v>13</v>
      </c>
    </row>
    <row r="50" spans="1:7" s="7" customFormat="1" ht="6" customHeight="1" x14ac:dyDescent="0.2">
      <c r="A50" s="9"/>
      <c r="B50" s="10"/>
      <c r="C50" s="34"/>
      <c r="D50" s="29"/>
      <c r="E50" s="34"/>
      <c r="F50" s="29"/>
      <c r="G50" s="34"/>
    </row>
    <row r="51" spans="1:7" x14ac:dyDescent="0.2">
      <c r="A51" s="8" t="s">
        <v>84</v>
      </c>
      <c r="B51" s="3"/>
      <c r="C51" s="36"/>
      <c r="D51" s="37"/>
      <c r="E51" s="36"/>
      <c r="F51" s="37"/>
      <c r="G51" s="36"/>
    </row>
    <row r="52" spans="1:7" ht="5.0999999999999996" customHeight="1" x14ac:dyDescent="0.2">
      <c r="A52" s="4"/>
      <c r="B52" s="2"/>
      <c r="C52" s="52"/>
      <c r="D52" s="28"/>
      <c r="E52" s="52"/>
      <c r="F52" s="28"/>
      <c r="G52" s="52"/>
    </row>
    <row r="53" spans="1:7" ht="5.0999999999999996" customHeight="1" x14ac:dyDescent="0.2">
      <c r="A53" s="6"/>
      <c r="B53" s="2"/>
      <c r="C53" s="33"/>
      <c r="D53" s="28"/>
      <c r="E53" s="33"/>
      <c r="F53" s="28"/>
      <c r="G53" s="52"/>
    </row>
    <row r="54" spans="1:7" s="13" customFormat="1" x14ac:dyDescent="0.2">
      <c r="A54" s="131" t="s">
        <v>6</v>
      </c>
      <c r="B54" s="4"/>
      <c r="C54" s="38"/>
      <c r="D54" s="39"/>
      <c r="E54" s="38"/>
      <c r="F54" s="39"/>
      <c r="G54" s="38"/>
    </row>
    <row r="55" spans="1:7" x14ac:dyDescent="0.2">
      <c r="A55" s="132" t="s">
        <v>3</v>
      </c>
      <c r="B55" s="4"/>
      <c r="C55" s="88">
        <v>0</v>
      </c>
      <c r="D55" s="81">
        <v>20100</v>
      </c>
      <c r="E55" s="88">
        <v>-2034</v>
      </c>
      <c r="F55" s="81">
        <v>1134</v>
      </c>
      <c r="G55" s="88">
        <v>0</v>
      </c>
    </row>
    <row r="56" spans="1:7" x14ac:dyDescent="0.2">
      <c r="A56" s="132" t="s">
        <v>2</v>
      </c>
      <c r="B56" s="4"/>
      <c r="C56" s="88">
        <v>0</v>
      </c>
      <c r="D56" s="81">
        <v>588</v>
      </c>
      <c r="E56" s="88">
        <v>873</v>
      </c>
      <c r="F56" s="81">
        <v>873</v>
      </c>
      <c r="G56" s="88">
        <v>0</v>
      </c>
    </row>
    <row r="57" spans="1:7" s="7" customFormat="1" x14ac:dyDescent="0.2">
      <c r="A57" s="133" t="s">
        <v>0</v>
      </c>
      <c r="B57" s="10"/>
      <c r="C57" s="105">
        <v>0</v>
      </c>
      <c r="D57" s="104">
        <v>20688</v>
      </c>
      <c r="E57" s="105">
        <v>-1161</v>
      </c>
      <c r="F57" s="104">
        <v>2007</v>
      </c>
      <c r="G57" s="105">
        <v>0</v>
      </c>
    </row>
    <row r="58" spans="1:7" s="7" customFormat="1" ht="6" customHeight="1" x14ac:dyDescent="0.2">
      <c r="A58" s="55"/>
      <c r="B58" s="11"/>
      <c r="C58" s="35"/>
      <c r="D58" s="30"/>
      <c r="E58" s="35"/>
      <c r="F58" s="30"/>
      <c r="G58" s="35"/>
    </row>
    <row r="59" spans="1:7" ht="168" customHeight="1" x14ac:dyDescent="0.2">
      <c r="A59" s="476" t="s">
        <v>460</v>
      </c>
      <c r="B59" s="477"/>
      <c r="C59" s="477"/>
      <c r="D59" s="477"/>
      <c r="E59" s="477"/>
      <c r="F59" s="477"/>
      <c r="G59" s="477"/>
    </row>
  </sheetData>
  <mergeCells count="1">
    <mergeCell ref="A59:G59"/>
  </mergeCells>
  <printOptions horizontalCentered="1"/>
  <pageMargins left="1" right="1" top="1" bottom="1" header="0.5" footer="0.5"/>
  <pageSetup paperSize="9" scale="57" fitToHeight="0" orientation="portrait" r:id="rId1"/>
  <headerFooter alignWithMargins="0"/>
  <rowBreaks count="1" manualBreakCount="1">
    <brk id="46" max="10"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7"/>
  <sheetViews>
    <sheetView showGridLines="0" workbookViewId="0"/>
  </sheetViews>
  <sheetFormatPr defaultRowHeight="12" x14ac:dyDescent="0.2"/>
  <cols>
    <col min="1" max="1" width="36.7109375" style="372" customWidth="1"/>
    <col min="2" max="2" width="10.5703125" style="456" bestFit="1" customWidth="1"/>
    <col min="3" max="3" width="10.5703125" style="456" customWidth="1"/>
    <col min="4" max="4" width="10.5703125" style="468" customWidth="1"/>
    <col min="5" max="5" width="10.5703125" style="456" customWidth="1"/>
    <col min="6" max="6" width="10.7109375" style="456" customWidth="1"/>
    <col min="7" max="16384" width="9.140625" style="372"/>
  </cols>
  <sheetData>
    <row r="1" spans="1:6" s="302" customFormat="1" ht="15" customHeight="1" x14ac:dyDescent="0.2">
      <c r="A1" s="299" t="s">
        <v>427</v>
      </c>
      <c r="B1" s="300"/>
      <c r="C1" s="458"/>
      <c r="D1" s="301"/>
      <c r="E1" s="300"/>
      <c r="F1" s="300"/>
    </row>
    <row r="2" spans="1:6" s="302" customFormat="1" x14ac:dyDescent="0.2">
      <c r="A2" s="303"/>
      <c r="B2" s="304" t="s">
        <v>14</v>
      </c>
      <c r="C2" s="305" t="s">
        <v>16</v>
      </c>
      <c r="D2" s="304" t="s">
        <v>23</v>
      </c>
      <c r="E2" s="304" t="s">
        <v>32</v>
      </c>
      <c r="F2" s="306" t="s">
        <v>67</v>
      </c>
    </row>
    <row r="3" spans="1:6" s="302" customFormat="1" x14ac:dyDescent="0.2">
      <c r="A3" s="308"/>
      <c r="B3" s="309" t="s">
        <v>41</v>
      </c>
      <c r="C3" s="310" t="s">
        <v>106</v>
      </c>
      <c r="D3" s="309" t="s">
        <v>107</v>
      </c>
      <c r="E3" s="309" t="s">
        <v>107</v>
      </c>
      <c r="F3" s="311" t="s">
        <v>107</v>
      </c>
    </row>
    <row r="4" spans="1:6" s="302" customFormat="1" x14ac:dyDescent="0.2">
      <c r="A4" s="308"/>
      <c r="B4" s="309"/>
      <c r="C4" s="310" t="s">
        <v>108</v>
      </c>
      <c r="D4" s="309" t="s">
        <v>109</v>
      </c>
      <c r="E4" s="309" t="s">
        <v>109</v>
      </c>
      <c r="F4" s="311" t="s">
        <v>109</v>
      </c>
    </row>
    <row r="5" spans="1:6" s="302" customFormat="1" x14ac:dyDescent="0.2">
      <c r="A5" s="308"/>
      <c r="B5" s="312" t="s">
        <v>13</v>
      </c>
      <c r="C5" s="313" t="s">
        <v>13</v>
      </c>
      <c r="D5" s="312" t="s">
        <v>13</v>
      </c>
      <c r="E5" s="312" t="s">
        <v>13</v>
      </c>
      <c r="F5" s="314" t="s">
        <v>13</v>
      </c>
    </row>
    <row r="6" spans="1:6" ht="4.9000000000000004" customHeight="1" x14ac:dyDescent="0.2">
      <c r="A6" s="308"/>
      <c r="B6" s="315"/>
      <c r="C6" s="316"/>
      <c r="D6" s="315"/>
      <c r="E6" s="315"/>
      <c r="F6" s="317"/>
    </row>
    <row r="7" spans="1:6" x14ac:dyDescent="0.2">
      <c r="A7" s="324" t="s">
        <v>339</v>
      </c>
      <c r="B7" s="373"/>
      <c r="C7" s="385"/>
      <c r="D7" s="373"/>
      <c r="E7" s="373"/>
      <c r="F7" s="374"/>
    </row>
    <row r="8" spans="1:6" x14ac:dyDescent="0.2">
      <c r="A8" s="324" t="s">
        <v>340</v>
      </c>
      <c r="B8" s="373"/>
      <c r="C8" s="385"/>
      <c r="D8" s="373"/>
      <c r="E8" s="373"/>
      <c r="F8" s="374"/>
    </row>
    <row r="9" spans="1:6" x14ac:dyDescent="0.2">
      <c r="A9" s="319" t="s">
        <v>410</v>
      </c>
      <c r="B9" s="373">
        <v>18</v>
      </c>
      <c r="C9" s="385">
        <v>30322</v>
      </c>
      <c r="D9" s="373">
        <v>31657</v>
      </c>
      <c r="E9" s="373">
        <v>32683</v>
      </c>
      <c r="F9" s="374">
        <v>32804</v>
      </c>
    </row>
    <row r="10" spans="1:6" x14ac:dyDescent="0.2">
      <c r="A10" s="319" t="s">
        <v>333</v>
      </c>
      <c r="B10" s="373">
        <v>82814</v>
      </c>
      <c r="C10" s="385">
        <v>69700</v>
      </c>
      <c r="D10" s="373">
        <v>88800</v>
      </c>
      <c r="E10" s="373">
        <v>102300</v>
      </c>
      <c r="F10" s="374">
        <v>108000</v>
      </c>
    </row>
    <row r="11" spans="1:6" x14ac:dyDescent="0.2">
      <c r="A11" s="319" t="s">
        <v>428</v>
      </c>
      <c r="B11" s="373">
        <v>40085</v>
      </c>
      <c r="C11" s="385">
        <v>41603</v>
      </c>
      <c r="D11" s="373">
        <v>44213</v>
      </c>
      <c r="E11" s="373">
        <v>47011</v>
      </c>
      <c r="F11" s="374">
        <v>50011</v>
      </c>
    </row>
    <row r="12" spans="1:6" x14ac:dyDescent="0.2">
      <c r="A12" s="319" t="s">
        <v>429</v>
      </c>
      <c r="B12" s="373">
        <v>228400</v>
      </c>
      <c r="C12" s="385">
        <v>113825</v>
      </c>
      <c r="D12" s="373">
        <v>111586</v>
      </c>
      <c r="E12" s="373">
        <v>111578</v>
      </c>
      <c r="F12" s="374">
        <v>112016</v>
      </c>
    </row>
    <row r="13" spans="1:6" ht="12" customHeight="1" x14ac:dyDescent="0.2">
      <c r="A13" s="319" t="s">
        <v>430</v>
      </c>
      <c r="B13" s="373">
        <v>1271</v>
      </c>
      <c r="C13" s="385">
        <v>1000</v>
      </c>
      <c r="D13" s="373">
        <v>1000</v>
      </c>
      <c r="E13" s="373">
        <v>1000</v>
      </c>
      <c r="F13" s="374">
        <v>1000</v>
      </c>
    </row>
    <row r="14" spans="1:6" x14ac:dyDescent="0.2">
      <c r="A14" s="319" t="s">
        <v>15</v>
      </c>
      <c r="B14" s="373">
        <v>18930</v>
      </c>
      <c r="C14" s="385">
        <v>160390</v>
      </c>
      <c r="D14" s="373">
        <v>104187</v>
      </c>
      <c r="E14" s="373">
        <v>104444</v>
      </c>
      <c r="F14" s="374">
        <v>104415</v>
      </c>
    </row>
    <row r="15" spans="1:6" x14ac:dyDescent="0.2">
      <c r="A15" s="324" t="s">
        <v>342</v>
      </c>
      <c r="B15" s="375">
        <v>371518</v>
      </c>
      <c r="C15" s="386">
        <v>416840</v>
      </c>
      <c r="D15" s="375">
        <v>381443</v>
      </c>
      <c r="E15" s="375">
        <v>399016</v>
      </c>
      <c r="F15" s="376">
        <v>408246</v>
      </c>
    </row>
    <row r="16" spans="1:6" ht="6" customHeight="1" x14ac:dyDescent="0.2">
      <c r="A16" s="324"/>
      <c r="B16" s="460"/>
      <c r="C16" s="463"/>
      <c r="D16" s="460"/>
      <c r="E16" s="460"/>
      <c r="F16" s="464"/>
    </row>
    <row r="17" spans="1:6" x14ac:dyDescent="0.2">
      <c r="A17" s="324" t="s">
        <v>343</v>
      </c>
      <c r="B17" s="373"/>
      <c r="C17" s="385"/>
      <c r="D17" s="373"/>
      <c r="E17" s="373"/>
      <c r="F17" s="374"/>
    </row>
    <row r="18" spans="1:6" x14ac:dyDescent="0.2">
      <c r="A18" s="319" t="s">
        <v>431</v>
      </c>
      <c r="B18" s="373">
        <v>5006975</v>
      </c>
      <c r="C18" s="385">
        <v>3236235</v>
      </c>
      <c r="D18" s="373">
        <v>4091982</v>
      </c>
      <c r="E18" s="373">
        <v>3840058</v>
      </c>
      <c r="F18" s="374">
        <v>3543325</v>
      </c>
    </row>
    <row r="19" spans="1:6" x14ac:dyDescent="0.2">
      <c r="A19" s="319" t="s">
        <v>432</v>
      </c>
      <c r="B19" s="373">
        <v>210825</v>
      </c>
      <c r="C19" s="385">
        <v>246088</v>
      </c>
      <c r="D19" s="373">
        <v>241814</v>
      </c>
      <c r="E19" s="373">
        <v>243858</v>
      </c>
      <c r="F19" s="374">
        <v>246422</v>
      </c>
    </row>
    <row r="20" spans="1:6" x14ac:dyDescent="0.2">
      <c r="A20" s="319" t="s">
        <v>256</v>
      </c>
      <c r="B20" s="373">
        <v>14583</v>
      </c>
      <c r="C20" s="385">
        <v>17808</v>
      </c>
      <c r="D20" s="373">
        <v>18830</v>
      </c>
      <c r="E20" s="373">
        <v>19364</v>
      </c>
      <c r="F20" s="374">
        <v>19474</v>
      </c>
    </row>
    <row r="21" spans="1:6" x14ac:dyDescent="0.2">
      <c r="A21" s="319" t="s">
        <v>257</v>
      </c>
      <c r="B21" s="373">
        <v>147288</v>
      </c>
      <c r="C21" s="385">
        <v>221442</v>
      </c>
      <c r="D21" s="373">
        <v>185424</v>
      </c>
      <c r="E21" s="373">
        <v>187581</v>
      </c>
      <c r="F21" s="374">
        <v>158183</v>
      </c>
    </row>
    <row r="22" spans="1:6" x14ac:dyDescent="0.2">
      <c r="A22" s="319" t="s">
        <v>401</v>
      </c>
      <c r="B22" s="373">
        <v>122547</v>
      </c>
      <c r="C22" s="385">
        <v>126022</v>
      </c>
      <c r="D22" s="373">
        <v>133649</v>
      </c>
      <c r="E22" s="373">
        <v>135133</v>
      </c>
      <c r="F22" s="374">
        <v>135721</v>
      </c>
    </row>
    <row r="23" spans="1:6" x14ac:dyDescent="0.2">
      <c r="A23" s="324" t="s">
        <v>346</v>
      </c>
      <c r="B23" s="375">
        <v>5502218</v>
      </c>
      <c r="C23" s="386">
        <v>3847595</v>
      </c>
      <c r="D23" s="375">
        <v>4671699</v>
      </c>
      <c r="E23" s="375">
        <v>4425994</v>
      </c>
      <c r="F23" s="376">
        <v>4103125</v>
      </c>
    </row>
    <row r="24" spans="1:6" ht="6" customHeight="1" x14ac:dyDescent="0.2">
      <c r="A24" s="324"/>
      <c r="B24" s="373"/>
      <c r="C24" s="385"/>
      <c r="D24" s="373"/>
      <c r="E24" s="373"/>
      <c r="F24" s="374"/>
    </row>
    <row r="25" spans="1:6" x14ac:dyDescent="0.2">
      <c r="A25" s="325" t="s">
        <v>347</v>
      </c>
      <c r="B25" s="375">
        <v>-5130700</v>
      </c>
      <c r="C25" s="386">
        <v>-3430755</v>
      </c>
      <c r="D25" s="375">
        <v>-4290256</v>
      </c>
      <c r="E25" s="375">
        <v>-4026978</v>
      </c>
      <c r="F25" s="376">
        <v>-3694879</v>
      </c>
    </row>
    <row r="26" spans="1:6" ht="12" customHeight="1" x14ac:dyDescent="0.2">
      <c r="A26" s="325"/>
      <c r="B26" s="460"/>
      <c r="C26" s="463"/>
      <c r="D26" s="460"/>
      <c r="E26" s="460"/>
      <c r="F26" s="464"/>
    </row>
    <row r="27" spans="1:6" x14ac:dyDescent="0.2">
      <c r="A27" s="324" t="s">
        <v>348</v>
      </c>
      <c r="B27" s="373"/>
      <c r="C27" s="385"/>
      <c r="D27" s="373"/>
      <c r="E27" s="373"/>
      <c r="F27" s="374"/>
    </row>
    <row r="28" spans="1:6" x14ac:dyDescent="0.2">
      <c r="A28" s="324" t="s">
        <v>340</v>
      </c>
      <c r="B28" s="373"/>
      <c r="C28" s="385"/>
      <c r="D28" s="373"/>
      <c r="E28" s="373"/>
      <c r="F28" s="374"/>
    </row>
    <row r="29" spans="1:6" ht="24" x14ac:dyDescent="0.2">
      <c r="A29" s="361" t="s">
        <v>433</v>
      </c>
      <c r="B29" s="387">
        <v>2</v>
      </c>
      <c r="C29" s="390">
        <v>0</v>
      </c>
      <c r="D29" s="387">
        <v>0</v>
      </c>
      <c r="E29" s="387">
        <v>0</v>
      </c>
      <c r="F29" s="459">
        <v>0</v>
      </c>
    </row>
    <row r="30" spans="1:6" x14ac:dyDescent="0.2">
      <c r="A30" s="319" t="s">
        <v>434</v>
      </c>
      <c r="B30" s="387">
        <v>33754</v>
      </c>
      <c r="C30" s="390">
        <v>53514</v>
      </c>
      <c r="D30" s="387">
        <v>53672</v>
      </c>
      <c r="E30" s="387">
        <v>53796</v>
      </c>
      <c r="F30" s="459">
        <v>103882</v>
      </c>
    </row>
    <row r="31" spans="1:6" x14ac:dyDescent="0.2">
      <c r="A31" s="324" t="s">
        <v>342</v>
      </c>
      <c r="B31" s="375">
        <v>33756</v>
      </c>
      <c r="C31" s="386">
        <v>53514</v>
      </c>
      <c r="D31" s="375">
        <v>53672</v>
      </c>
      <c r="E31" s="375">
        <v>53796</v>
      </c>
      <c r="F31" s="376">
        <v>103882</v>
      </c>
    </row>
    <row r="32" spans="1:6" ht="6" customHeight="1" x14ac:dyDescent="0.2">
      <c r="A32" s="324"/>
      <c r="B32" s="460"/>
      <c r="C32" s="463"/>
      <c r="D32" s="460"/>
      <c r="E32" s="460"/>
      <c r="F32" s="464"/>
    </row>
    <row r="33" spans="1:6" x14ac:dyDescent="0.2">
      <c r="A33" s="324" t="s">
        <v>343</v>
      </c>
      <c r="B33" s="373"/>
      <c r="C33" s="385"/>
      <c r="D33" s="373"/>
      <c r="E33" s="373"/>
      <c r="F33" s="374"/>
    </row>
    <row r="34" spans="1:6" x14ac:dyDescent="0.2">
      <c r="A34" s="319" t="s">
        <v>435</v>
      </c>
      <c r="B34" s="373">
        <v>27738</v>
      </c>
      <c r="C34" s="385">
        <v>35867</v>
      </c>
      <c r="D34" s="373">
        <v>51032</v>
      </c>
      <c r="E34" s="373">
        <v>21302</v>
      </c>
      <c r="F34" s="374">
        <v>15531</v>
      </c>
    </row>
    <row r="35" spans="1:6" x14ac:dyDescent="0.2">
      <c r="A35" s="319" t="s">
        <v>436</v>
      </c>
      <c r="B35" s="373">
        <v>617213</v>
      </c>
      <c r="C35" s="385">
        <v>751791</v>
      </c>
      <c r="D35" s="373">
        <v>694301</v>
      </c>
      <c r="E35" s="373">
        <v>169605</v>
      </c>
      <c r="F35" s="374">
        <v>69090</v>
      </c>
    </row>
    <row r="36" spans="1:6" x14ac:dyDescent="0.2">
      <c r="A36" s="319" t="s">
        <v>437</v>
      </c>
      <c r="B36" s="373">
        <v>123000</v>
      </c>
      <c r="C36" s="385">
        <v>695749</v>
      </c>
      <c r="D36" s="373">
        <v>1747562</v>
      </c>
      <c r="E36" s="373">
        <v>2444809</v>
      </c>
      <c r="F36" s="374">
        <v>3495674</v>
      </c>
    </row>
    <row r="37" spans="1:6" x14ac:dyDescent="0.2">
      <c r="A37" s="324" t="s">
        <v>346</v>
      </c>
      <c r="B37" s="375">
        <v>767951</v>
      </c>
      <c r="C37" s="386">
        <v>1483407</v>
      </c>
      <c r="D37" s="375">
        <v>2492895</v>
      </c>
      <c r="E37" s="375">
        <v>2635716</v>
      </c>
      <c r="F37" s="376">
        <v>3580295</v>
      </c>
    </row>
    <row r="38" spans="1:6" ht="6" customHeight="1" x14ac:dyDescent="0.2">
      <c r="A38" s="324"/>
      <c r="B38" s="373"/>
      <c r="C38" s="385"/>
      <c r="D38" s="373"/>
      <c r="E38" s="373"/>
      <c r="F38" s="374"/>
    </row>
    <row r="39" spans="1:6" x14ac:dyDescent="0.2">
      <c r="A39" s="324" t="s">
        <v>438</v>
      </c>
      <c r="B39" s="375">
        <v>-734195</v>
      </c>
      <c r="C39" s="386">
        <v>-1429893</v>
      </c>
      <c r="D39" s="375">
        <v>-2439223</v>
      </c>
      <c r="E39" s="375">
        <v>-2581920</v>
      </c>
      <c r="F39" s="376">
        <v>-3476413</v>
      </c>
    </row>
    <row r="40" spans="1:6" ht="6" customHeight="1" x14ac:dyDescent="0.2">
      <c r="A40" s="308"/>
      <c r="B40" s="373"/>
      <c r="C40" s="385"/>
      <c r="D40" s="373"/>
      <c r="E40" s="373"/>
      <c r="F40" s="374"/>
    </row>
    <row r="41" spans="1:6" x14ac:dyDescent="0.2">
      <c r="A41" s="324" t="s">
        <v>355</v>
      </c>
      <c r="B41" s="375">
        <v>-5864895</v>
      </c>
      <c r="C41" s="386">
        <v>-4860648</v>
      </c>
      <c r="D41" s="375">
        <v>-6729479</v>
      </c>
      <c r="E41" s="375">
        <v>-6608898</v>
      </c>
      <c r="F41" s="376">
        <v>-7171292</v>
      </c>
    </row>
    <row r="42" spans="1:6" ht="6" customHeight="1" x14ac:dyDescent="0.2">
      <c r="A42" s="324"/>
      <c r="B42" s="460"/>
      <c r="C42" s="463"/>
      <c r="D42" s="460"/>
      <c r="E42" s="460"/>
      <c r="F42" s="464"/>
    </row>
    <row r="43" spans="1:6" ht="24" x14ac:dyDescent="0.2">
      <c r="A43" s="361" t="s">
        <v>439</v>
      </c>
      <c r="B43" s="387">
        <v>7765</v>
      </c>
      <c r="C43" s="390">
        <v>74176</v>
      </c>
      <c r="D43" s="387">
        <v>65905</v>
      </c>
      <c r="E43" s="387">
        <v>65905</v>
      </c>
      <c r="F43" s="459">
        <v>65905</v>
      </c>
    </row>
    <row r="44" spans="1:6" ht="5.25" customHeight="1" x14ac:dyDescent="0.2">
      <c r="A44" s="319"/>
      <c r="B44" s="373"/>
      <c r="C44" s="385"/>
      <c r="D44" s="373"/>
      <c r="E44" s="373"/>
      <c r="F44" s="374"/>
    </row>
    <row r="45" spans="1:6" x14ac:dyDescent="0.2">
      <c r="A45" s="319" t="s">
        <v>440</v>
      </c>
      <c r="B45" s="373"/>
      <c r="C45" s="385"/>
      <c r="D45" s="373"/>
      <c r="E45" s="373"/>
      <c r="F45" s="374"/>
    </row>
    <row r="46" spans="1:6" x14ac:dyDescent="0.2">
      <c r="A46" s="319" t="s">
        <v>441</v>
      </c>
      <c r="B46" s="373">
        <v>6244568</v>
      </c>
      <c r="C46" s="385">
        <v>5214193</v>
      </c>
      <c r="D46" s="373">
        <v>7073300</v>
      </c>
      <c r="E46" s="373">
        <v>6970222</v>
      </c>
      <c r="F46" s="374">
        <v>7592027</v>
      </c>
    </row>
    <row r="47" spans="1:6" x14ac:dyDescent="0.2">
      <c r="A47" s="319" t="s">
        <v>442</v>
      </c>
      <c r="B47" s="373">
        <v>68497</v>
      </c>
      <c r="C47" s="385">
        <v>108929</v>
      </c>
      <c r="D47" s="373">
        <v>91690</v>
      </c>
      <c r="E47" s="373">
        <v>91738</v>
      </c>
      <c r="F47" s="374">
        <v>91793</v>
      </c>
    </row>
    <row r="48" spans="1:6" x14ac:dyDescent="0.2">
      <c r="A48" s="357"/>
      <c r="B48" s="375">
        <v>6313065</v>
      </c>
      <c r="C48" s="386">
        <v>5323122</v>
      </c>
      <c r="D48" s="375">
        <v>7164990</v>
      </c>
      <c r="E48" s="375">
        <v>7061960</v>
      </c>
      <c r="F48" s="376">
        <v>7683820</v>
      </c>
    </row>
    <row r="49" spans="1:6" x14ac:dyDescent="0.2">
      <c r="A49" s="319" t="s">
        <v>443</v>
      </c>
      <c r="B49" s="373"/>
      <c r="C49" s="385"/>
      <c r="D49" s="373"/>
      <c r="E49" s="373"/>
      <c r="F49" s="374"/>
    </row>
    <row r="50" spans="1:6" x14ac:dyDescent="0.2">
      <c r="A50" s="319" t="s">
        <v>441</v>
      </c>
      <c r="B50" s="373">
        <v>-313262</v>
      </c>
      <c r="C50" s="385">
        <v>-367206</v>
      </c>
      <c r="D50" s="373">
        <v>-343821</v>
      </c>
      <c r="E50" s="373">
        <v>-361324</v>
      </c>
      <c r="F50" s="374">
        <v>-420735</v>
      </c>
    </row>
    <row r="51" spans="1:6" x14ac:dyDescent="0.2">
      <c r="A51" s="319" t="s">
        <v>442</v>
      </c>
      <c r="B51" s="373">
        <v>-68497</v>
      </c>
      <c r="C51" s="385">
        <v>-103539</v>
      </c>
      <c r="D51" s="373">
        <v>-91690</v>
      </c>
      <c r="E51" s="373">
        <v>-91738</v>
      </c>
      <c r="F51" s="374">
        <v>-91793</v>
      </c>
    </row>
    <row r="52" spans="1:6" x14ac:dyDescent="0.2">
      <c r="A52" s="357"/>
      <c r="B52" s="375">
        <v>-381759</v>
      </c>
      <c r="C52" s="386">
        <v>-470745</v>
      </c>
      <c r="D52" s="375">
        <v>-435511</v>
      </c>
      <c r="E52" s="375">
        <v>-453062</v>
      </c>
      <c r="F52" s="376">
        <v>-512528</v>
      </c>
    </row>
    <row r="53" spans="1:6" ht="6" customHeight="1" x14ac:dyDescent="0.2">
      <c r="A53" s="320"/>
      <c r="B53" s="465"/>
      <c r="C53" s="466"/>
      <c r="D53" s="465"/>
      <c r="E53" s="465"/>
      <c r="F53" s="467"/>
    </row>
    <row r="54" spans="1:6" ht="24" x14ac:dyDescent="0.2">
      <c r="A54" s="320" t="s">
        <v>444</v>
      </c>
      <c r="B54" s="380">
        <v>74176</v>
      </c>
      <c r="C54" s="393">
        <v>65905</v>
      </c>
      <c r="D54" s="380">
        <v>65905</v>
      </c>
      <c r="E54" s="380">
        <v>65905</v>
      </c>
      <c r="F54" s="381">
        <v>65905</v>
      </c>
    </row>
    <row r="55" spans="1:6" ht="5.25" customHeight="1" x14ac:dyDescent="0.2">
      <c r="A55" s="338"/>
      <c r="B55" s="382"/>
      <c r="C55" s="394"/>
      <c r="D55" s="382"/>
      <c r="E55" s="382"/>
      <c r="F55" s="383"/>
    </row>
    <row r="56" spans="1:6" ht="27.75" customHeight="1" x14ac:dyDescent="0.2">
      <c r="A56" s="483" t="s">
        <v>461</v>
      </c>
      <c r="B56" s="483"/>
      <c r="C56" s="483"/>
      <c r="D56" s="483"/>
      <c r="E56" s="483"/>
      <c r="F56" s="483"/>
    </row>
    <row r="57" spans="1:6" x14ac:dyDescent="0.2">
      <c r="B57" s="468"/>
      <c r="C57" s="468"/>
    </row>
  </sheetData>
  <mergeCells count="1">
    <mergeCell ref="A56:F56"/>
  </mergeCells>
  <printOptions horizontalCentered="1"/>
  <pageMargins left="0.74803149606299213" right="0.74803149606299213" top="0.98425196850393704" bottom="0.98425196850393704" header="0.51181102362204722" footer="0.51181102362204722"/>
  <pageSetup paperSize="9" scale="48"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7"/>
  <sheetViews>
    <sheetView showGridLines="0" workbookViewId="0"/>
  </sheetViews>
  <sheetFormatPr defaultRowHeight="12" x14ac:dyDescent="0.2"/>
  <cols>
    <col min="1" max="1" width="36.5703125" style="66" customWidth="1"/>
    <col min="2" max="3" width="10" style="397" customWidth="1"/>
    <col min="4" max="4" width="10" style="419" customWidth="1"/>
    <col min="5" max="6" width="10" style="397" customWidth="1"/>
    <col min="7" max="16384" width="9.140625" style="66"/>
  </cols>
  <sheetData>
    <row r="1" spans="1:15" ht="15" customHeight="1" x14ac:dyDescent="0.2">
      <c r="A1" s="63" t="s">
        <v>445</v>
      </c>
      <c r="B1" s="64"/>
      <c r="C1" s="64"/>
      <c r="D1" s="65"/>
      <c r="E1" s="64"/>
      <c r="F1" s="64"/>
    </row>
    <row r="2" spans="1:15" ht="15" customHeight="1" x14ac:dyDescent="0.2">
      <c r="A2" s="67" t="s">
        <v>8</v>
      </c>
      <c r="B2" s="398"/>
      <c r="C2" s="398"/>
      <c r="D2" s="399"/>
      <c r="E2" s="398"/>
      <c r="F2" s="398"/>
    </row>
    <row r="3" spans="1:15" s="302" customFormat="1" x14ac:dyDescent="0.2">
      <c r="A3" s="303"/>
      <c r="B3" s="304" t="s">
        <v>14</v>
      </c>
      <c r="C3" s="305" t="s">
        <v>16</v>
      </c>
      <c r="D3" s="304" t="s">
        <v>23</v>
      </c>
      <c r="E3" s="304" t="s">
        <v>32</v>
      </c>
      <c r="F3" s="306" t="s">
        <v>67</v>
      </c>
    </row>
    <row r="4" spans="1:15" s="302" customFormat="1" x14ac:dyDescent="0.2">
      <c r="A4" s="308"/>
      <c r="B4" s="309" t="s">
        <v>41</v>
      </c>
      <c r="C4" s="310" t="s">
        <v>106</v>
      </c>
      <c r="D4" s="309" t="s">
        <v>107</v>
      </c>
      <c r="E4" s="309" t="s">
        <v>107</v>
      </c>
      <c r="F4" s="311" t="s">
        <v>107</v>
      </c>
    </row>
    <row r="5" spans="1:15" s="302" customFormat="1" x14ac:dyDescent="0.2">
      <c r="A5" s="308"/>
      <c r="B5" s="309"/>
      <c r="C5" s="310" t="s">
        <v>108</v>
      </c>
      <c r="D5" s="309" t="s">
        <v>109</v>
      </c>
      <c r="E5" s="309" t="s">
        <v>109</v>
      </c>
      <c r="F5" s="311" t="s">
        <v>109</v>
      </c>
    </row>
    <row r="6" spans="1:15" s="302" customFormat="1" x14ac:dyDescent="0.2">
      <c r="A6" s="308"/>
      <c r="B6" s="312" t="s">
        <v>13</v>
      </c>
      <c r="C6" s="313" t="s">
        <v>13</v>
      </c>
      <c r="D6" s="312" t="s">
        <v>13</v>
      </c>
      <c r="E6" s="312" t="s">
        <v>13</v>
      </c>
      <c r="F6" s="314" t="s">
        <v>13</v>
      </c>
    </row>
    <row r="7" spans="1:15" s="70" customFormat="1" ht="5.25" customHeight="1" x14ac:dyDescent="0.2">
      <c r="A7" s="400"/>
      <c r="B7" s="76"/>
      <c r="C7" s="73"/>
      <c r="D7" s="76"/>
      <c r="E7" s="76"/>
      <c r="F7" s="401"/>
      <c r="G7" s="302"/>
      <c r="H7" s="302"/>
      <c r="I7" s="302"/>
      <c r="J7" s="302"/>
      <c r="K7" s="302"/>
      <c r="L7" s="302"/>
      <c r="M7" s="302"/>
      <c r="N7" s="302"/>
      <c r="O7" s="302"/>
    </row>
    <row r="8" spans="1:15" s="70" customFormat="1" x14ac:dyDescent="0.2">
      <c r="A8" s="402" t="s">
        <v>359</v>
      </c>
      <c r="B8" s="74"/>
      <c r="C8" s="72"/>
      <c r="D8" s="74"/>
      <c r="E8" s="74"/>
      <c r="F8" s="403"/>
      <c r="G8" s="302"/>
      <c r="H8" s="302"/>
      <c r="I8" s="302"/>
      <c r="J8" s="302"/>
      <c r="K8" s="302"/>
      <c r="L8" s="302"/>
      <c r="M8" s="302"/>
      <c r="N8" s="302"/>
      <c r="O8" s="302"/>
    </row>
    <row r="9" spans="1:15" s="70" customFormat="1" x14ac:dyDescent="0.2">
      <c r="A9" s="411" t="s">
        <v>446</v>
      </c>
      <c r="B9" s="74">
        <v>24555</v>
      </c>
      <c r="C9" s="72">
        <v>14919</v>
      </c>
      <c r="D9" s="74">
        <v>15492</v>
      </c>
      <c r="E9" s="76">
        <v>15472</v>
      </c>
      <c r="F9" s="401">
        <v>15531</v>
      </c>
      <c r="G9" s="302"/>
      <c r="H9" s="302"/>
      <c r="I9" s="302"/>
      <c r="J9" s="302"/>
      <c r="K9" s="302"/>
      <c r="L9" s="302"/>
      <c r="M9" s="302"/>
      <c r="N9" s="302"/>
      <c r="O9" s="302"/>
    </row>
    <row r="10" spans="1:15" s="70" customFormat="1" x14ac:dyDescent="0.2">
      <c r="A10" s="411" t="s">
        <v>447</v>
      </c>
      <c r="B10" s="74">
        <v>123758</v>
      </c>
      <c r="C10" s="72">
        <v>746697</v>
      </c>
      <c r="D10" s="74">
        <v>1901502</v>
      </c>
      <c r="E10" s="76">
        <v>2535149</v>
      </c>
      <c r="F10" s="401">
        <v>3564764</v>
      </c>
      <c r="G10" s="302"/>
      <c r="H10" s="302"/>
      <c r="I10" s="302"/>
      <c r="J10" s="302"/>
      <c r="K10" s="302"/>
      <c r="L10" s="302"/>
      <c r="M10" s="302"/>
      <c r="N10" s="302"/>
      <c r="O10" s="302"/>
    </row>
    <row r="11" spans="1:15" s="70" customFormat="1" x14ac:dyDescent="0.2">
      <c r="A11" s="405" t="s">
        <v>362</v>
      </c>
      <c r="B11" s="406">
        <v>148313</v>
      </c>
      <c r="C11" s="407">
        <v>761616</v>
      </c>
      <c r="D11" s="406">
        <v>1916994</v>
      </c>
      <c r="E11" s="406">
        <v>2550621</v>
      </c>
      <c r="F11" s="408">
        <v>3580295</v>
      </c>
      <c r="G11" s="302"/>
      <c r="H11" s="302"/>
      <c r="I11" s="302"/>
      <c r="J11" s="302"/>
      <c r="K11" s="302"/>
      <c r="L11" s="302"/>
      <c r="M11" s="302"/>
      <c r="N11" s="302"/>
      <c r="O11" s="302"/>
    </row>
    <row r="12" spans="1:15" s="70" customFormat="1" ht="5.25" customHeight="1" x14ac:dyDescent="0.2">
      <c r="A12" s="400"/>
      <c r="B12" s="74"/>
      <c r="C12" s="72"/>
      <c r="D12" s="74"/>
      <c r="E12" s="74"/>
      <c r="F12" s="403"/>
      <c r="G12" s="302"/>
      <c r="H12" s="302"/>
      <c r="I12" s="302"/>
      <c r="J12" s="302"/>
      <c r="K12" s="302"/>
      <c r="L12" s="302"/>
      <c r="M12" s="302"/>
      <c r="N12" s="302"/>
      <c r="O12" s="302"/>
    </row>
    <row r="13" spans="1:15" s="70" customFormat="1" x14ac:dyDescent="0.2">
      <c r="A13" s="409" t="s">
        <v>363</v>
      </c>
      <c r="B13" s="74"/>
      <c r="C13" s="72"/>
      <c r="D13" s="74"/>
      <c r="E13" s="74"/>
      <c r="F13" s="403"/>
      <c r="G13" s="302"/>
      <c r="H13" s="302"/>
      <c r="I13" s="302"/>
      <c r="J13" s="302"/>
      <c r="K13" s="302"/>
      <c r="L13" s="302"/>
      <c r="M13" s="302"/>
      <c r="N13" s="302"/>
      <c r="O13" s="302"/>
    </row>
    <row r="14" spans="1:15" s="70" customFormat="1" x14ac:dyDescent="0.2">
      <c r="A14" s="410" t="s">
        <v>364</v>
      </c>
      <c r="B14" s="74">
        <v>25313</v>
      </c>
      <c r="C14" s="72">
        <v>35867</v>
      </c>
      <c r="D14" s="74">
        <v>51032</v>
      </c>
      <c r="E14" s="74">
        <v>21302</v>
      </c>
      <c r="F14" s="403">
        <v>15531</v>
      </c>
      <c r="G14" s="302"/>
      <c r="H14" s="302"/>
      <c r="I14" s="302"/>
      <c r="J14" s="302"/>
      <c r="K14" s="302"/>
      <c r="L14" s="302"/>
      <c r="M14" s="302"/>
      <c r="N14" s="302"/>
      <c r="O14" s="302"/>
    </row>
    <row r="15" spans="1:15" s="70" customFormat="1" x14ac:dyDescent="0.2">
      <c r="A15" s="410" t="s">
        <v>365</v>
      </c>
      <c r="B15" s="74">
        <v>123000</v>
      </c>
      <c r="C15" s="72">
        <v>725749</v>
      </c>
      <c r="D15" s="74">
        <v>1865962</v>
      </c>
      <c r="E15" s="74">
        <v>2529319</v>
      </c>
      <c r="F15" s="403">
        <v>3564764</v>
      </c>
      <c r="G15" s="302"/>
      <c r="H15" s="302"/>
      <c r="I15" s="302"/>
      <c r="J15" s="302"/>
      <c r="K15" s="302"/>
      <c r="L15" s="302"/>
      <c r="M15" s="302"/>
      <c r="N15" s="302"/>
      <c r="O15" s="302"/>
    </row>
    <row r="16" spans="1:15" s="70" customFormat="1" x14ac:dyDescent="0.2">
      <c r="A16" s="409" t="s">
        <v>366</v>
      </c>
      <c r="B16" s="406">
        <v>148313</v>
      </c>
      <c r="C16" s="407">
        <v>761616</v>
      </c>
      <c r="D16" s="406">
        <v>1916994</v>
      </c>
      <c r="E16" s="406">
        <v>2550621</v>
      </c>
      <c r="F16" s="408">
        <v>3580295</v>
      </c>
      <c r="G16" s="302"/>
      <c r="H16" s="302"/>
      <c r="I16" s="302"/>
      <c r="J16" s="302"/>
      <c r="K16" s="302"/>
      <c r="L16" s="302"/>
      <c r="M16" s="302"/>
      <c r="N16" s="302"/>
      <c r="O16" s="302"/>
    </row>
    <row r="17" spans="1:15" s="70" customFormat="1" ht="5.25" customHeight="1" x14ac:dyDescent="0.2">
      <c r="A17" s="400"/>
      <c r="B17" s="74"/>
      <c r="C17" s="72"/>
      <c r="D17" s="74"/>
      <c r="E17" s="74"/>
      <c r="F17" s="403"/>
      <c r="G17" s="302"/>
      <c r="H17" s="302"/>
      <c r="I17" s="302"/>
      <c r="J17" s="302"/>
      <c r="K17" s="302"/>
      <c r="L17" s="302"/>
      <c r="M17" s="302"/>
      <c r="N17" s="302"/>
      <c r="O17" s="302"/>
    </row>
    <row r="18" spans="1:15" s="70" customFormat="1" x14ac:dyDescent="0.2">
      <c r="A18" s="402" t="s">
        <v>367</v>
      </c>
      <c r="B18" s="74"/>
      <c r="C18" s="72"/>
      <c r="D18" s="74"/>
      <c r="E18" s="74"/>
      <c r="F18" s="403"/>
      <c r="G18" s="302"/>
      <c r="H18" s="302"/>
      <c r="I18" s="302"/>
      <c r="J18" s="302"/>
      <c r="K18" s="302"/>
      <c r="L18" s="302"/>
      <c r="M18" s="302"/>
      <c r="N18" s="302"/>
      <c r="O18" s="302"/>
    </row>
    <row r="19" spans="1:15" s="70" customFormat="1" x14ac:dyDescent="0.2">
      <c r="A19" s="411" t="s">
        <v>448</v>
      </c>
      <c r="B19" s="74">
        <v>758</v>
      </c>
      <c r="C19" s="72">
        <v>20948</v>
      </c>
      <c r="D19" s="74">
        <v>35540</v>
      </c>
      <c r="E19" s="74">
        <v>5830</v>
      </c>
      <c r="F19" s="403">
        <v>0</v>
      </c>
      <c r="G19" s="302"/>
      <c r="H19" s="302"/>
      <c r="I19" s="302"/>
      <c r="J19" s="302"/>
      <c r="K19" s="302"/>
      <c r="L19" s="302"/>
      <c r="M19" s="302"/>
      <c r="N19" s="302"/>
      <c r="O19" s="302"/>
    </row>
    <row r="20" spans="1:15" s="70" customFormat="1" x14ac:dyDescent="0.2">
      <c r="A20" s="411" t="s">
        <v>449</v>
      </c>
      <c r="B20" s="74">
        <v>24555</v>
      </c>
      <c r="C20" s="72">
        <v>14919</v>
      </c>
      <c r="D20" s="74">
        <v>15492</v>
      </c>
      <c r="E20" s="74">
        <v>15472</v>
      </c>
      <c r="F20" s="403">
        <v>15531</v>
      </c>
      <c r="G20" s="302"/>
      <c r="H20" s="302"/>
      <c r="I20" s="302"/>
      <c r="J20" s="302"/>
      <c r="K20" s="302"/>
      <c r="L20" s="302"/>
      <c r="M20" s="302"/>
      <c r="N20" s="302"/>
      <c r="O20" s="302"/>
    </row>
    <row r="21" spans="1:15" s="70" customFormat="1" x14ac:dyDescent="0.2">
      <c r="A21" s="405" t="s">
        <v>0</v>
      </c>
      <c r="B21" s="406">
        <v>25313</v>
      </c>
      <c r="C21" s="407">
        <v>35867</v>
      </c>
      <c r="D21" s="406">
        <v>51032</v>
      </c>
      <c r="E21" s="406">
        <v>21302</v>
      </c>
      <c r="F21" s="408">
        <v>15531</v>
      </c>
      <c r="G21" s="302"/>
      <c r="H21" s="302"/>
      <c r="I21" s="302"/>
      <c r="J21" s="302"/>
      <c r="K21" s="302"/>
      <c r="L21" s="302"/>
      <c r="M21" s="302"/>
      <c r="N21" s="302"/>
      <c r="O21" s="302"/>
    </row>
    <row r="22" spans="1:15" s="70" customFormat="1" ht="5.25" customHeight="1" x14ac:dyDescent="0.2">
      <c r="A22" s="400"/>
      <c r="B22" s="74"/>
      <c r="C22" s="72"/>
      <c r="D22" s="74"/>
      <c r="E22" s="74"/>
      <c r="F22" s="403"/>
      <c r="G22" s="302"/>
      <c r="H22" s="302"/>
      <c r="I22" s="302"/>
      <c r="J22" s="302"/>
      <c r="K22" s="302"/>
      <c r="L22" s="302"/>
      <c r="M22" s="302"/>
      <c r="N22" s="302"/>
      <c r="O22" s="302"/>
    </row>
    <row r="23" spans="1:15" s="70" customFormat="1" ht="36" x14ac:dyDescent="0.2">
      <c r="A23" s="469" t="s">
        <v>370</v>
      </c>
      <c r="B23" s="74"/>
      <c r="C23" s="72"/>
      <c r="D23" s="74"/>
      <c r="E23" s="74"/>
      <c r="F23" s="403"/>
      <c r="G23" s="302"/>
      <c r="H23" s="302"/>
      <c r="I23" s="302"/>
      <c r="J23" s="302"/>
      <c r="K23" s="302"/>
      <c r="L23" s="302"/>
      <c r="M23" s="302"/>
      <c r="N23" s="302"/>
      <c r="O23" s="302"/>
    </row>
    <row r="24" spans="1:15" s="70" customFormat="1" x14ac:dyDescent="0.2">
      <c r="A24" s="411" t="s">
        <v>450</v>
      </c>
      <c r="B24" s="74">
        <v>25313</v>
      </c>
      <c r="C24" s="72">
        <v>35867</v>
      </c>
      <c r="D24" s="74">
        <v>51032</v>
      </c>
      <c r="E24" s="74">
        <v>21302</v>
      </c>
      <c r="F24" s="403">
        <v>15531</v>
      </c>
      <c r="G24" s="302"/>
      <c r="H24" s="302"/>
      <c r="I24" s="302"/>
      <c r="J24" s="302"/>
      <c r="K24" s="302"/>
      <c r="L24" s="302"/>
      <c r="M24" s="302"/>
      <c r="N24" s="302"/>
      <c r="O24" s="302"/>
    </row>
    <row r="25" spans="1:15" s="70" customFormat="1" x14ac:dyDescent="0.2">
      <c r="A25" s="405" t="s">
        <v>372</v>
      </c>
      <c r="B25" s="406">
        <v>25313</v>
      </c>
      <c r="C25" s="407">
        <v>35867</v>
      </c>
      <c r="D25" s="406">
        <v>51032</v>
      </c>
      <c r="E25" s="406">
        <v>21302</v>
      </c>
      <c r="F25" s="408">
        <v>15531</v>
      </c>
      <c r="G25" s="302"/>
      <c r="H25" s="302"/>
      <c r="I25" s="302"/>
      <c r="J25" s="302"/>
      <c r="K25" s="302"/>
      <c r="L25" s="302"/>
      <c r="M25" s="302"/>
      <c r="N25" s="302"/>
      <c r="O25" s="302"/>
    </row>
    <row r="26" spans="1:15" s="70" customFormat="1" ht="5.25" customHeight="1" x14ac:dyDescent="0.2">
      <c r="A26" s="415"/>
      <c r="B26" s="75"/>
      <c r="C26" s="416"/>
      <c r="D26" s="417"/>
      <c r="E26" s="75"/>
      <c r="F26" s="418"/>
      <c r="G26" s="302"/>
      <c r="H26" s="302"/>
      <c r="I26" s="302"/>
      <c r="J26" s="302"/>
      <c r="K26" s="302"/>
      <c r="L26" s="302"/>
      <c r="M26" s="302"/>
      <c r="N26" s="302"/>
      <c r="O26" s="302"/>
    </row>
    <row r="27" spans="1:15" s="70" customFormat="1" ht="57.75" customHeight="1" x14ac:dyDescent="0.2">
      <c r="A27" s="484" t="s">
        <v>474</v>
      </c>
      <c r="B27" s="484"/>
      <c r="C27" s="484"/>
      <c r="D27" s="484"/>
      <c r="E27" s="484"/>
      <c r="F27" s="484"/>
      <c r="G27" s="302"/>
      <c r="H27" s="302"/>
      <c r="I27" s="302"/>
      <c r="J27" s="302"/>
      <c r="K27" s="302"/>
      <c r="L27" s="302"/>
      <c r="M27" s="302"/>
      <c r="N27" s="302"/>
      <c r="O27" s="302"/>
    </row>
  </sheetData>
  <mergeCells count="1">
    <mergeCell ref="A27:F27"/>
  </mergeCells>
  <printOptions horizontalCentered="1"/>
  <pageMargins left="0.74803149606299213" right="0.74803149606299213" top="0.98425196850393704" bottom="0.98425196850393704" header="0.51181102362204722" footer="0.51181102362204722"/>
  <pageSetup paperSize="9" scale="4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GridLines="0" workbookViewId="0">
      <selection activeCell="C18" sqref="C18"/>
    </sheetView>
  </sheetViews>
  <sheetFormatPr defaultRowHeight="12" x14ac:dyDescent="0.2"/>
  <cols>
    <col min="1" max="1" width="34.42578125" style="423" customWidth="1"/>
    <col min="2" max="3" width="9" style="450" customWidth="1"/>
    <col min="4" max="4" width="9.7109375" style="450" customWidth="1"/>
    <col min="5" max="5" width="9" style="450" customWidth="1"/>
    <col min="6" max="6" width="9.7109375" style="450" customWidth="1"/>
    <col min="7" max="7" width="9" style="450" customWidth="1"/>
    <col min="8" max="16384" width="9.140625" style="423"/>
  </cols>
  <sheetData>
    <row r="1" spans="1:7" ht="15" customHeight="1" x14ac:dyDescent="0.2">
      <c r="A1" s="420" t="s">
        <v>451</v>
      </c>
      <c r="B1" s="421"/>
      <c r="C1" s="421"/>
      <c r="D1" s="421"/>
      <c r="E1" s="421"/>
      <c r="F1" s="421"/>
      <c r="G1" s="421"/>
    </row>
    <row r="2" spans="1:7" s="431" customFormat="1" x14ac:dyDescent="0.2">
      <c r="A2" s="425"/>
      <c r="B2" s="426" t="s">
        <v>377</v>
      </c>
      <c r="C2" s="426" t="s">
        <v>374</v>
      </c>
      <c r="D2" s="426" t="s">
        <v>15</v>
      </c>
      <c r="E2" s="426" t="s">
        <v>452</v>
      </c>
      <c r="F2" s="426" t="s">
        <v>376</v>
      </c>
      <c r="G2" s="427" t="s">
        <v>0</v>
      </c>
    </row>
    <row r="3" spans="1:7" s="431" customFormat="1" x14ac:dyDescent="0.2">
      <c r="A3" s="428"/>
      <c r="B3" s="429"/>
      <c r="C3" s="429"/>
      <c r="D3" s="429" t="s">
        <v>453</v>
      </c>
      <c r="E3" s="429" t="s">
        <v>381</v>
      </c>
      <c r="F3" s="429" t="s">
        <v>379</v>
      </c>
      <c r="G3" s="430"/>
    </row>
    <row r="4" spans="1:7" s="431" customFormat="1" x14ac:dyDescent="0.2">
      <c r="A4" s="428"/>
      <c r="B4" s="429"/>
      <c r="C4" s="429"/>
      <c r="D4" s="429" t="s">
        <v>380</v>
      </c>
      <c r="E4" s="429" t="s">
        <v>454</v>
      </c>
      <c r="F4" s="429" t="s">
        <v>381</v>
      </c>
      <c r="G4" s="430"/>
    </row>
    <row r="5" spans="1:7" s="431" customFormat="1" x14ac:dyDescent="0.2">
      <c r="A5" s="428"/>
      <c r="B5" s="429"/>
      <c r="C5" s="429"/>
      <c r="D5" s="429" t="s">
        <v>382</v>
      </c>
      <c r="E5" s="429" t="s">
        <v>455</v>
      </c>
      <c r="F5" s="429" t="s">
        <v>383</v>
      </c>
      <c r="G5" s="430"/>
    </row>
    <row r="6" spans="1:7" x14ac:dyDescent="0.2">
      <c r="A6" s="428"/>
      <c r="B6" s="432" t="s">
        <v>13</v>
      </c>
      <c r="C6" s="432" t="s">
        <v>13</v>
      </c>
      <c r="D6" s="432" t="s">
        <v>13</v>
      </c>
      <c r="E6" s="432" t="s">
        <v>13</v>
      </c>
      <c r="F6" s="432" t="s">
        <v>13</v>
      </c>
      <c r="G6" s="433" t="s">
        <v>13</v>
      </c>
    </row>
    <row r="7" spans="1:7" ht="5.25" customHeight="1" x14ac:dyDescent="0.2">
      <c r="A7" s="428"/>
      <c r="B7" s="434"/>
      <c r="C7" s="434"/>
      <c r="D7" s="434"/>
      <c r="E7" s="434"/>
      <c r="F7" s="434"/>
      <c r="G7" s="435"/>
    </row>
    <row r="8" spans="1:7" x14ac:dyDescent="0.2">
      <c r="A8" s="436" t="s">
        <v>384</v>
      </c>
      <c r="B8" s="437"/>
      <c r="C8" s="437"/>
      <c r="D8" s="437"/>
      <c r="E8" s="437"/>
      <c r="F8" s="437"/>
      <c r="G8" s="438"/>
    </row>
    <row r="9" spans="1:7" x14ac:dyDescent="0.2">
      <c r="A9" s="439" t="s">
        <v>385</v>
      </c>
      <c r="B9" s="437">
        <v>407048</v>
      </c>
      <c r="C9" s="437">
        <v>162581</v>
      </c>
      <c r="D9" s="437">
        <v>385911</v>
      </c>
      <c r="E9" s="437">
        <v>114892</v>
      </c>
      <c r="F9" s="437">
        <v>6362</v>
      </c>
      <c r="G9" s="435">
        <v>1076794</v>
      </c>
    </row>
    <row r="10" spans="1:7" x14ac:dyDescent="0.2">
      <c r="A10" s="439" t="s">
        <v>456</v>
      </c>
      <c r="B10" s="437">
        <v>0</v>
      </c>
      <c r="C10" s="437">
        <v>-29482</v>
      </c>
      <c r="D10" s="437">
        <v>-30062</v>
      </c>
      <c r="E10" s="437">
        <v>5</v>
      </c>
      <c r="F10" s="437">
        <v>-1286</v>
      </c>
      <c r="G10" s="435">
        <v>-60825</v>
      </c>
    </row>
    <row r="11" spans="1:7" x14ac:dyDescent="0.2">
      <c r="A11" s="440" t="s">
        <v>387</v>
      </c>
      <c r="B11" s="441">
        <v>407048</v>
      </c>
      <c r="C11" s="441">
        <v>133099</v>
      </c>
      <c r="D11" s="441">
        <v>355849</v>
      </c>
      <c r="E11" s="441">
        <v>114897</v>
      </c>
      <c r="F11" s="441">
        <v>5076</v>
      </c>
      <c r="G11" s="442">
        <v>1015969</v>
      </c>
    </row>
    <row r="12" spans="1:7" ht="5.25" customHeight="1" x14ac:dyDescent="0.2">
      <c r="A12" s="440"/>
      <c r="B12" s="437"/>
      <c r="C12" s="437"/>
      <c r="D12" s="437"/>
      <c r="E12" s="437"/>
      <c r="F12" s="437"/>
      <c r="G12" s="438"/>
    </row>
    <row r="13" spans="1:7" x14ac:dyDescent="0.2">
      <c r="A13" s="470" t="s">
        <v>388</v>
      </c>
      <c r="B13" s="437"/>
      <c r="C13" s="437"/>
      <c r="D13" s="437"/>
      <c r="E13" s="437"/>
      <c r="F13" s="437"/>
      <c r="G13" s="438"/>
    </row>
    <row r="14" spans="1:7" ht="24" x14ac:dyDescent="0.2">
      <c r="A14" s="445" t="s">
        <v>389</v>
      </c>
      <c r="B14" s="437"/>
      <c r="C14" s="437"/>
      <c r="D14" s="437"/>
      <c r="E14" s="437"/>
      <c r="F14" s="437"/>
      <c r="G14" s="438"/>
    </row>
    <row r="15" spans="1:7" ht="24" x14ac:dyDescent="0.2">
      <c r="A15" s="473" t="s">
        <v>390</v>
      </c>
      <c r="B15" s="471">
        <v>0</v>
      </c>
      <c r="C15" s="471">
        <v>1678</v>
      </c>
      <c r="D15" s="471">
        <v>34139</v>
      </c>
      <c r="E15" s="471">
        <v>50</v>
      </c>
      <c r="F15" s="471">
        <v>0</v>
      </c>
      <c r="G15" s="472">
        <v>35867</v>
      </c>
    </row>
    <row r="16" spans="1:7" x14ac:dyDescent="0.2">
      <c r="A16" s="443" t="s">
        <v>391</v>
      </c>
      <c r="B16" s="441">
        <v>0</v>
      </c>
      <c r="C16" s="441">
        <v>1678</v>
      </c>
      <c r="D16" s="441">
        <v>34139</v>
      </c>
      <c r="E16" s="441">
        <v>50</v>
      </c>
      <c r="F16" s="441">
        <v>0</v>
      </c>
      <c r="G16" s="442">
        <v>35867</v>
      </c>
    </row>
    <row r="17" spans="1:7" s="424" customFormat="1" ht="4.5" customHeight="1" x14ac:dyDescent="0.2">
      <c r="A17" s="444"/>
      <c r="B17" s="437"/>
      <c r="C17" s="437"/>
      <c r="D17" s="437"/>
      <c r="E17" s="437"/>
      <c r="F17" s="437"/>
      <c r="G17" s="438"/>
    </row>
    <row r="18" spans="1:7" s="424" customFormat="1" x14ac:dyDescent="0.2">
      <c r="A18" s="445" t="s">
        <v>392</v>
      </c>
      <c r="B18" s="437"/>
      <c r="C18" s="437"/>
      <c r="D18" s="437"/>
      <c r="E18" s="437"/>
      <c r="F18" s="437"/>
      <c r="G18" s="438"/>
    </row>
    <row r="19" spans="1:7" s="424" customFormat="1" x14ac:dyDescent="0.2">
      <c r="A19" s="439" t="s">
        <v>393</v>
      </c>
      <c r="B19" s="437">
        <v>0</v>
      </c>
      <c r="C19" s="437">
        <v>-8377</v>
      </c>
      <c r="D19" s="437">
        <v>-27387</v>
      </c>
      <c r="E19" s="437">
        <v>0</v>
      </c>
      <c r="F19" s="437">
        <v>-1266</v>
      </c>
      <c r="G19" s="435">
        <v>-37030</v>
      </c>
    </row>
    <row r="20" spans="1:7" s="424" customFormat="1" x14ac:dyDescent="0.2">
      <c r="A20" s="443" t="s">
        <v>394</v>
      </c>
      <c r="B20" s="441">
        <v>0</v>
      </c>
      <c r="C20" s="441">
        <v>-8377</v>
      </c>
      <c r="D20" s="441">
        <v>-27387</v>
      </c>
      <c r="E20" s="441">
        <v>0</v>
      </c>
      <c r="F20" s="441">
        <v>-1266</v>
      </c>
      <c r="G20" s="442">
        <v>-37030</v>
      </c>
    </row>
    <row r="21" spans="1:7" s="424" customFormat="1" ht="5.25" customHeight="1" x14ac:dyDescent="0.2">
      <c r="A21" s="444"/>
      <c r="B21" s="437"/>
      <c r="C21" s="437"/>
      <c r="D21" s="437"/>
      <c r="E21" s="437"/>
      <c r="F21" s="437"/>
      <c r="G21" s="438"/>
    </row>
    <row r="22" spans="1:7" x14ac:dyDescent="0.2">
      <c r="A22" s="436" t="s">
        <v>395</v>
      </c>
      <c r="B22" s="437"/>
      <c r="C22" s="437"/>
      <c r="D22" s="437"/>
      <c r="E22" s="437"/>
      <c r="F22" s="437"/>
      <c r="G22" s="438"/>
    </row>
    <row r="23" spans="1:7" x14ac:dyDescent="0.2">
      <c r="A23" s="439" t="s">
        <v>385</v>
      </c>
      <c r="B23" s="437">
        <v>407048</v>
      </c>
      <c r="C23" s="437">
        <v>164259</v>
      </c>
      <c r="D23" s="437">
        <v>420050</v>
      </c>
      <c r="E23" s="437">
        <v>114942</v>
      </c>
      <c r="F23" s="437">
        <v>6362</v>
      </c>
      <c r="G23" s="435">
        <v>1112661</v>
      </c>
    </row>
    <row r="24" spans="1:7" x14ac:dyDescent="0.2">
      <c r="A24" s="439" t="s">
        <v>456</v>
      </c>
      <c r="B24" s="437">
        <v>0</v>
      </c>
      <c r="C24" s="437">
        <v>-37859</v>
      </c>
      <c r="D24" s="437">
        <v>-57449</v>
      </c>
      <c r="E24" s="437">
        <v>5</v>
      </c>
      <c r="F24" s="437">
        <v>-2552</v>
      </c>
      <c r="G24" s="435">
        <v>-97855</v>
      </c>
    </row>
    <row r="25" spans="1:7" x14ac:dyDescent="0.2">
      <c r="A25" s="440" t="s">
        <v>396</v>
      </c>
      <c r="B25" s="441">
        <v>407048</v>
      </c>
      <c r="C25" s="441">
        <v>126400</v>
      </c>
      <c r="D25" s="441">
        <v>362601</v>
      </c>
      <c r="E25" s="441">
        <v>114947</v>
      </c>
      <c r="F25" s="441">
        <v>3810</v>
      </c>
      <c r="G25" s="442">
        <v>1014806</v>
      </c>
    </row>
    <row r="26" spans="1:7" ht="5.25" customHeight="1" x14ac:dyDescent="0.2">
      <c r="A26" s="447"/>
      <c r="B26" s="448"/>
      <c r="C26" s="448"/>
      <c r="D26" s="448"/>
      <c r="E26" s="448"/>
      <c r="F26" s="448"/>
      <c r="G26" s="449"/>
    </row>
    <row r="27" spans="1:7" ht="66.75" customHeight="1" x14ac:dyDescent="0.2">
      <c r="A27" s="485" t="s">
        <v>475</v>
      </c>
      <c r="B27" s="485"/>
      <c r="C27" s="485"/>
      <c r="D27" s="485"/>
      <c r="E27" s="485"/>
      <c r="F27" s="485"/>
      <c r="G27" s="485"/>
    </row>
  </sheetData>
  <mergeCells count="1">
    <mergeCell ref="A27:G27"/>
  </mergeCells>
  <printOptions horizontalCentered="1"/>
  <pageMargins left="0.74803149606299213" right="0.74803149606299213" top="0.98425196850393704" bottom="0.98425196850393704" header="0.51181102362204722" footer="0.51181102362204722"/>
  <pageSetup paperSize="9" scale="3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1"/>
  <sheetViews>
    <sheetView showGridLines="0" zoomScaleNormal="100" workbookViewId="0"/>
  </sheetViews>
  <sheetFormatPr defaultColWidth="8" defaultRowHeight="11.25" customHeight="1" x14ac:dyDescent="0.2"/>
  <cols>
    <col min="1" max="1" width="35.7109375" style="15" customWidth="1"/>
    <col min="2" max="6" width="9.28515625" style="145" customWidth="1"/>
    <col min="7" max="16384" width="8" style="15"/>
  </cols>
  <sheetData>
    <row r="1" spans="1:6" ht="11.25" customHeight="1" x14ac:dyDescent="0.2">
      <c r="A1" s="14" t="s">
        <v>105</v>
      </c>
    </row>
    <row r="2" spans="1:6" s="51" customFormat="1" ht="12" x14ac:dyDescent="0.2">
      <c r="A2" s="42"/>
      <c r="B2" s="146" t="s">
        <v>14</v>
      </c>
      <c r="C2" s="147" t="s">
        <v>16</v>
      </c>
      <c r="D2" s="146" t="s">
        <v>23</v>
      </c>
      <c r="E2" s="146" t="s">
        <v>32</v>
      </c>
      <c r="F2" s="146" t="s">
        <v>67</v>
      </c>
    </row>
    <row r="3" spans="1:6" s="51" customFormat="1" ht="12" x14ac:dyDescent="0.2">
      <c r="A3" s="18"/>
      <c r="B3" s="148" t="s">
        <v>41</v>
      </c>
      <c r="C3" s="149" t="s">
        <v>106</v>
      </c>
      <c r="D3" s="148" t="s">
        <v>107</v>
      </c>
      <c r="E3" s="148" t="s">
        <v>107</v>
      </c>
      <c r="F3" s="148" t="s">
        <v>107</v>
      </c>
    </row>
    <row r="4" spans="1:6" s="51" customFormat="1" ht="12" x14ac:dyDescent="0.2">
      <c r="A4" s="18"/>
      <c r="B4" s="148"/>
      <c r="C4" s="149" t="s">
        <v>108</v>
      </c>
      <c r="D4" s="148" t="s">
        <v>109</v>
      </c>
      <c r="E4" s="148" t="s">
        <v>109</v>
      </c>
      <c r="F4" s="148" t="s">
        <v>109</v>
      </c>
    </row>
    <row r="5" spans="1:6" s="51" customFormat="1" ht="12" x14ac:dyDescent="0.2">
      <c r="A5" s="18"/>
      <c r="B5" s="150" t="s">
        <v>13</v>
      </c>
      <c r="C5" s="151" t="s">
        <v>13</v>
      </c>
      <c r="D5" s="150" t="s">
        <v>13</v>
      </c>
      <c r="E5" s="150" t="s">
        <v>13</v>
      </c>
      <c r="F5" s="150" t="s">
        <v>13</v>
      </c>
    </row>
    <row r="6" spans="1:6" s="51" customFormat="1" ht="13.5" customHeight="1" x14ac:dyDescent="0.2">
      <c r="A6" s="152" t="s">
        <v>110</v>
      </c>
      <c r="B6" s="153"/>
      <c r="C6" s="153"/>
      <c r="D6" s="153"/>
      <c r="E6" s="153"/>
      <c r="F6" s="153"/>
    </row>
    <row r="7" spans="1:6" s="154" customFormat="1" ht="4.9000000000000004" customHeight="1" x14ac:dyDescent="0.2">
      <c r="A7" s="19"/>
      <c r="B7" s="27"/>
      <c r="C7" s="32"/>
      <c r="D7" s="27"/>
      <c r="E7" s="27"/>
      <c r="F7" s="27"/>
    </row>
    <row r="8" spans="1:6" s="21" customFormat="1" ht="12" x14ac:dyDescent="0.2">
      <c r="A8" s="57" t="s">
        <v>7</v>
      </c>
      <c r="B8" s="71"/>
      <c r="C8" s="155"/>
      <c r="D8" s="71"/>
      <c r="E8" s="71"/>
      <c r="F8" s="71"/>
    </row>
    <row r="9" spans="1:6" s="21" customFormat="1" ht="24" x14ac:dyDescent="0.2">
      <c r="A9" s="79" t="s">
        <v>111</v>
      </c>
      <c r="B9" s="134">
        <v>109079</v>
      </c>
      <c r="C9" s="156">
        <v>175857</v>
      </c>
      <c r="D9" s="134">
        <v>66327</v>
      </c>
      <c r="E9" s="134">
        <v>24512</v>
      </c>
      <c r="F9" s="134">
        <v>10321</v>
      </c>
    </row>
    <row r="10" spans="1:6" s="21" customFormat="1" ht="12" x14ac:dyDescent="0.2">
      <c r="A10" s="79" t="s">
        <v>112</v>
      </c>
      <c r="B10" s="134">
        <v>815159</v>
      </c>
      <c r="C10" s="156">
        <v>699630</v>
      </c>
      <c r="D10" s="134">
        <v>364516</v>
      </c>
      <c r="E10" s="134">
        <v>399679</v>
      </c>
      <c r="F10" s="134">
        <v>399679</v>
      </c>
    </row>
    <row r="11" spans="1:6" s="21" customFormat="1" ht="12" x14ac:dyDescent="0.2">
      <c r="A11" s="20" t="s">
        <v>58</v>
      </c>
      <c r="B11" s="134"/>
      <c r="C11" s="156"/>
      <c r="D11" s="134"/>
      <c r="E11" s="134"/>
      <c r="F11" s="134"/>
    </row>
    <row r="12" spans="1:6" s="21" customFormat="1" ht="24" x14ac:dyDescent="0.2">
      <c r="A12" s="157" t="s">
        <v>79</v>
      </c>
      <c r="B12" s="158">
        <v>0</v>
      </c>
      <c r="C12" s="159">
        <v>100</v>
      </c>
      <c r="D12" s="158">
        <v>100</v>
      </c>
      <c r="E12" s="158">
        <v>100</v>
      </c>
      <c r="F12" s="158">
        <v>100</v>
      </c>
    </row>
    <row r="13" spans="1:6" s="21" customFormat="1" ht="12" x14ac:dyDescent="0.2">
      <c r="A13" s="20" t="s">
        <v>113</v>
      </c>
      <c r="B13" s="134">
        <v>11581</v>
      </c>
      <c r="C13" s="156">
        <v>11592</v>
      </c>
      <c r="D13" s="160">
        <v>11514</v>
      </c>
      <c r="E13" s="160">
        <v>11571</v>
      </c>
      <c r="F13" s="160">
        <v>11627</v>
      </c>
    </row>
    <row r="14" spans="1:6" s="21" customFormat="1" ht="24" x14ac:dyDescent="0.2">
      <c r="A14" s="79" t="s">
        <v>114</v>
      </c>
      <c r="B14" s="134">
        <v>468642</v>
      </c>
      <c r="C14" s="156">
        <v>121356</v>
      </c>
      <c r="D14" s="134">
        <v>89705</v>
      </c>
      <c r="E14" s="134">
        <v>12328</v>
      </c>
      <c r="F14" s="134">
        <v>-100</v>
      </c>
    </row>
    <row r="15" spans="1:6" s="21" customFormat="1" ht="12" x14ac:dyDescent="0.2">
      <c r="A15" s="161" t="s">
        <v>115</v>
      </c>
      <c r="B15" s="162">
        <v>1404461</v>
      </c>
      <c r="C15" s="163">
        <v>1008535</v>
      </c>
      <c r="D15" s="162">
        <v>532162</v>
      </c>
      <c r="E15" s="162">
        <v>448190</v>
      </c>
      <c r="F15" s="162">
        <v>421627</v>
      </c>
    </row>
    <row r="16" spans="1:6" s="154" customFormat="1" ht="4.9000000000000004" customHeight="1" x14ac:dyDescent="0.2">
      <c r="A16" s="164"/>
      <c r="B16" s="27"/>
      <c r="C16" s="32"/>
      <c r="D16" s="27"/>
      <c r="E16" s="27"/>
      <c r="F16" s="27"/>
    </row>
    <row r="17" spans="1:6" s="21" customFormat="1" ht="12" x14ac:dyDescent="0.2">
      <c r="A17" s="57" t="s">
        <v>11</v>
      </c>
      <c r="B17" s="71"/>
      <c r="C17" s="155"/>
      <c r="D17" s="71"/>
      <c r="E17" s="71"/>
      <c r="F17" s="71"/>
    </row>
    <row r="18" spans="1:6" s="21" customFormat="1" ht="12" x14ac:dyDescent="0.2">
      <c r="A18" s="79" t="s">
        <v>116</v>
      </c>
      <c r="B18" s="134">
        <v>31935</v>
      </c>
      <c r="C18" s="156">
        <v>44951</v>
      </c>
      <c r="D18" s="134">
        <v>42174</v>
      </c>
      <c r="E18" s="134">
        <v>43006</v>
      </c>
      <c r="F18" s="134">
        <v>40748</v>
      </c>
    </row>
    <row r="19" spans="1:6" s="21" customFormat="1" ht="12" x14ac:dyDescent="0.2">
      <c r="A19" s="79" t="s">
        <v>117</v>
      </c>
      <c r="B19" s="134">
        <v>342</v>
      </c>
      <c r="C19" s="156">
        <v>288.46499999999992</v>
      </c>
      <c r="D19" s="134">
        <v>344.95894999999996</v>
      </c>
      <c r="E19" s="134">
        <v>351.02771849999999</v>
      </c>
      <c r="F19" s="134">
        <v>355.62855005500023</v>
      </c>
    </row>
    <row r="20" spans="1:6" s="21" customFormat="1" ht="24" x14ac:dyDescent="0.2">
      <c r="A20" s="79" t="s">
        <v>118</v>
      </c>
      <c r="B20" s="134">
        <v>1753</v>
      </c>
      <c r="C20" s="156">
        <v>2179.5349999999999</v>
      </c>
      <c r="D20" s="134">
        <v>2806.0410499999998</v>
      </c>
      <c r="E20" s="134">
        <v>2843.9722815</v>
      </c>
      <c r="F20" s="134">
        <v>2863.3714499449998</v>
      </c>
    </row>
    <row r="21" spans="1:6" s="21" customFormat="1" ht="12" x14ac:dyDescent="0.2">
      <c r="A21" s="161" t="s">
        <v>119</v>
      </c>
      <c r="B21" s="162">
        <v>34030</v>
      </c>
      <c r="C21" s="163">
        <v>47419</v>
      </c>
      <c r="D21" s="162">
        <v>45325</v>
      </c>
      <c r="E21" s="162">
        <v>46201</v>
      </c>
      <c r="F21" s="162">
        <v>43967</v>
      </c>
    </row>
    <row r="22" spans="1:6" s="154" customFormat="1" ht="4.9000000000000004" customHeight="1" x14ac:dyDescent="0.2">
      <c r="A22" s="164"/>
      <c r="B22" s="27"/>
      <c r="C22" s="32"/>
      <c r="D22" s="27"/>
      <c r="E22" s="27"/>
      <c r="F22" s="27"/>
    </row>
    <row r="23" spans="1:6" s="14" customFormat="1" ht="12.75" customHeight="1" x14ac:dyDescent="0.2">
      <c r="A23" s="164" t="s">
        <v>120</v>
      </c>
      <c r="B23" s="165">
        <v>1438491</v>
      </c>
      <c r="C23" s="166">
        <v>1055954</v>
      </c>
      <c r="D23" s="165">
        <v>577487</v>
      </c>
      <c r="E23" s="165">
        <v>494391</v>
      </c>
      <c r="F23" s="165">
        <v>465594</v>
      </c>
    </row>
    <row r="24" spans="1:6" s="154" customFormat="1" ht="4.9000000000000004" customHeight="1" x14ac:dyDescent="0.2">
      <c r="A24" s="60"/>
      <c r="B24" s="69"/>
      <c r="C24" s="68"/>
      <c r="D24" s="69"/>
      <c r="E24" s="69"/>
      <c r="F24" s="69"/>
    </row>
    <row r="25" spans="1:6" ht="11.25" customHeight="1" x14ac:dyDescent="0.2">
      <c r="A25" s="167"/>
    </row>
    <row r="26" spans="1:6" s="51" customFormat="1" ht="12" x14ac:dyDescent="0.2">
      <c r="A26" s="42"/>
      <c r="B26" s="146" t="s">
        <v>14</v>
      </c>
      <c r="C26" s="147" t="s">
        <v>16</v>
      </c>
      <c r="D26" s="146" t="s">
        <v>23</v>
      </c>
      <c r="E26" s="146" t="s">
        <v>32</v>
      </c>
      <c r="F26" s="146" t="s">
        <v>67</v>
      </c>
    </row>
    <row r="27" spans="1:6" s="51" customFormat="1" ht="12" x14ac:dyDescent="0.2">
      <c r="A27" s="18"/>
      <c r="B27" s="148" t="s">
        <v>41</v>
      </c>
      <c r="C27" s="149" t="s">
        <v>106</v>
      </c>
      <c r="D27" s="148" t="s">
        <v>107</v>
      </c>
      <c r="E27" s="148" t="s">
        <v>107</v>
      </c>
      <c r="F27" s="148" t="s">
        <v>107</v>
      </c>
    </row>
    <row r="28" spans="1:6" s="51" customFormat="1" ht="12" x14ac:dyDescent="0.2">
      <c r="A28" s="18"/>
      <c r="B28" s="148"/>
      <c r="C28" s="149" t="s">
        <v>108</v>
      </c>
      <c r="D28" s="148" t="s">
        <v>109</v>
      </c>
      <c r="E28" s="148" t="s">
        <v>109</v>
      </c>
      <c r="F28" s="148" t="s">
        <v>109</v>
      </c>
    </row>
    <row r="29" spans="1:6" s="51" customFormat="1" ht="12" x14ac:dyDescent="0.2">
      <c r="A29" s="18"/>
      <c r="B29" s="150" t="s">
        <v>13</v>
      </c>
      <c r="C29" s="151" t="s">
        <v>13</v>
      </c>
      <c r="D29" s="150" t="s">
        <v>13</v>
      </c>
      <c r="E29" s="150" t="s">
        <v>13</v>
      </c>
      <c r="F29" s="150" t="s">
        <v>13</v>
      </c>
    </row>
    <row r="30" spans="1:6" s="51" customFormat="1" ht="13.5" customHeight="1" x14ac:dyDescent="0.2">
      <c r="A30" s="152" t="s">
        <v>121</v>
      </c>
      <c r="B30" s="153"/>
      <c r="C30" s="153"/>
      <c r="D30" s="153"/>
      <c r="E30" s="153"/>
      <c r="F30" s="153"/>
    </row>
    <row r="31" spans="1:6" s="154" customFormat="1" ht="4.9000000000000004" customHeight="1" x14ac:dyDescent="0.2">
      <c r="A31" s="19"/>
      <c r="B31" s="27"/>
      <c r="C31" s="32"/>
      <c r="D31" s="27"/>
      <c r="E31" s="27"/>
      <c r="F31" s="27"/>
    </row>
    <row r="32" spans="1:6" s="21" customFormat="1" ht="12" x14ac:dyDescent="0.2">
      <c r="A32" s="57" t="s">
        <v>7</v>
      </c>
      <c r="B32" s="71"/>
      <c r="C32" s="155"/>
      <c r="D32" s="71"/>
      <c r="E32" s="71"/>
      <c r="F32" s="71"/>
    </row>
    <row r="33" spans="1:6" s="21" customFormat="1" ht="24" x14ac:dyDescent="0.2">
      <c r="A33" s="79" t="s">
        <v>111</v>
      </c>
      <c r="B33" s="134">
        <v>109079</v>
      </c>
      <c r="C33" s="156">
        <v>175857</v>
      </c>
      <c r="D33" s="134">
        <v>66327</v>
      </c>
      <c r="E33" s="134">
        <v>24512</v>
      </c>
      <c r="F33" s="134">
        <v>10321</v>
      </c>
    </row>
    <row r="34" spans="1:6" s="21" customFormat="1" ht="12" x14ac:dyDescent="0.2">
      <c r="A34" s="79" t="s">
        <v>112</v>
      </c>
      <c r="B34" s="134">
        <v>815159</v>
      </c>
      <c r="C34" s="156">
        <v>699630</v>
      </c>
      <c r="D34" s="134">
        <v>364516</v>
      </c>
      <c r="E34" s="134">
        <v>399679</v>
      </c>
      <c r="F34" s="134">
        <v>399679</v>
      </c>
    </row>
    <row r="35" spans="1:6" s="21" customFormat="1" ht="12" x14ac:dyDescent="0.2">
      <c r="A35" s="20" t="s">
        <v>58</v>
      </c>
      <c r="B35" s="134">
        <v>0</v>
      </c>
      <c r="C35" s="156">
        <v>100</v>
      </c>
      <c r="D35" s="134">
        <v>100</v>
      </c>
      <c r="E35" s="134">
        <v>100</v>
      </c>
      <c r="F35" s="134">
        <v>100</v>
      </c>
    </row>
    <row r="36" spans="1:6" s="21" customFormat="1" ht="12" x14ac:dyDescent="0.2">
      <c r="A36" s="20" t="s">
        <v>113</v>
      </c>
      <c r="B36" s="134">
        <v>11581</v>
      </c>
      <c r="C36" s="156">
        <v>11592</v>
      </c>
      <c r="D36" s="134">
        <v>11514</v>
      </c>
      <c r="E36" s="134">
        <v>11571</v>
      </c>
      <c r="F36" s="134">
        <v>11627</v>
      </c>
    </row>
    <row r="37" spans="1:6" s="21" customFormat="1" ht="24" x14ac:dyDescent="0.2">
      <c r="A37" s="79" t="s">
        <v>114</v>
      </c>
      <c r="B37" s="134">
        <v>468642</v>
      </c>
      <c r="C37" s="156">
        <v>121356</v>
      </c>
      <c r="D37" s="134">
        <v>89705</v>
      </c>
      <c r="E37" s="134">
        <v>12328</v>
      </c>
      <c r="F37" s="134">
        <v>-100</v>
      </c>
    </row>
    <row r="38" spans="1:6" s="21" customFormat="1" ht="12" x14ac:dyDescent="0.2">
      <c r="A38" s="161" t="s">
        <v>115</v>
      </c>
      <c r="B38" s="162">
        <v>1404461</v>
      </c>
      <c r="C38" s="163">
        <v>1008535</v>
      </c>
      <c r="D38" s="162">
        <v>532162</v>
      </c>
      <c r="E38" s="162">
        <v>448190</v>
      </c>
      <c r="F38" s="162">
        <v>421627</v>
      </c>
    </row>
    <row r="39" spans="1:6" s="154" customFormat="1" ht="4.9000000000000004" customHeight="1" x14ac:dyDescent="0.2">
      <c r="A39" s="164"/>
      <c r="B39" s="27"/>
      <c r="C39" s="32"/>
      <c r="D39" s="27"/>
      <c r="E39" s="27"/>
      <c r="F39" s="27"/>
    </row>
    <row r="40" spans="1:6" s="21" customFormat="1" ht="12" x14ac:dyDescent="0.2">
      <c r="A40" s="57" t="s">
        <v>11</v>
      </c>
      <c r="B40" s="71"/>
      <c r="C40" s="155"/>
      <c r="D40" s="71"/>
      <c r="E40" s="71"/>
      <c r="F40" s="71"/>
    </row>
    <row r="41" spans="1:6" s="21" customFormat="1" ht="12" x14ac:dyDescent="0.2">
      <c r="A41" s="79" t="s">
        <v>116</v>
      </c>
      <c r="B41" s="134">
        <v>31935</v>
      </c>
      <c r="C41" s="156">
        <v>44951</v>
      </c>
      <c r="D41" s="134">
        <v>42174</v>
      </c>
      <c r="E41" s="134">
        <v>43006</v>
      </c>
      <c r="F41" s="134">
        <v>40748</v>
      </c>
    </row>
    <row r="42" spans="1:6" s="21" customFormat="1" ht="12" x14ac:dyDescent="0.2">
      <c r="A42" s="79" t="s">
        <v>117</v>
      </c>
      <c r="B42" s="134">
        <v>342</v>
      </c>
      <c r="C42" s="156">
        <v>288.46499999999992</v>
      </c>
      <c r="D42" s="134">
        <v>344.95894999999996</v>
      </c>
      <c r="E42" s="134">
        <v>351.02771849999999</v>
      </c>
      <c r="F42" s="134">
        <v>355.62855005500023</v>
      </c>
    </row>
    <row r="43" spans="1:6" s="21" customFormat="1" ht="24" x14ac:dyDescent="0.2">
      <c r="A43" s="79" t="s">
        <v>118</v>
      </c>
      <c r="B43" s="134">
        <v>1753</v>
      </c>
      <c r="C43" s="156">
        <v>2179.5349999999999</v>
      </c>
      <c r="D43" s="134">
        <v>2806.0410499999998</v>
      </c>
      <c r="E43" s="134">
        <v>2843.9722815</v>
      </c>
      <c r="F43" s="134">
        <v>2863.3714499449998</v>
      </c>
    </row>
    <row r="44" spans="1:6" s="21" customFormat="1" ht="12" x14ac:dyDescent="0.2">
      <c r="A44" s="161" t="s">
        <v>119</v>
      </c>
      <c r="B44" s="162">
        <v>34030</v>
      </c>
      <c r="C44" s="163">
        <v>47419</v>
      </c>
      <c r="D44" s="162">
        <v>45325</v>
      </c>
      <c r="E44" s="162">
        <v>46201</v>
      </c>
      <c r="F44" s="162">
        <v>43967</v>
      </c>
    </row>
    <row r="45" spans="1:6" s="154" customFormat="1" ht="4.9000000000000004" customHeight="1" x14ac:dyDescent="0.2">
      <c r="A45" s="19"/>
      <c r="B45" s="27"/>
      <c r="C45" s="32"/>
      <c r="D45" s="27"/>
      <c r="E45" s="27"/>
      <c r="F45" s="27"/>
    </row>
    <row r="46" spans="1:6" s="168" customFormat="1" ht="12" x14ac:dyDescent="0.2">
      <c r="A46" s="164" t="s">
        <v>122</v>
      </c>
      <c r="B46" s="165">
        <v>1438491</v>
      </c>
      <c r="C46" s="166">
        <v>1055954</v>
      </c>
      <c r="D46" s="165">
        <v>577487</v>
      </c>
      <c r="E46" s="165">
        <v>494391</v>
      </c>
      <c r="F46" s="165">
        <v>465594</v>
      </c>
    </row>
    <row r="47" spans="1:6" s="168" customFormat="1" ht="4.9000000000000004" customHeight="1" x14ac:dyDescent="0.2">
      <c r="A47" s="169"/>
      <c r="B47" s="165"/>
      <c r="C47" s="166"/>
      <c r="D47" s="165"/>
      <c r="E47" s="165"/>
      <c r="F47" s="165"/>
    </row>
    <row r="48" spans="1:6" s="168" customFormat="1" ht="6" customHeight="1" x14ac:dyDescent="0.2">
      <c r="A48" s="169"/>
      <c r="B48" s="165"/>
      <c r="C48" s="165"/>
      <c r="D48" s="165"/>
      <c r="E48" s="165"/>
      <c r="F48" s="165"/>
    </row>
    <row r="49" spans="1:6" s="21" customFormat="1" ht="12" x14ac:dyDescent="0.2">
      <c r="A49" s="170" t="s">
        <v>123</v>
      </c>
      <c r="B49" s="171" t="s">
        <v>14</v>
      </c>
      <c r="C49" s="172" t="s">
        <v>16</v>
      </c>
      <c r="D49" s="171" t="s">
        <v>23</v>
      </c>
      <c r="E49" s="171" t="s">
        <v>32</v>
      </c>
      <c r="F49" s="171" t="s">
        <v>67</v>
      </c>
    </row>
    <row r="50" spans="1:6" s="21" customFormat="1" ht="12" x14ac:dyDescent="0.2">
      <c r="A50" s="164" t="s">
        <v>124</v>
      </c>
      <c r="B50" s="173"/>
      <c r="C50" s="174"/>
      <c r="D50" s="173"/>
      <c r="E50" s="173"/>
      <c r="F50" s="173"/>
    </row>
    <row r="51" spans="1:6" s="154" customFormat="1" ht="4.9000000000000004" customHeight="1" x14ac:dyDescent="0.2">
      <c r="A51" s="19"/>
      <c r="B51" s="27"/>
      <c r="C51" s="32"/>
      <c r="D51" s="27"/>
      <c r="E51" s="27"/>
      <c r="F51" s="27"/>
    </row>
    <row r="52" spans="1:6" s="154" customFormat="1" ht="12" x14ac:dyDescent="0.2">
      <c r="A52" s="18" t="s">
        <v>125</v>
      </c>
      <c r="B52" s="27"/>
      <c r="C52" s="32"/>
      <c r="D52" s="27"/>
      <c r="E52" s="27"/>
      <c r="F52" s="27"/>
    </row>
    <row r="53" spans="1:6" s="154" customFormat="1" ht="12" x14ac:dyDescent="0.2">
      <c r="A53" s="126" t="s">
        <v>126</v>
      </c>
      <c r="B53" s="134">
        <v>-2425</v>
      </c>
      <c r="C53" s="156">
        <v>2303</v>
      </c>
      <c r="D53" s="134">
        <v>122</v>
      </c>
      <c r="E53" s="134">
        <v>0</v>
      </c>
      <c r="F53" s="134">
        <v>0</v>
      </c>
    </row>
    <row r="54" spans="1:6" s="154" customFormat="1" ht="4.9000000000000004" customHeight="1" x14ac:dyDescent="0.2">
      <c r="A54" s="19"/>
      <c r="B54" s="27"/>
      <c r="C54" s="32"/>
      <c r="D54" s="27"/>
      <c r="E54" s="27"/>
      <c r="F54" s="27"/>
    </row>
    <row r="55" spans="1:6" s="154" customFormat="1" ht="24" x14ac:dyDescent="0.2">
      <c r="A55" s="175" t="s">
        <v>127</v>
      </c>
      <c r="B55" s="176">
        <v>-2425</v>
      </c>
      <c r="C55" s="177">
        <v>2303</v>
      </c>
      <c r="D55" s="176">
        <v>122</v>
      </c>
      <c r="E55" s="176">
        <v>0</v>
      </c>
      <c r="F55" s="176">
        <v>0</v>
      </c>
    </row>
    <row r="56" spans="1:6" s="168" customFormat="1" ht="4.9000000000000004" customHeight="1" x14ac:dyDescent="0.2">
      <c r="A56" s="169"/>
      <c r="B56" s="165"/>
      <c r="C56" s="166"/>
      <c r="D56" s="165"/>
      <c r="E56" s="165"/>
      <c r="F56" s="165"/>
    </row>
    <row r="57" spans="1:6" s="168" customFormat="1" ht="6" customHeight="1" x14ac:dyDescent="0.2">
      <c r="A57" s="169"/>
      <c r="B57" s="165"/>
      <c r="C57" s="165"/>
      <c r="D57" s="178"/>
      <c r="E57" s="178"/>
      <c r="F57" s="178"/>
    </row>
    <row r="58" spans="1:6" s="21" customFormat="1" ht="12" x14ac:dyDescent="0.2">
      <c r="A58" s="179"/>
      <c r="B58" s="180" t="s">
        <v>14</v>
      </c>
      <c r="C58" s="181" t="s">
        <v>16</v>
      </c>
      <c r="D58" s="71"/>
      <c r="E58" s="71"/>
      <c r="F58" s="71"/>
    </row>
    <row r="59" spans="1:6" s="154" customFormat="1" ht="4.9000000000000004" customHeight="1" x14ac:dyDescent="0.2">
      <c r="A59" s="19"/>
      <c r="B59" s="27"/>
      <c r="C59" s="32"/>
      <c r="D59" s="27"/>
      <c r="E59" s="27"/>
      <c r="F59" s="27"/>
    </row>
    <row r="60" spans="1:6" s="16" customFormat="1" ht="12" x14ac:dyDescent="0.2">
      <c r="A60" s="182" t="s">
        <v>31</v>
      </c>
      <c r="B60" s="173">
        <v>173</v>
      </c>
      <c r="C60" s="174">
        <v>208</v>
      </c>
      <c r="D60" s="71"/>
      <c r="E60" s="71"/>
      <c r="F60" s="71"/>
    </row>
    <row r="61" spans="1:6" ht="156" customHeight="1" x14ac:dyDescent="0.2">
      <c r="A61" s="478" t="s">
        <v>462</v>
      </c>
      <c r="B61" s="478"/>
      <c r="C61" s="478"/>
      <c r="D61" s="478"/>
      <c r="E61" s="478"/>
      <c r="F61" s="478"/>
    </row>
  </sheetData>
  <mergeCells count="1">
    <mergeCell ref="A61:F61"/>
  </mergeCells>
  <printOptions horizontalCentered="1"/>
  <pageMargins left="0.55118110236220474" right="0.55118110236220474" top="0.59055118110236227" bottom="1.7322834645669292" header="0.39370078740157483" footer="1.3385826771653544"/>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showGridLines="0" zoomScaleNormal="100" workbookViewId="0"/>
  </sheetViews>
  <sheetFormatPr defaultRowHeight="12" x14ac:dyDescent="0.2"/>
  <cols>
    <col min="1" max="1" width="35.7109375" style="186" customWidth="1"/>
    <col min="2" max="2" width="9.28515625" style="184" customWidth="1"/>
    <col min="3" max="3" width="9.28515625" style="183" customWidth="1"/>
    <col min="4" max="6" width="9.28515625" style="184" customWidth="1"/>
    <col min="7" max="16384" width="9.140625" style="184"/>
  </cols>
  <sheetData>
    <row r="1" spans="1:6" ht="15" customHeight="1" x14ac:dyDescent="0.2">
      <c r="A1" s="183" t="s">
        <v>128</v>
      </c>
      <c r="C1" s="183" t="s">
        <v>129</v>
      </c>
    </row>
    <row r="2" spans="1:6" s="186" customFormat="1" ht="12.75" customHeight="1" x14ac:dyDescent="0.2">
      <c r="A2" s="185"/>
      <c r="B2" s="146" t="s">
        <v>14</v>
      </c>
      <c r="C2" s="147" t="s">
        <v>16</v>
      </c>
      <c r="D2" s="146" t="s">
        <v>23</v>
      </c>
      <c r="E2" s="146" t="s">
        <v>32</v>
      </c>
      <c r="F2" s="146" t="s">
        <v>67</v>
      </c>
    </row>
    <row r="3" spans="1:6" s="51" customFormat="1" x14ac:dyDescent="0.2">
      <c r="A3" s="18"/>
      <c r="B3" s="148" t="s">
        <v>41</v>
      </c>
      <c r="C3" s="149" t="s">
        <v>106</v>
      </c>
      <c r="D3" s="148" t="s">
        <v>107</v>
      </c>
      <c r="E3" s="148" t="s">
        <v>107</v>
      </c>
      <c r="F3" s="148" t="s">
        <v>107</v>
      </c>
    </row>
    <row r="4" spans="1:6" s="51" customFormat="1" x14ac:dyDescent="0.2">
      <c r="A4" s="18"/>
      <c r="B4" s="148"/>
      <c r="C4" s="149" t="s">
        <v>108</v>
      </c>
      <c r="D4" s="148" t="s">
        <v>109</v>
      </c>
      <c r="E4" s="148" t="s">
        <v>109</v>
      </c>
      <c r="F4" s="148" t="s">
        <v>109</v>
      </c>
    </row>
    <row r="5" spans="1:6" s="186" customFormat="1" x14ac:dyDescent="0.2">
      <c r="A5" s="187"/>
      <c r="B5" s="188" t="s">
        <v>13</v>
      </c>
      <c r="C5" s="189" t="s">
        <v>13</v>
      </c>
      <c r="D5" s="188" t="s">
        <v>13</v>
      </c>
      <c r="E5" s="188" t="s">
        <v>13</v>
      </c>
      <c r="F5" s="188" t="s">
        <v>13</v>
      </c>
    </row>
    <row r="6" spans="1:6" s="51" customFormat="1" ht="13.5" customHeight="1" x14ac:dyDescent="0.2">
      <c r="A6" s="152" t="s">
        <v>130</v>
      </c>
      <c r="B6" s="153"/>
      <c r="C6" s="153"/>
      <c r="D6" s="153"/>
      <c r="E6" s="153"/>
      <c r="F6" s="153"/>
    </row>
    <row r="7" spans="1:6" ht="6.6" customHeight="1" x14ac:dyDescent="0.2">
      <c r="A7" s="187"/>
      <c r="B7" s="190"/>
      <c r="C7" s="191"/>
      <c r="D7" s="190"/>
      <c r="E7" s="190"/>
      <c r="F7" s="190"/>
    </row>
    <row r="8" spans="1:6" x14ac:dyDescent="0.2">
      <c r="A8" s="192" t="s">
        <v>131</v>
      </c>
      <c r="B8" s="190"/>
      <c r="C8" s="193"/>
      <c r="D8" s="190"/>
      <c r="E8" s="190"/>
      <c r="F8" s="190"/>
    </row>
    <row r="9" spans="1:6" x14ac:dyDescent="0.2">
      <c r="A9" s="194" t="s">
        <v>132</v>
      </c>
      <c r="B9" s="195"/>
      <c r="C9" s="196"/>
      <c r="D9" s="195"/>
      <c r="E9" s="195"/>
      <c r="F9" s="195"/>
    </row>
    <row r="10" spans="1:6" s="201" customFormat="1" x14ac:dyDescent="0.2">
      <c r="A10" s="197" t="s">
        <v>133</v>
      </c>
      <c r="B10" s="198">
        <v>109194</v>
      </c>
      <c r="C10" s="199">
        <v>175487</v>
      </c>
      <c r="D10" s="200">
        <v>66050</v>
      </c>
      <c r="E10" s="200">
        <v>24191</v>
      </c>
      <c r="F10" s="200">
        <v>10000</v>
      </c>
    </row>
    <row r="11" spans="1:6" s="201" customFormat="1" x14ac:dyDescent="0.2">
      <c r="A11" s="197" t="s">
        <v>134</v>
      </c>
      <c r="B11" s="198">
        <v>815460</v>
      </c>
      <c r="C11" s="199">
        <v>700000</v>
      </c>
      <c r="D11" s="200">
        <v>364793</v>
      </c>
      <c r="E11" s="200">
        <v>400000</v>
      </c>
      <c r="F11" s="200">
        <v>400000</v>
      </c>
    </row>
    <row r="12" spans="1:6" x14ac:dyDescent="0.2">
      <c r="A12" s="202" t="s">
        <v>135</v>
      </c>
      <c r="B12" s="195"/>
      <c r="C12" s="196"/>
      <c r="D12" s="195"/>
      <c r="E12" s="195"/>
      <c r="F12" s="195"/>
    </row>
    <row r="13" spans="1:6" x14ac:dyDescent="0.2">
      <c r="A13" s="202" t="s">
        <v>136</v>
      </c>
      <c r="B13" s="195">
        <v>69</v>
      </c>
      <c r="C13" s="196">
        <v>0</v>
      </c>
      <c r="D13" s="195">
        <v>0</v>
      </c>
      <c r="E13" s="195">
        <v>0</v>
      </c>
      <c r="F13" s="195">
        <v>0</v>
      </c>
    </row>
    <row r="14" spans="1:6" x14ac:dyDescent="0.2">
      <c r="A14" s="202" t="s">
        <v>57</v>
      </c>
      <c r="B14" s="195">
        <v>356276</v>
      </c>
      <c r="C14" s="196">
        <v>0</v>
      </c>
      <c r="D14" s="195">
        <v>0</v>
      </c>
      <c r="E14" s="195">
        <v>0</v>
      </c>
      <c r="F14" s="195">
        <v>0</v>
      </c>
    </row>
    <row r="15" spans="1:6" ht="24" x14ac:dyDescent="0.2">
      <c r="A15" s="202" t="s">
        <v>137</v>
      </c>
      <c r="B15" s="160">
        <v>111881</v>
      </c>
      <c r="C15" s="203">
        <v>121456</v>
      </c>
      <c r="D15" s="160">
        <v>89805</v>
      </c>
      <c r="E15" s="160">
        <v>12428</v>
      </c>
      <c r="F15" s="160">
        <v>0</v>
      </c>
    </row>
    <row r="16" spans="1:6" x14ac:dyDescent="0.2">
      <c r="A16" s="194" t="s">
        <v>138</v>
      </c>
      <c r="B16" s="195"/>
      <c r="C16" s="196"/>
      <c r="D16" s="195"/>
      <c r="E16" s="195"/>
      <c r="F16" s="195"/>
    </row>
    <row r="17" spans="1:6" x14ac:dyDescent="0.2">
      <c r="A17" s="204" t="s">
        <v>139</v>
      </c>
      <c r="B17" s="195">
        <v>11581</v>
      </c>
      <c r="C17" s="196">
        <v>11592</v>
      </c>
      <c r="D17" s="195">
        <v>11514</v>
      </c>
      <c r="E17" s="195">
        <v>11571</v>
      </c>
      <c r="F17" s="195">
        <v>11627</v>
      </c>
    </row>
    <row r="18" spans="1:6" ht="6" customHeight="1" x14ac:dyDescent="0.2">
      <c r="A18" s="202"/>
      <c r="B18" s="195"/>
      <c r="C18" s="196"/>
      <c r="D18" s="195"/>
      <c r="E18" s="195"/>
      <c r="F18" s="195"/>
    </row>
    <row r="19" spans="1:6" x14ac:dyDescent="0.2">
      <c r="A19" s="205" t="s">
        <v>140</v>
      </c>
      <c r="B19" s="160">
        <v>34030</v>
      </c>
      <c r="C19" s="203">
        <v>47419</v>
      </c>
      <c r="D19" s="160">
        <v>45325</v>
      </c>
      <c r="E19" s="160">
        <v>46201</v>
      </c>
      <c r="F19" s="160">
        <v>43967</v>
      </c>
    </row>
    <row r="20" spans="1:6" ht="6.6" customHeight="1" x14ac:dyDescent="0.2">
      <c r="A20" s="187"/>
      <c r="B20" s="195"/>
      <c r="C20" s="206"/>
      <c r="D20" s="195"/>
      <c r="E20" s="195"/>
      <c r="F20" s="195"/>
    </row>
    <row r="21" spans="1:6" s="183" customFormat="1" x14ac:dyDescent="0.2">
      <c r="A21" s="207" t="s">
        <v>141</v>
      </c>
      <c r="B21" s="208">
        <v>1438491</v>
      </c>
      <c r="C21" s="209">
        <v>1055954</v>
      </c>
      <c r="D21" s="208">
        <v>577487</v>
      </c>
      <c r="E21" s="208">
        <v>494391</v>
      </c>
      <c r="F21" s="208">
        <v>465594</v>
      </c>
    </row>
    <row r="22" spans="1:6" s="183" customFormat="1" ht="6.6" customHeight="1" x14ac:dyDescent="0.2">
      <c r="A22" s="210"/>
      <c r="B22" s="211"/>
      <c r="C22" s="212"/>
      <c r="D22" s="213"/>
      <c r="E22" s="213"/>
      <c r="F22" s="213"/>
    </row>
    <row r="23" spans="1:6" s="214" customFormat="1" ht="155.25" customHeight="1" x14ac:dyDescent="0.2">
      <c r="A23" s="479" t="s">
        <v>463</v>
      </c>
      <c r="B23" s="479"/>
      <c r="C23" s="479"/>
      <c r="D23" s="479"/>
      <c r="E23" s="479"/>
      <c r="F23" s="479"/>
    </row>
  </sheetData>
  <mergeCells count="1">
    <mergeCell ref="A23:F23"/>
  </mergeCells>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sheetViews>
  <sheetFormatPr defaultColWidth="8" defaultRowHeight="11.25" customHeight="1" x14ac:dyDescent="0.2"/>
  <cols>
    <col min="1" max="1" width="35.7109375" style="15" customWidth="1"/>
    <col min="2" max="6" width="9.28515625" style="145" customWidth="1"/>
    <col min="7" max="16384" width="8" style="15"/>
  </cols>
  <sheetData>
    <row r="1" spans="1:6" ht="11.25" customHeight="1" x14ac:dyDescent="0.2">
      <c r="A1" s="14" t="s">
        <v>142</v>
      </c>
    </row>
    <row r="2" spans="1:6" s="51" customFormat="1" ht="12" x14ac:dyDescent="0.2">
      <c r="A2" s="42"/>
      <c r="B2" s="146" t="s">
        <v>14</v>
      </c>
      <c r="C2" s="147" t="s">
        <v>16</v>
      </c>
      <c r="D2" s="146" t="s">
        <v>23</v>
      </c>
      <c r="E2" s="146" t="s">
        <v>32</v>
      </c>
      <c r="F2" s="146" t="s">
        <v>67</v>
      </c>
    </row>
    <row r="3" spans="1:6" s="51" customFormat="1" ht="12" x14ac:dyDescent="0.2">
      <c r="A3" s="18"/>
      <c r="B3" s="148" t="s">
        <v>41</v>
      </c>
      <c r="C3" s="149" t="s">
        <v>106</v>
      </c>
      <c r="D3" s="148" t="s">
        <v>107</v>
      </c>
      <c r="E3" s="148" t="s">
        <v>107</v>
      </c>
      <c r="F3" s="148" t="s">
        <v>107</v>
      </c>
    </row>
    <row r="4" spans="1:6" s="51" customFormat="1" ht="12" x14ac:dyDescent="0.2">
      <c r="A4" s="18"/>
      <c r="B4" s="148"/>
      <c r="C4" s="149" t="s">
        <v>108</v>
      </c>
      <c r="D4" s="148" t="s">
        <v>109</v>
      </c>
      <c r="E4" s="148" t="s">
        <v>109</v>
      </c>
      <c r="F4" s="148" t="s">
        <v>109</v>
      </c>
    </row>
    <row r="5" spans="1:6" s="51" customFormat="1" ht="12" x14ac:dyDescent="0.2">
      <c r="A5" s="18"/>
      <c r="B5" s="150" t="s">
        <v>13</v>
      </c>
      <c r="C5" s="151" t="s">
        <v>13</v>
      </c>
      <c r="D5" s="150" t="s">
        <v>13</v>
      </c>
      <c r="E5" s="150" t="s">
        <v>13</v>
      </c>
      <c r="F5" s="150" t="s">
        <v>13</v>
      </c>
    </row>
    <row r="6" spans="1:6" s="51" customFormat="1" ht="13.5" customHeight="1" x14ac:dyDescent="0.2">
      <c r="A6" s="152" t="s">
        <v>143</v>
      </c>
      <c r="B6" s="153"/>
      <c r="C6" s="153"/>
      <c r="D6" s="153"/>
      <c r="E6" s="153"/>
      <c r="F6" s="153"/>
    </row>
    <row r="7" spans="1:6" s="154" customFormat="1" ht="4.9000000000000004" customHeight="1" x14ac:dyDescent="0.2">
      <c r="A7" s="19"/>
      <c r="B7" s="27"/>
      <c r="C7" s="32"/>
      <c r="D7" s="27"/>
      <c r="E7" s="27"/>
      <c r="F7" s="27"/>
    </row>
    <row r="8" spans="1:6" s="21" customFormat="1" ht="12" x14ac:dyDescent="0.2">
      <c r="A8" s="57" t="s">
        <v>7</v>
      </c>
      <c r="B8" s="71"/>
      <c r="C8" s="155"/>
      <c r="D8" s="71"/>
      <c r="E8" s="71"/>
      <c r="F8" s="71"/>
    </row>
    <row r="9" spans="1:6" s="21" customFormat="1" ht="24" x14ac:dyDescent="0.2">
      <c r="A9" s="79" t="s">
        <v>111</v>
      </c>
      <c r="B9" s="134">
        <v>147</v>
      </c>
      <c r="C9" s="156">
        <v>665</v>
      </c>
      <c r="D9" s="134">
        <v>0</v>
      </c>
      <c r="E9" s="134">
        <v>0</v>
      </c>
      <c r="F9" s="134">
        <v>0</v>
      </c>
    </row>
    <row r="10" spans="1:6" s="21" customFormat="1" ht="12" x14ac:dyDescent="0.2">
      <c r="A10" s="161" t="s">
        <v>115</v>
      </c>
      <c r="B10" s="176">
        <v>147</v>
      </c>
      <c r="C10" s="177">
        <v>665</v>
      </c>
      <c r="D10" s="176">
        <v>0</v>
      </c>
      <c r="E10" s="176">
        <v>0</v>
      </c>
      <c r="F10" s="176">
        <v>0</v>
      </c>
    </row>
    <row r="11" spans="1:6" s="154" customFormat="1" ht="4.9000000000000004" customHeight="1" x14ac:dyDescent="0.2">
      <c r="A11" s="78"/>
      <c r="B11" s="27"/>
      <c r="C11" s="32"/>
      <c r="D11" s="27"/>
      <c r="E11" s="27"/>
      <c r="F11" s="27"/>
    </row>
    <row r="12" spans="1:6" s="21" customFormat="1" ht="12" x14ac:dyDescent="0.2">
      <c r="A12" s="57" t="s">
        <v>11</v>
      </c>
      <c r="B12" s="71"/>
      <c r="C12" s="155"/>
      <c r="D12" s="71"/>
      <c r="E12" s="71"/>
      <c r="F12" s="71"/>
    </row>
    <row r="13" spans="1:6" s="21" customFormat="1" ht="12" x14ac:dyDescent="0.2">
      <c r="A13" s="79" t="s">
        <v>116</v>
      </c>
      <c r="B13" s="71">
        <v>62340</v>
      </c>
      <c r="C13" s="155">
        <v>42763</v>
      </c>
      <c r="D13" s="71">
        <v>47559</v>
      </c>
      <c r="E13" s="71">
        <v>46762</v>
      </c>
      <c r="F13" s="71">
        <v>47720</v>
      </c>
    </row>
    <row r="14" spans="1:6" s="21" customFormat="1" ht="12" x14ac:dyDescent="0.2">
      <c r="A14" s="79" t="s">
        <v>144</v>
      </c>
      <c r="B14" s="71">
        <v>1056</v>
      </c>
      <c r="C14" s="155">
        <v>442</v>
      </c>
      <c r="D14" s="71">
        <v>0</v>
      </c>
      <c r="E14" s="71">
        <v>0</v>
      </c>
      <c r="F14" s="71">
        <v>0</v>
      </c>
    </row>
    <row r="15" spans="1:6" s="21" customFormat="1" ht="24" x14ac:dyDescent="0.2">
      <c r="A15" s="215" t="s">
        <v>114</v>
      </c>
      <c r="B15" s="134">
        <v>3115</v>
      </c>
      <c r="C15" s="156">
        <v>1526</v>
      </c>
      <c r="D15" s="134">
        <v>0</v>
      </c>
      <c r="E15" s="134">
        <v>0</v>
      </c>
      <c r="F15" s="134">
        <v>0</v>
      </c>
    </row>
    <row r="16" spans="1:6" s="21" customFormat="1" ht="12" x14ac:dyDescent="0.2">
      <c r="A16" s="161" t="s">
        <v>119</v>
      </c>
      <c r="B16" s="176">
        <v>66511</v>
      </c>
      <c r="C16" s="177">
        <v>44731</v>
      </c>
      <c r="D16" s="176">
        <v>47559</v>
      </c>
      <c r="E16" s="176">
        <v>46762</v>
      </c>
      <c r="F16" s="176">
        <v>47720</v>
      </c>
    </row>
    <row r="17" spans="1:6" s="154" customFormat="1" ht="4.9000000000000004" customHeight="1" x14ac:dyDescent="0.2">
      <c r="A17" s="78"/>
      <c r="B17" s="27"/>
      <c r="C17" s="32"/>
      <c r="D17" s="27"/>
      <c r="E17" s="27"/>
      <c r="F17" s="27"/>
    </row>
    <row r="18" spans="1:6" s="14" customFormat="1" ht="12" x14ac:dyDescent="0.2">
      <c r="A18" s="164" t="s">
        <v>145</v>
      </c>
      <c r="B18" s="216">
        <v>66658</v>
      </c>
      <c r="C18" s="217">
        <v>45396</v>
      </c>
      <c r="D18" s="216">
        <v>47559</v>
      </c>
      <c r="E18" s="216">
        <v>46762</v>
      </c>
      <c r="F18" s="216">
        <v>47720</v>
      </c>
    </row>
    <row r="19" spans="1:6" s="154" customFormat="1" ht="4.9000000000000004" customHeight="1" x14ac:dyDescent="0.2">
      <c r="A19" s="60"/>
      <c r="B19" s="69"/>
      <c r="C19" s="68"/>
      <c r="D19" s="69"/>
      <c r="E19" s="69"/>
      <c r="F19" s="69"/>
    </row>
    <row r="20" spans="1:6" s="220" customFormat="1" ht="12" x14ac:dyDescent="0.2">
      <c r="A20" s="218"/>
      <c r="B20" s="219"/>
      <c r="C20" s="219"/>
      <c r="D20" s="219"/>
      <c r="E20" s="219"/>
      <c r="F20" s="219"/>
    </row>
    <row r="21" spans="1:6" s="51" customFormat="1" ht="12" x14ac:dyDescent="0.2">
      <c r="A21" s="42"/>
      <c r="B21" s="146" t="str">
        <f>B2</f>
        <v>2016-17</v>
      </c>
      <c r="C21" s="147" t="str">
        <f>C2</f>
        <v>2017-18</v>
      </c>
      <c r="D21" s="146" t="str">
        <f>D2</f>
        <v>2018-19</v>
      </c>
      <c r="E21" s="146" t="str">
        <f>E2</f>
        <v>2019-20</v>
      </c>
      <c r="F21" s="146" t="str">
        <f>F2</f>
        <v>2020-21</v>
      </c>
    </row>
    <row r="22" spans="1:6" s="51" customFormat="1" ht="12" x14ac:dyDescent="0.2">
      <c r="A22" s="18"/>
      <c r="B22" s="148" t="s">
        <v>41</v>
      </c>
      <c r="C22" s="149" t="s">
        <v>106</v>
      </c>
      <c r="D22" s="148" t="s">
        <v>107</v>
      </c>
      <c r="E22" s="148" t="s">
        <v>107</v>
      </c>
      <c r="F22" s="148" t="s">
        <v>107</v>
      </c>
    </row>
    <row r="23" spans="1:6" s="51" customFormat="1" ht="12" x14ac:dyDescent="0.2">
      <c r="A23" s="18"/>
      <c r="B23" s="148"/>
      <c r="C23" s="149" t="s">
        <v>108</v>
      </c>
      <c r="D23" s="148" t="s">
        <v>109</v>
      </c>
      <c r="E23" s="148" t="s">
        <v>109</v>
      </c>
      <c r="F23" s="148" t="s">
        <v>109</v>
      </c>
    </row>
    <row r="24" spans="1:6" s="51" customFormat="1" ht="12" x14ac:dyDescent="0.2">
      <c r="A24" s="18"/>
      <c r="B24" s="150" t="s">
        <v>13</v>
      </c>
      <c r="C24" s="151" t="s">
        <v>13</v>
      </c>
      <c r="D24" s="150" t="s">
        <v>13</v>
      </c>
      <c r="E24" s="150" t="s">
        <v>13</v>
      </c>
      <c r="F24" s="150" t="s">
        <v>13</v>
      </c>
    </row>
    <row r="25" spans="1:6" s="51" customFormat="1" ht="13.5" customHeight="1" x14ac:dyDescent="0.2">
      <c r="A25" s="152" t="s">
        <v>146</v>
      </c>
      <c r="B25" s="153"/>
      <c r="C25" s="153"/>
      <c r="D25" s="153"/>
      <c r="E25" s="153"/>
      <c r="F25" s="153"/>
    </row>
    <row r="26" spans="1:6" s="154" customFormat="1" ht="4.9000000000000004" customHeight="1" x14ac:dyDescent="0.2">
      <c r="A26" s="19"/>
      <c r="B26" s="27"/>
      <c r="C26" s="32"/>
      <c r="D26" s="27"/>
      <c r="E26" s="27"/>
      <c r="F26" s="27"/>
    </row>
    <row r="27" spans="1:6" s="21" customFormat="1" ht="12" x14ac:dyDescent="0.2">
      <c r="A27" s="57" t="s">
        <v>7</v>
      </c>
      <c r="B27" s="71"/>
      <c r="C27" s="155"/>
      <c r="D27" s="71"/>
      <c r="E27" s="71"/>
      <c r="F27" s="71"/>
    </row>
    <row r="28" spans="1:6" s="21" customFormat="1" ht="24" x14ac:dyDescent="0.2">
      <c r="A28" s="79" t="s">
        <v>147</v>
      </c>
      <c r="B28" s="134">
        <v>189556</v>
      </c>
      <c r="C28" s="156">
        <v>224490</v>
      </c>
      <c r="D28" s="134">
        <v>226571</v>
      </c>
      <c r="E28" s="134">
        <v>228754</v>
      </c>
      <c r="F28" s="134">
        <v>231168</v>
      </c>
    </row>
    <row r="29" spans="1:6" s="21" customFormat="1" ht="12" x14ac:dyDescent="0.2">
      <c r="A29" s="20" t="s">
        <v>58</v>
      </c>
      <c r="B29" s="71"/>
      <c r="C29" s="155"/>
      <c r="D29" s="71"/>
      <c r="E29" s="71"/>
      <c r="F29" s="71"/>
    </row>
    <row r="30" spans="1:6" s="21" customFormat="1" ht="24" x14ac:dyDescent="0.2">
      <c r="A30" s="157" t="s">
        <v>148</v>
      </c>
      <c r="B30" s="158">
        <v>119902</v>
      </c>
      <c r="C30" s="159">
        <v>123107</v>
      </c>
      <c r="D30" s="158">
        <v>125636</v>
      </c>
      <c r="E30" s="158">
        <v>129792</v>
      </c>
      <c r="F30" s="158">
        <v>135010</v>
      </c>
    </row>
    <row r="31" spans="1:6" s="21" customFormat="1" ht="24" x14ac:dyDescent="0.2">
      <c r="A31" s="157" t="s">
        <v>149</v>
      </c>
      <c r="B31" s="158">
        <v>394</v>
      </c>
      <c r="C31" s="159">
        <v>1000</v>
      </c>
      <c r="D31" s="158">
        <v>1000</v>
      </c>
      <c r="E31" s="158">
        <v>1000</v>
      </c>
      <c r="F31" s="158">
        <v>1000</v>
      </c>
    </row>
    <row r="32" spans="1:6" s="21" customFormat="1" ht="24" x14ac:dyDescent="0.2">
      <c r="A32" s="157" t="s">
        <v>79</v>
      </c>
      <c r="B32" s="158">
        <v>0</v>
      </c>
      <c r="C32" s="159">
        <v>100</v>
      </c>
      <c r="D32" s="158">
        <v>100</v>
      </c>
      <c r="E32" s="158">
        <v>100</v>
      </c>
      <c r="F32" s="158">
        <v>100</v>
      </c>
    </row>
    <row r="33" spans="1:6" s="21" customFormat="1" ht="12" x14ac:dyDescent="0.2">
      <c r="A33" s="20" t="s">
        <v>59</v>
      </c>
      <c r="B33" s="71"/>
      <c r="C33" s="155"/>
      <c r="D33" s="71"/>
      <c r="E33" s="71"/>
      <c r="F33" s="71"/>
    </row>
    <row r="34" spans="1:6" s="21" customFormat="1" ht="12" x14ac:dyDescent="0.2">
      <c r="A34" s="221" t="s">
        <v>150</v>
      </c>
      <c r="B34" s="71">
        <v>67602</v>
      </c>
      <c r="C34" s="155">
        <v>71002</v>
      </c>
      <c r="D34" s="71">
        <v>71002</v>
      </c>
      <c r="E34" s="71">
        <v>71002</v>
      </c>
      <c r="F34" s="71">
        <v>71002</v>
      </c>
    </row>
    <row r="35" spans="1:6" s="21" customFormat="1" ht="12" x14ac:dyDescent="0.2">
      <c r="A35" s="20" t="s">
        <v>138</v>
      </c>
      <c r="B35" s="71">
        <v>69074</v>
      </c>
      <c r="C35" s="155">
        <v>73117</v>
      </c>
      <c r="D35" s="71">
        <v>81097</v>
      </c>
      <c r="E35" s="71">
        <v>82654</v>
      </c>
      <c r="F35" s="71">
        <v>83030</v>
      </c>
    </row>
    <row r="36" spans="1:6" s="21" customFormat="1" ht="24" x14ac:dyDescent="0.2">
      <c r="A36" s="215" t="s">
        <v>118</v>
      </c>
      <c r="B36" s="134">
        <v>0</v>
      </c>
      <c r="C36" s="156">
        <v>250</v>
      </c>
      <c r="D36" s="134">
        <v>-180</v>
      </c>
      <c r="E36" s="134">
        <v>-70</v>
      </c>
      <c r="F36" s="134">
        <v>-20</v>
      </c>
    </row>
    <row r="37" spans="1:6" s="21" customFormat="1" ht="12" x14ac:dyDescent="0.2">
      <c r="A37" s="161" t="s">
        <v>115</v>
      </c>
      <c r="B37" s="162">
        <v>446528</v>
      </c>
      <c r="C37" s="163">
        <v>493066</v>
      </c>
      <c r="D37" s="162">
        <v>505226</v>
      </c>
      <c r="E37" s="162">
        <v>513232</v>
      </c>
      <c r="F37" s="162">
        <v>521290</v>
      </c>
    </row>
    <row r="38" spans="1:6" s="154" customFormat="1" ht="4.9000000000000004" customHeight="1" x14ac:dyDescent="0.2">
      <c r="A38" s="78"/>
      <c r="B38" s="27"/>
      <c r="C38" s="32"/>
      <c r="D38" s="27"/>
      <c r="E38" s="27"/>
      <c r="F38" s="27"/>
    </row>
    <row r="39" spans="1:6" s="21" customFormat="1" ht="12" x14ac:dyDescent="0.2">
      <c r="A39" s="57" t="s">
        <v>11</v>
      </c>
      <c r="B39" s="71"/>
      <c r="C39" s="155"/>
      <c r="D39" s="71"/>
      <c r="E39" s="71"/>
      <c r="F39" s="71"/>
    </row>
    <row r="40" spans="1:6" s="21" customFormat="1" ht="12" x14ac:dyDescent="0.2">
      <c r="A40" s="79" t="s">
        <v>116</v>
      </c>
      <c r="B40" s="134">
        <v>14327</v>
      </c>
      <c r="C40" s="156">
        <v>18375</v>
      </c>
      <c r="D40" s="134">
        <v>16236</v>
      </c>
      <c r="E40" s="134">
        <v>16558</v>
      </c>
      <c r="F40" s="134">
        <v>15422</v>
      </c>
    </row>
    <row r="41" spans="1:6" s="21" customFormat="1" ht="12" x14ac:dyDescent="0.2">
      <c r="A41" s="79" t="s">
        <v>144</v>
      </c>
      <c r="B41" s="134">
        <v>901</v>
      </c>
      <c r="C41" s="156">
        <v>170</v>
      </c>
      <c r="D41" s="134">
        <v>176</v>
      </c>
      <c r="E41" s="134">
        <v>149</v>
      </c>
      <c r="F41" s="134">
        <v>152</v>
      </c>
    </row>
    <row r="42" spans="1:6" s="21" customFormat="1" ht="24" x14ac:dyDescent="0.2">
      <c r="A42" s="79" t="s">
        <v>114</v>
      </c>
      <c r="B42" s="134">
        <v>17</v>
      </c>
      <c r="C42" s="156">
        <v>890</v>
      </c>
      <c r="D42" s="134">
        <v>1122</v>
      </c>
      <c r="E42" s="134">
        <v>1168</v>
      </c>
      <c r="F42" s="134">
        <v>1178</v>
      </c>
    </row>
    <row r="43" spans="1:6" s="21" customFormat="1" ht="12" x14ac:dyDescent="0.2">
      <c r="A43" s="161" t="s">
        <v>119</v>
      </c>
      <c r="B43" s="176">
        <v>15245</v>
      </c>
      <c r="C43" s="177">
        <v>19435</v>
      </c>
      <c r="D43" s="176">
        <v>17534</v>
      </c>
      <c r="E43" s="176">
        <v>17875</v>
      </c>
      <c r="F43" s="176">
        <v>16752</v>
      </c>
    </row>
    <row r="44" spans="1:6" s="154" customFormat="1" ht="4.9000000000000004" customHeight="1" x14ac:dyDescent="0.2">
      <c r="A44" s="78"/>
      <c r="B44" s="83"/>
      <c r="C44" s="82"/>
      <c r="D44" s="83"/>
      <c r="E44" s="83"/>
      <c r="F44" s="83"/>
    </row>
    <row r="45" spans="1:6" s="14" customFormat="1" ht="12" x14ac:dyDescent="0.2">
      <c r="A45" s="164" t="s">
        <v>151</v>
      </c>
      <c r="B45" s="216">
        <v>461773</v>
      </c>
      <c r="C45" s="217">
        <v>512501</v>
      </c>
      <c r="D45" s="216">
        <v>522760</v>
      </c>
      <c r="E45" s="216">
        <v>531107</v>
      </c>
      <c r="F45" s="216">
        <v>538042</v>
      </c>
    </row>
    <row r="46" spans="1:6" s="154" customFormat="1" ht="4.9000000000000004" customHeight="1" x14ac:dyDescent="0.2">
      <c r="A46" s="60"/>
      <c r="B46" s="69"/>
      <c r="C46" s="68"/>
      <c r="D46" s="69"/>
      <c r="E46" s="69"/>
      <c r="F46" s="69"/>
    </row>
    <row r="47" spans="1:6" s="51" customFormat="1" ht="13.5" customHeight="1" x14ac:dyDescent="0.2">
      <c r="A47" s="152" t="s">
        <v>152</v>
      </c>
      <c r="B47" s="153"/>
      <c r="C47" s="153"/>
      <c r="D47" s="153"/>
      <c r="E47" s="153"/>
      <c r="F47" s="153"/>
    </row>
    <row r="48" spans="1:6" s="154" customFormat="1" ht="4.9000000000000004" customHeight="1" x14ac:dyDescent="0.2">
      <c r="A48" s="19"/>
      <c r="B48" s="27"/>
      <c r="C48" s="32"/>
      <c r="D48" s="27"/>
      <c r="E48" s="27"/>
      <c r="F48" s="27"/>
    </row>
    <row r="49" spans="1:6" s="21" customFormat="1" ht="12" x14ac:dyDescent="0.2">
      <c r="A49" s="57" t="s">
        <v>7</v>
      </c>
      <c r="B49" s="71"/>
      <c r="C49" s="155"/>
      <c r="D49" s="71"/>
      <c r="E49" s="71"/>
      <c r="F49" s="71"/>
    </row>
    <row r="50" spans="1:6" s="21" customFormat="1" ht="24" x14ac:dyDescent="0.2">
      <c r="A50" s="79" t="s">
        <v>111</v>
      </c>
      <c r="B50" s="134">
        <v>4000</v>
      </c>
      <c r="C50" s="156">
        <v>4000</v>
      </c>
      <c r="D50" s="134">
        <v>4000</v>
      </c>
      <c r="E50" s="134">
        <v>4000</v>
      </c>
      <c r="F50" s="134">
        <v>4000</v>
      </c>
    </row>
    <row r="51" spans="1:6" s="21" customFormat="1" ht="12" x14ac:dyDescent="0.2">
      <c r="A51" s="20" t="s">
        <v>58</v>
      </c>
      <c r="B51" s="134"/>
      <c r="C51" s="156"/>
      <c r="D51" s="134"/>
      <c r="E51" s="134"/>
      <c r="F51" s="134"/>
    </row>
    <row r="52" spans="1:6" s="21" customFormat="1" ht="24" x14ac:dyDescent="0.2">
      <c r="A52" s="157" t="s">
        <v>79</v>
      </c>
      <c r="B52" s="158">
        <v>0</v>
      </c>
      <c r="C52" s="159">
        <v>50</v>
      </c>
      <c r="D52" s="158">
        <v>50</v>
      </c>
      <c r="E52" s="158">
        <v>50</v>
      </c>
      <c r="F52" s="158">
        <v>50</v>
      </c>
    </row>
    <row r="53" spans="1:6" s="21" customFormat="1" ht="24" x14ac:dyDescent="0.2">
      <c r="A53" s="79" t="s">
        <v>118</v>
      </c>
      <c r="B53" s="134">
        <v>-2</v>
      </c>
      <c r="C53" s="156">
        <v>-50</v>
      </c>
      <c r="D53" s="134">
        <v>-50</v>
      </c>
      <c r="E53" s="134">
        <v>-50</v>
      </c>
      <c r="F53" s="134">
        <v>-50</v>
      </c>
    </row>
    <row r="54" spans="1:6" s="21" customFormat="1" ht="12" x14ac:dyDescent="0.2">
      <c r="A54" s="161" t="s">
        <v>115</v>
      </c>
      <c r="B54" s="162">
        <v>3998</v>
      </c>
      <c r="C54" s="163">
        <v>4000</v>
      </c>
      <c r="D54" s="162">
        <v>4000</v>
      </c>
      <c r="E54" s="162">
        <v>4000</v>
      </c>
      <c r="F54" s="162">
        <v>4000</v>
      </c>
    </row>
    <row r="55" spans="1:6" s="154" customFormat="1" ht="4.9000000000000004" customHeight="1" x14ac:dyDescent="0.2">
      <c r="A55" s="78"/>
      <c r="B55" s="27"/>
      <c r="C55" s="32"/>
      <c r="D55" s="27"/>
      <c r="E55" s="27"/>
      <c r="F55" s="27"/>
    </row>
    <row r="56" spans="1:6" s="21" customFormat="1" ht="12" x14ac:dyDescent="0.2">
      <c r="A56" s="57" t="s">
        <v>11</v>
      </c>
      <c r="B56" s="71"/>
      <c r="C56" s="155"/>
      <c r="D56" s="71"/>
      <c r="E56" s="71"/>
      <c r="F56" s="71"/>
    </row>
    <row r="57" spans="1:6" s="21" customFormat="1" ht="12" x14ac:dyDescent="0.2">
      <c r="A57" s="79" t="s">
        <v>116</v>
      </c>
      <c r="B57" s="71">
        <v>18429</v>
      </c>
      <c r="C57" s="155">
        <v>17455</v>
      </c>
      <c r="D57" s="71">
        <v>18410</v>
      </c>
      <c r="E57" s="71">
        <v>19099</v>
      </c>
      <c r="F57" s="71">
        <v>17940</v>
      </c>
    </row>
    <row r="58" spans="1:6" s="21" customFormat="1" ht="12" x14ac:dyDescent="0.2">
      <c r="A58" s="79" t="s">
        <v>144</v>
      </c>
      <c r="B58" s="134">
        <v>227</v>
      </c>
      <c r="C58" s="156">
        <v>144</v>
      </c>
      <c r="D58" s="134">
        <v>200</v>
      </c>
      <c r="E58" s="134">
        <v>205</v>
      </c>
      <c r="F58" s="134">
        <v>209</v>
      </c>
    </row>
    <row r="59" spans="1:6" s="21" customFormat="1" ht="24" x14ac:dyDescent="0.2">
      <c r="A59" s="79" t="s">
        <v>114</v>
      </c>
      <c r="B59" s="134">
        <v>974</v>
      </c>
      <c r="C59" s="156">
        <v>931</v>
      </c>
      <c r="D59" s="134">
        <v>1578</v>
      </c>
      <c r="E59" s="134">
        <v>1601</v>
      </c>
      <c r="F59" s="134">
        <v>1613</v>
      </c>
    </row>
    <row r="60" spans="1:6" s="21" customFormat="1" ht="12" x14ac:dyDescent="0.2">
      <c r="A60" s="161" t="s">
        <v>119</v>
      </c>
      <c r="B60" s="162">
        <v>19630</v>
      </c>
      <c r="C60" s="163">
        <v>18530</v>
      </c>
      <c r="D60" s="162">
        <v>20188</v>
      </c>
      <c r="E60" s="162">
        <v>20905</v>
      </c>
      <c r="F60" s="162">
        <v>19762</v>
      </c>
    </row>
    <row r="61" spans="1:6" s="154" customFormat="1" ht="4.9000000000000004" customHeight="1" x14ac:dyDescent="0.2">
      <c r="A61" s="78"/>
      <c r="B61" s="27"/>
      <c r="C61" s="32"/>
      <c r="D61" s="27"/>
      <c r="E61" s="27"/>
      <c r="F61" s="27"/>
    </row>
    <row r="62" spans="1:6" s="14" customFormat="1" ht="12" x14ac:dyDescent="0.2">
      <c r="A62" s="164" t="s">
        <v>153</v>
      </c>
      <c r="B62" s="165">
        <v>23628</v>
      </c>
      <c r="C62" s="166">
        <v>22530</v>
      </c>
      <c r="D62" s="165">
        <v>24188</v>
      </c>
      <c r="E62" s="165">
        <v>24905</v>
      </c>
      <c r="F62" s="165">
        <v>23762</v>
      </c>
    </row>
    <row r="63" spans="1:6" s="154" customFormat="1" ht="4.9000000000000004" customHeight="1" x14ac:dyDescent="0.2">
      <c r="A63" s="60"/>
      <c r="B63" s="69"/>
      <c r="C63" s="68"/>
      <c r="D63" s="69"/>
      <c r="E63" s="69"/>
      <c r="F63" s="69"/>
    </row>
    <row r="64" spans="1:6" s="220" customFormat="1" ht="12" x14ac:dyDescent="0.2">
      <c r="A64" s="218"/>
      <c r="B64" s="219"/>
      <c r="C64" s="219"/>
      <c r="D64" s="219"/>
      <c r="E64" s="219"/>
      <c r="F64" s="219"/>
    </row>
    <row r="65" spans="1:6" s="51" customFormat="1" ht="12" x14ac:dyDescent="0.2">
      <c r="A65" s="42"/>
      <c r="B65" s="146" t="str">
        <f>B2</f>
        <v>2016-17</v>
      </c>
      <c r="C65" s="147" t="str">
        <f>C2</f>
        <v>2017-18</v>
      </c>
      <c r="D65" s="146" t="str">
        <f>D2</f>
        <v>2018-19</v>
      </c>
      <c r="E65" s="146" t="str">
        <f>E2</f>
        <v>2019-20</v>
      </c>
      <c r="F65" s="146" t="str">
        <f>F2</f>
        <v>2020-21</v>
      </c>
    </row>
    <row r="66" spans="1:6" s="51" customFormat="1" ht="12" x14ac:dyDescent="0.2">
      <c r="A66" s="18"/>
      <c r="B66" s="148" t="s">
        <v>41</v>
      </c>
      <c r="C66" s="149" t="s">
        <v>106</v>
      </c>
      <c r="D66" s="148" t="s">
        <v>107</v>
      </c>
      <c r="E66" s="148" t="s">
        <v>107</v>
      </c>
      <c r="F66" s="148" t="s">
        <v>107</v>
      </c>
    </row>
    <row r="67" spans="1:6" s="51" customFormat="1" ht="12" x14ac:dyDescent="0.2">
      <c r="A67" s="18"/>
      <c r="B67" s="148"/>
      <c r="C67" s="149" t="s">
        <v>108</v>
      </c>
      <c r="D67" s="148" t="s">
        <v>109</v>
      </c>
      <c r="E67" s="148" t="s">
        <v>109</v>
      </c>
      <c r="F67" s="148" t="s">
        <v>109</v>
      </c>
    </row>
    <row r="68" spans="1:6" s="51" customFormat="1" ht="12" x14ac:dyDescent="0.2">
      <c r="A68" s="18"/>
      <c r="B68" s="150" t="s">
        <v>13</v>
      </c>
      <c r="C68" s="151" t="s">
        <v>13</v>
      </c>
      <c r="D68" s="150" t="s">
        <v>13</v>
      </c>
      <c r="E68" s="150" t="s">
        <v>13</v>
      </c>
      <c r="F68" s="150" t="s">
        <v>13</v>
      </c>
    </row>
    <row r="69" spans="1:6" s="51" customFormat="1" ht="13.5" customHeight="1" x14ac:dyDescent="0.2">
      <c r="A69" s="152" t="s">
        <v>154</v>
      </c>
      <c r="B69" s="153"/>
      <c r="C69" s="153"/>
      <c r="D69" s="153"/>
      <c r="E69" s="153"/>
      <c r="F69" s="153"/>
    </row>
    <row r="70" spans="1:6" s="154" customFormat="1" ht="4.9000000000000004" customHeight="1" x14ac:dyDescent="0.2">
      <c r="A70" s="19"/>
      <c r="B70" s="27"/>
      <c r="C70" s="32"/>
      <c r="D70" s="27"/>
      <c r="E70" s="27"/>
      <c r="F70" s="27"/>
    </row>
    <row r="71" spans="1:6" s="21" customFormat="1" ht="12" x14ac:dyDescent="0.2">
      <c r="A71" s="57" t="s">
        <v>7</v>
      </c>
      <c r="B71" s="71"/>
      <c r="C71" s="155"/>
      <c r="D71" s="71"/>
      <c r="E71" s="71"/>
      <c r="F71" s="71"/>
    </row>
    <row r="72" spans="1:6" s="21" customFormat="1" ht="24" x14ac:dyDescent="0.2">
      <c r="A72" s="79" t="s">
        <v>147</v>
      </c>
      <c r="B72" s="134">
        <v>57476</v>
      </c>
      <c r="C72" s="156">
        <v>105328</v>
      </c>
      <c r="D72" s="134">
        <v>88577</v>
      </c>
      <c r="E72" s="134">
        <v>80368</v>
      </c>
      <c r="F72" s="134">
        <v>55564</v>
      </c>
    </row>
    <row r="73" spans="1:6" s="21" customFormat="1" ht="12" x14ac:dyDescent="0.2">
      <c r="A73" s="20" t="s">
        <v>58</v>
      </c>
      <c r="B73" s="134"/>
      <c r="C73" s="156"/>
      <c r="D73" s="134"/>
      <c r="E73" s="134"/>
      <c r="F73" s="134"/>
    </row>
    <row r="74" spans="1:6" s="21" customFormat="1" ht="24" x14ac:dyDescent="0.2">
      <c r="A74" s="157" t="s">
        <v>155</v>
      </c>
      <c r="B74" s="158">
        <v>121402</v>
      </c>
      <c r="C74" s="159">
        <v>121947</v>
      </c>
      <c r="D74" s="158">
        <v>125647</v>
      </c>
      <c r="E74" s="158">
        <v>128714</v>
      </c>
      <c r="F74" s="158">
        <v>133400</v>
      </c>
    </row>
    <row r="75" spans="1:6" s="21" customFormat="1" ht="24" x14ac:dyDescent="0.2">
      <c r="A75" s="157" t="s">
        <v>79</v>
      </c>
      <c r="B75" s="158">
        <v>0</v>
      </c>
      <c r="C75" s="159">
        <v>50</v>
      </c>
      <c r="D75" s="158">
        <v>50</v>
      </c>
      <c r="E75" s="158">
        <v>50</v>
      </c>
      <c r="F75" s="158">
        <v>50</v>
      </c>
    </row>
    <row r="76" spans="1:6" s="21" customFormat="1" ht="12" x14ac:dyDescent="0.2">
      <c r="A76" s="20" t="s">
        <v>59</v>
      </c>
      <c r="B76" s="134"/>
      <c r="C76" s="156"/>
      <c r="D76" s="134"/>
      <c r="E76" s="134"/>
      <c r="F76" s="134"/>
    </row>
    <row r="77" spans="1:6" s="21" customFormat="1" ht="24" x14ac:dyDescent="0.2">
      <c r="A77" s="222" t="s">
        <v>100</v>
      </c>
      <c r="B77" s="134">
        <v>210</v>
      </c>
      <c r="C77" s="156">
        <v>9816</v>
      </c>
      <c r="D77" s="134">
        <v>0</v>
      </c>
      <c r="E77" s="134">
        <v>0</v>
      </c>
      <c r="F77" s="134">
        <v>0</v>
      </c>
    </row>
    <row r="78" spans="1:6" s="21" customFormat="1" ht="12" x14ac:dyDescent="0.2">
      <c r="A78" s="20" t="s">
        <v>138</v>
      </c>
      <c r="B78" s="134">
        <v>41892</v>
      </c>
      <c r="C78" s="156">
        <v>41313</v>
      </c>
      <c r="D78" s="134">
        <v>41038</v>
      </c>
      <c r="E78" s="134">
        <v>40908</v>
      </c>
      <c r="F78" s="134">
        <v>41064</v>
      </c>
    </row>
    <row r="79" spans="1:6" s="21" customFormat="1" ht="24" x14ac:dyDescent="0.2">
      <c r="A79" s="79" t="s">
        <v>118</v>
      </c>
      <c r="B79" s="134">
        <v>5794</v>
      </c>
      <c r="C79" s="156">
        <v>527</v>
      </c>
      <c r="D79" s="134">
        <v>2098</v>
      </c>
      <c r="E79" s="134">
        <v>2831</v>
      </c>
      <c r="F79" s="134">
        <v>2045</v>
      </c>
    </row>
    <row r="80" spans="1:6" s="21" customFormat="1" ht="12" x14ac:dyDescent="0.2">
      <c r="A80" s="161" t="s">
        <v>115</v>
      </c>
      <c r="B80" s="162">
        <v>226774</v>
      </c>
      <c r="C80" s="163">
        <v>278981</v>
      </c>
      <c r="D80" s="162">
        <v>257410</v>
      </c>
      <c r="E80" s="162">
        <v>252871</v>
      </c>
      <c r="F80" s="162">
        <v>232123</v>
      </c>
    </row>
    <row r="81" spans="1:6" s="154" customFormat="1" ht="4.9000000000000004" customHeight="1" x14ac:dyDescent="0.2">
      <c r="A81" s="78"/>
      <c r="B81" s="27"/>
      <c r="C81" s="32"/>
      <c r="D81" s="27"/>
      <c r="E81" s="27"/>
      <c r="F81" s="27"/>
    </row>
    <row r="82" spans="1:6" s="21" customFormat="1" ht="12" x14ac:dyDescent="0.2">
      <c r="A82" s="57" t="s">
        <v>11</v>
      </c>
      <c r="B82" s="71"/>
      <c r="C82" s="155"/>
      <c r="D82" s="71"/>
      <c r="E82" s="71"/>
      <c r="F82" s="71"/>
    </row>
    <row r="83" spans="1:6" s="21" customFormat="1" ht="12" x14ac:dyDescent="0.2">
      <c r="A83" s="79" t="s">
        <v>116</v>
      </c>
      <c r="B83" s="134">
        <v>71572</v>
      </c>
      <c r="C83" s="156">
        <v>85314</v>
      </c>
      <c r="D83" s="134">
        <v>63193</v>
      </c>
      <c r="E83" s="134">
        <v>57460</v>
      </c>
      <c r="F83" s="134">
        <v>48380</v>
      </c>
    </row>
    <row r="84" spans="1:6" s="21" customFormat="1" ht="12" x14ac:dyDescent="0.2">
      <c r="A84" s="79" t="s">
        <v>144</v>
      </c>
      <c r="B84" s="134">
        <v>5600</v>
      </c>
      <c r="C84" s="156">
        <v>5966.5349999999999</v>
      </c>
      <c r="D84" s="134">
        <v>5927.0410499999998</v>
      </c>
      <c r="E84" s="134">
        <v>4768.9722815000005</v>
      </c>
      <c r="F84" s="134">
        <v>4827.3714499449998</v>
      </c>
    </row>
    <row r="85" spans="1:6" s="21" customFormat="1" ht="24" x14ac:dyDescent="0.2">
      <c r="A85" s="79" t="s">
        <v>114</v>
      </c>
      <c r="B85" s="134">
        <v>-1547</v>
      </c>
      <c r="C85" s="156">
        <v>-1267.5349999999999</v>
      </c>
      <c r="D85" s="134">
        <v>-308.04104999999981</v>
      </c>
      <c r="E85" s="134">
        <v>892.02771849999999</v>
      </c>
      <c r="F85" s="134">
        <v>860.62855005500023</v>
      </c>
    </row>
    <row r="86" spans="1:6" s="21" customFormat="1" ht="12" x14ac:dyDescent="0.2">
      <c r="A86" s="161" t="s">
        <v>119</v>
      </c>
      <c r="B86" s="162">
        <v>75625</v>
      </c>
      <c r="C86" s="163">
        <v>90013</v>
      </c>
      <c r="D86" s="162">
        <v>68812</v>
      </c>
      <c r="E86" s="162">
        <v>63121</v>
      </c>
      <c r="F86" s="162">
        <v>54068</v>
      </c>
    </row>
    <row r="87" spans="1:6" s="154" customFormat="1" ht="4.9000000000000004" customHeight="1" x14ac:dyDescent="0.2">
      <c r="A87" s="79"/>
      <c r="B87" s="27"/>
      <c r="C87" s="32"/>
      <c r="D87" s="27"/>
      <c r="E87" s="27"/>
      <c r="F87" s="27"/>
    </row>
    <row r="88" spans="1:6" s="14" customFormat="1" ht="12" x14ac:dyDescent="0.2">
      <c r="A88" s="164" t="s">
        <v>156</v>
      </c>
      <c r="B88" s="165">
        <v>302399</v>
      </c>
      <c r="C88" s="166">
        <v>368994</v>
      </c>
      <c r="D88" s="165">
        <v>326222</v>
      </c>
      <c r="E88" s="165">
        <v>315992</v>
      </c>
      <c r="F88" s="165">
        <v>286191</v>
      </c>
    </row>
    <row r="89" spans="1:6" s="154" customFormat="1" ht="4.9000000000000004" customHeight="1" x14ac:dyDescent="0.2">
      <c r="A89" s="60"/>
      <c r="B89" s="69"/>
      <c r="C89" s="68"/>
      <c r="D89" s="69"/>
      <c r="E89" s="69"/>
      <c r="F89" s="69"/>
    </row>
    <row r="90" spans="1:6" s="51" customFormat="1" ht="13.5" customHeight="1" x14ac:dyDescent="0.2">
      <c r="A90" s="152" t="s">
        <v>157</v>
      </c>
      <c r="B90" s="153"/>
      <c r="C90" s="153"/>
      <c r="D90" s="153"/>
      <c r="E90" s="153"/>
      <c r="F90" s="153"/>
    </row>
    <row r="91" spans="1:6" s="154" customFormat="1" ht="4.9000000000000004" customHeight="1" x14ac:dyDescent="0.2">
      <c r="A91" s="19"/>
      <c r="B91" s="27"/>
      <c r="C91" s="32"/>
      <c r="D91" s="27"/>
      <c r="E91" s="27"/>
      <c r="F91" s="27"/>
    </row>
    <row r="92" spans="1:6" s="21" customFormat="1" ht="12" x14ac:dyDescent="0.2">
      <c r="A92" s="57" t="s">
        <v>7</v>
      </c>
      <c r="B92" s="71"/>
      <c r="C92" s="155"/>
      <c r="D92" s="71"/>
      <c r="E92" s="71"/>
      <c r="F92" s="71"/>
    </row>
    <row r="93" spans="1:6" s="21" customFormat="1" ht="24" x14ac:dyDescent="0.2">
      <c r="A93" s="79" t="s">
        <v>147</v>
      </c>
      <c r="B93" s="134">
        <v>251179</v>
      </c>
      <c r="C93" s="156">
        <v>334483</v>
      </c>
      <c r="D93" s="134">
        <v>319148</v>
      </c>
      <c r="E93" s="134">
        <v>313122</v>
      </c>
      <c r="F93" s="134">
        <v>290732</v>
      </c>
    </row>
    <row r="94" spans="1:6" s="21" customFormat="1" ht="12" x14ac:dyDescent="0.2">
      <c r="A94" s="20" t="s">
        <v>58</v>
      </c>
      <c r="B94" s="134">
        <v>241698</v>
      </c>
      <c r="C94" s="156">
        <v>246254</v>
      </c>
      <c r="D94" s="134">
        <v>252483</v>
      </c>
      <c r="E94" s="134">
        <v>259706</v>
      </c>
      <c r="F94" s="134">
        <v>269610</v>
      </c>
    </row>
    <row r="95" spans="1:6" s="21" customFormat="1" ht="12" x14ac:dyDescent="0.2">
      <c r="A95" s="20" t="s">
        <v>59</v>
      </c>
      <c r="B95" s="134">
        <v>67812</v>
      </c>
      <c r="C95" s="156">
        <v>80818</v>
      </c>
      <c r="D95" s="134">
        <v>71002</v>
      </c>
      <c r="E95" s="134">
        <v>71002</v>
      </c>
      <c r="F95" s="134">
        <v>71002</v>
      </c>
    </row>
    <row r="96" spans="1:6" s="21" customFormat="1" ht="12" x14ac:dyDescent="0.2">
      <c r="A96" s="20" t="s">
        <v>138</v>
      </c>
      <c r="B96" s="134">
        <v>110966</v>
      </c>
      <c r="C96" s="156">
        <v>114430</v>
      </c>
      <c r="D96" s="134">
        <v>122135</v>
      </c>
      <c r="E96" s="134">
        <v>123562</v>
      </c>
      <c r="F96" s="134">
        <v>124094</v>
      </c>
    </row>
    <row r="97" spans="1:6" s="21" customFormat="1" ht="24" x14ac:dyDescent="0.2">
      <c r="A97" s="79" t="s">
        <v>118</v>
      </c>
      <c r="B97" s="134">
        <v>5792</v>
      </c>
      <c r="C97" s="156">
        <v>727</v>
      </c>
      <c r="D97" s="134">
        <v>1868</v>
      </c>
      <c r="E97" s="134">
        <v>2711</v>
      </c>
      <c r="F97" s="134">
        <v>1975</v>
      </c>
    </row>
    <row r="98" spans="1:6" s="21" customFormat="1" ht="12" x14ac:dyDescent="0.2">
      <c r="A98" s="161" t="s">
        <v>115</v>
      </c>
      <c r="B98" s="162">
        <v>677447</v>
      </c>
      <c r="C98" s="163">
        <v>776712</v>
      </c>
      <c r="D98" s="162">
        <v>766636</v>
      </c>
      <c r="E98" s="162">
        <v>770103</v>
      </c>
      <c r="F98" s="162">
        <v>757413</v>
      </c>
    </row>
    <row r="99" spans="1:6" s="154" customFormat="1" ht="4.9000000000000004" customHeight="1" x14ac:dyDescent="0.2">
      <c r="A99" s="78"/>
      <c r="B99" s="27"/>
      <c r="C99" s="32"/>
      <c r="D99" s="27"/>
      <c r="E99" s="27"/>
      <c r="F99" s="27"/>
    </row>
    <row r="100" spans="1:6" s="21" customFormat="1" ht="12" x14ac:dyDescent="0.2">
      <c r="A100" s="57" t="s">
        <v>11</v>
      </c>
      <c r="B100" s="71"/>
      <c r="C100" s="155"/>
      <c r="D100" s="71"/>
      <c r="E100" s="71"/>
      <c r="F100" s="71"/>
    </row>
    <row r="101" spans="1:6" s="21" customFormat="1" ht="12" x14ac:dyDescent="0.2">
      <c r="A101" s="79" t="s">
        <v>116</v>
      </c>
      <c r="B101" s="134">
        <v>166668</v>
      </c>
      <c r="C101" s="156">
        <v>163907</v>
      </c>
      <c r="D101" s="134">
        <v>145398</v>
      </c>
      <c r="E101" s="134">
        <v>139879</v>
      </c>
      <c r="F101" s="134">
        <v>129462</v>
      </c>
    </row>
    <row r="102" spans="1:6" s="21" customFormat="1" ht="12" x14ac:dyDescent="0.2">
      <c r="A102" s="79" t="s">
        <v>144</v>
      </c>
      <c r="B102" s="134">
        <v>7784</v>
      </c>
      <c r="C102" s="156">
        <v>6722.5349999999999</v>
      </c>
      <c r="D102" s="134">
        <v>6303.0410499999998</v>
      </c>
      <c r="E102" s="134">
        <v>5122.9722815000005</v>
      </c>
      <c r="F102" s="134">
        <v>5188.3714499449998</v>
      </c>
    </row>
    <row r="103" spans="1:6" s="21" customFormat="1" ht="24" x14ac:dyDescent="0.2">
      <c r="A103" s="79" t="s">
        <v>114</v>
      </c>
      <c r="B103" s="134">
        <v>2559</v>
      </c>
      <c r="C103" s="156">
        <v>2079.4650000000001</v>
      </c>
      <c r="D103" s="134">
        <v>2391.9589500000002</v>
      </c>
      <c r="E103" s="134">
        <v>3661.0277185</v>
      </c>
      <c r="F103" s="134">
        <v>3651.6285500550002</v>
      </c>
    </row>
    <row r="104" spans="1:6" s="21" customFormat="1" ht="12" x14ac:dyDescent="0.2">
      <c r="A104" s="161" t="s">
        <v>119</v>
      </c>
      <c r="B104" s="162">
        <v>177011</v>
      </c>
      <c r="C104" s="163">
        <v>172709</v>
      </c>
      <c r="D104" s="162">
        <v>154093</v>
      </c>
      <c r="E104" s="162">
        <v>148663</v>
      </c>
      <c r="F104" s="162">
        <v>138302</v>
      </c>
    </row>
    <row r="105" spans="1:6" s="154" customFormat="1" ht="4.5" customHeight="1" x14ac:dyDescent="0.2">
      <c r="A105" s="19"/>
      <c r="B105" s="27"/>
      <c r="C105" s="32"/>
      <c r="D105" s="27"/>
      <c r="E105" s="27"/>
      <c r="F105" s="27"/>
    </row>
    <row r="106" spans="1:6" s="168" customFormat="1" ht="12" x14ac:dyDescent="0.2">
      <c r="A106" s="164" t="s">
        <v>158</v>
      </c>
      <c r="B106" s="165">
        <v>854458</v>
      </c>
      <c r="C106" s="166">
        <v>949421</v>
      </c>
      <c r="D106" s="165">
        <v>920729</v>
      </c>
      <c r="E106" s="165">
        <v>918766</v>
      </c>
      <c r="F106" s="165">
        <v>895715</v>
      </c>
    </row>
    <row r="107" spans="1:6" s="168" customFormat="1" ht="4.9000000000000004" customHeight="1" x14ac:dyDescent="0.2">
      <c r="A107" s="169"/>
      <c r="B107" s="165"/>
      <c r="C107" s="166"/>
      <c r="D107" s="165"/>
      <c r="E107" s="165"/>
      <c r="F107" s="165"/>
    </row>
    <row r="108" spans="1:6" s="218" customFormat="1" ht="7.5" customHeight="1" x14ac:dyDescent="0.2">
      <c r="A108" s="223"/>
      <c r="B108" s="224"/>
      <c r="C108" s="224"/>
      <c r="D108" s="224"/>
      <c r="E108" s="224"/>
      <c r="F108" s="224"/>
    </row>
    <row r="109" spans="1:6" s="21" customFormat="1" ht="12" x14ac:dyDescent="0.2">
      <c r="A109" s="170" t="s">
        <v>123</v>
      </c>
      <c r="B109" s="171" t="s">
        <v>14</v>
      </c>
      <c r="C109" s="172" t="s">
        <v>16</v>
      </c>
      <c r="D109" s="171" t="s">
        <v>23</v>
      </c>
      <c r="E109" s="171" t="s">
        <v>32</v>
      </c>
      <c r="F109" s="171" t="s">
        <v>67</v>
      </c>
    </row>
    <row r="110" spans="1:6" s="51" customFormat="1" ht="12" x14ac:dyDescent="0.2">
      <c r="A110" s="164" t="s">
        <v>124</v>
      </c>
      <c r="B110" s="148" t="s">
        <v>41</v>
      </c>
      <c r="C110" s="149" t="s">
        <v>106</v>
      </c>
      <c r="D110" s="148" t="s">
        <v>107</v>
      </c>
      <c r="E110" s="148" t="s">
        <v>107</v>
      </c>
      <c r="F110" s="148" t="s">
        <v>107</v>
      </c>
    </row>
    <row r="111" spans="1:6" s="51" customFormat="1" ht="12" x14ac:dyDescent="0.2">
      <c r="A111" s="18"/>
      <c r="B111" s="148"/>
      <c r="C111" s="149" t="s">
        <v>108</v>
      </c>
      <c r="D111" s="148" t="s">
        <v>109</v>
      </c>
      <c r="E111" s="148" t="s">
        <v>109</v>
      </c>
      <c r="F111" s="148" t="s">
        <v>109</v>
      </c>
    </row>
    <row r="112" spans="1:6" s="51" customFormat="1" ht="12" x14ac:dyDescent="0.2">
      <c r="A112" s="18"/>
      <c r="B112" s="150" t="s">
        <v>13</v>
      </c>
      <c r="C112" s="151" t="s">
        <v>13</v>
      </c>
      <c r="D112" s="150" t="s">
        <v>13</v>
      </c>
      <c r="E112" s="150" t="s">
        <v>13</v>
      </c>
      <c r="F112" s="150" t="s">
        <v>13</v>
      </c>
    </row>
    <row r="113" spans="1:6" s="154" customFormat="1" ht="4.9000000000000004" customHeight="1" x14ac:dyDescent="0.2">
      <c r="A113" s="19"/>
      <c r="B113" s="27"/>
      <c r="C113" s="32"/>
      <c r="D113" s="27"/>
      <c r="E113" s="27"/>
      <c r="F113" s="27"/>
    </row>
    <row r="114" spans="1:6" s="154" customFormat="1" ht="12" x14ac:dyDescent="0.2">
      <c r="A114" s="18" t="s">
        <v>159</v>
      </c>
      <c r="B114" s="27"/>
      <c r="C114" s="32"/>
      <c r="D114" s="27"/>
      <c r="E114" s="27"/>
      <c r="F114" s="27"/>
    </row>
    <row r="115" spans="1:6" s="154" customFormat="1" ht="12" x14ac:dyDescent="0.2">
      <c r="A115" s="20" t="s">
        <v>160</v>
      </c>
      <c r="B115" s="69">
        <v>-10201</v>
      </c>
      <c r="C115" s="68">
        <v>10201</v>
      </c>
      <c r="D115" s="69">
        <v>0</v>
      </c>
      <c r="E115" s="69">
        <v>0</v>
      </c>
      <c r="F115" s="69">
        <v>0</v>
      </c>
    </row>
    <row r="116" spans="1:6" s="154" customFormat="1" ht="24" x14ac:dyDescent="0.2">
      <c r="A116" s="175" t="s">
        <v>127</v>
      </c>
      <c r="B116" s="216">
        <v>-10201</v>
      </c>
      <c r="C116" s="217">
        <v>10201</v>
      </c>
      <c r="D116" s="216">
        <v>0</v>
      </c>
      <c r="E116" s="216">
        <v>0</v>
      </c>
      <c r="F116" s="216">
        <v>0</v>
      </c>
    </row>
    <row r="117" spans="1:6" s="168" customFormat="1" ht="4.9000000000000004" customHeight="1" x14ac:dyDescent="0.2">
      <c r="A117" s="169"/>
      <c r="B117" s="165"/>
      <c r="C117" s="166"/>
      <c r="D117" s="165"/>
      <c r="E117" s="165"/>
      <c r="F117" s="165"/>
    </row>
    <row r="118" spans="1:6" s="168" customFormat="1" ht="6" customHeight="1" x14ac:dyDescent="0.2">
      <c r="A118" s="169"/>
      <c r="B118" s="165"/>
      <c r="C118" s="165"/>
      <c r="D118" s="178"/>
      <c r="E118" s="178"/>
      <c r="F118" s="178"/>
    </row>
    <row r="119" spans="1:6" s="21" customFormat="1" ht="13.15" customHeight="1" x14ac:dyDescent="0.2">
      <c r="A119" s="179"/>
      <c r="B119" s="180" t="s">
        <v>14</v>
      </c>
      <c r="C119" s="181" t="s">
        <v>16</v>
      </c>
      <c r="D119" s="71"/>
      <c r="E119" s="71"/>
      <c r="F119" s="71"/>
    </row>
    <row r="120" spans="1:6" ht="6" customHeight="1" x14ac:dyDescent="0.2">
      <c r="A120" s="19"/>
      <c r="B120" s="27"/>
      <c r="C120" s="32"/>
      <c r="D120" s="27"/>
      <c r="E120" s="27"/>
      <c r="F120" s="27"/>
    </row>
    <row r="121" spans="1:6" ht="12" x14ac:dyDescent="0.2">
      <c r="A121" s="182" t="s">
        <v>31</v>
      </c>
      <c r="B121" s="173">
        <v>714</v>
      </c>
      <c r="C121" s="174">
        <v>536</v>
      </c>
      <c r="D121" s="71"/>
      <c r="E121" s="71"/>
      <c r="F121" s="71"/>
    </row>
    <row r="122" spans="1:6" ht="153" customHeight="1" x14ac:dyDescent="0.2">
      <c r="A122" s="478" t="s">
        <v>464</v>
      </c>
      <c r="B122" s="478"/>
      <c r="C122" s="478"/>
      <c r="D122" s="478"/>
      <c r="E122" s="478"/>
      <c r="F122" s="478"/>
    </row>
  </sheetData>
  <mergeCells count="1">
    <mergeCell ref="A122:F122"/>
  </mergeCells>
  <printOptions horizontalCentered="1"/>
  <pageMargins left="0.55118110236220474" right="0.55118110236220474" top="0.59055118110236227" bottom="1.7322834645669292" header="0.39370078740157483" footer="1.3385826771653544"/>
  <pageSetup paperSize="9" fitToHeight="2" orientation="portrait" horizontalDpi="300" verticalDpi="300" r:id="rId1"/>
  <headerFooter alignWithMargins="0"/>
  <rowBreaks count="1" manualBreakCount="1">
    <brk id="68"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0"/>
  <sheetViews>
    <sheetView showGridLines="0" zoomScaleNormal="100" workbookViewId="0"/>
  </sheetViews>
  <sheetFormatPr defaultColWidth="48.42578125" defaultRowHeight="12" x14ac:dyDescent="0.2"/>
  <cols>
    <col min="1" max="1" width="35.7109375" style="186" customWidth="1"/>
    <col min="2" max="2" width="9.28515625" style="184" customWidth="1"/>
    <col min="3" max="3" width="9.28515625" style="183" customWidth="1"/>
    <col min="4" max="6" width="9.28515625" style="184" customWidth="1"/>
    <col min="7" max="16384" width="48.42578125" style="184"/>
  </cols>
  <sheetData>
    <row r="1" spans="1:6" ht="15" customHeight="1" x14ac:dyDescent="0.2">
      <c r="A1" s="183" t="s">
        <v>161</v>
      </c>
    </row>
    <row r="2" spans="1:6" s="186" customFormat="1" x14ac:dyDescent="0.2">
      <c r="A2" s="185"/>
      <c r="B2" s="146" t="s">
        <v>14</v>
      </c>
      <c r="C2" s="147" t="s">
        <v>16</v>
      </c>
      <c r="D2" s="146" t="s">
        <v>23</v>
      </c>
      <c r="E2" s="146" t="s">
        <v>32</v>
      </c>
      <c r="F2" s="146" t="s">
        <v>67</v>
      </c>
    </row>
    <row r="3" spans="1:6" s="51" customFormat="1" x14ac:dyDescent="0.2">
      <c r="A3" s="18"/>
      <c r="B3" s="148" t="s">
        <v>41</v>
      </c>
      <c r="C3" s="149" t="s">
        <v>106</v>
      </c>
      <c r="D3" s="148" t="s">
        <v>107</v>
      </c>
      <c r="E3" s="148" t="s">
        <v>107</v>
      </c>
      <c r="F3" s="148" t="s">
        <v>107</v>
      </c>
    </row>
    <row r="4" spans="1:6" s="51" customFormat="1" x14ac:dyDescent="0.2">
      <c r="A4" s="18"/>
      <c r="B4" s="148"/>
      <c r="C4" s="149" t="s">
        <v>108</v>
      </c>
      <c r="D4" s="148" t="s">
        <v>109</v>
      </c>
      <c r="E4" s="148" t="s">
        <v>109</v>
      </c>
      <c r="F4" s="148" t="s">
        <v>109</v>
      </c>
    </row>
    <row r="5" spans="1:6" s="186" customFormat="1" x14ac:dyDescent="0.2">
      <c r="A5" s="187"/>
      <c r="B5" s="188" t="s">
        <v>13</v>
      </c>
      <c r="C5" s="189" t="s">
        <v>13</v>
      </c>
      <c r="D5" s="188" t="s">
        <v>13</v>
      </c>
      <c r="E5" s="188" t="s">
        <v>13</v>
      </c>
      <c r="F5" s="188" t="s">
        <v>13</v>
      </c>
    </row>
    <row r="6" spans="1:6" s="51" customFormat="1" ht="13.5" customHeight="1" x14ac:dyDescent="0.2">
      <c r="A6" s="152" t="s">
        <v>162</v>
      </c>
      <c r="B6" s="153"/>
      <c r="C6" s="153"/>
      <c r="D6" s="153"/>
      <c r="E6" s="153"/>
      <c r="F6" s="153"/>
    </row>
    <row r="7" spans="1:6" ht="6.6" customHeight="1" x14ac:dyDescent="0.2">
      <c r="A7" s="187"/>
      <c r="B7" s="190"/>
      <c r="C7" s="191"/>
      <c r="D7" s="190"/>
      <c r="E7" s="190"/>
      <c r="F7" s="190"/>
    </row>
    <row r="8" spans="1:6" x14ac:dyDescent="0.2">
      <c r="A8" s="205" t="s">
        <v>163</v>
      </c>
      <c r="B8" s="190"/>
      <c r="C8" s="193"/>
      <c r="D8" s="190"/>
      <c r="E8" s="190"/>
      <c r="F8" s="190"/>
    </row>
    <row r="9" spans="1:6" x14ac:dyDescent="0.2">
      <c r="A9" s="202" t="s">
        <v>164</v>
      </c>
      <c r="B9" s="195"/>
      <c r="C9" s="196"/>
      <c r="D9" s="195"/>
      <c r="E9" s="195"/>
      <c r="F9" s="195"/>
    </row>
    <row r="10" spans="1:6" s="201" customFormat="1" ht="24" x14ac:dyDescent="0.2">
      <c r="A10" s="197" t="s">
        <v>165</v>
      </c>
      <c r="B10" s="225">
        <v>19</v>
      </c>
      <c r="C10" s="226">
        <v>16</v>
      </c>
      <c r="D10" s="158">
        <v>0</v>
      </c>
      <c r="E10" s="158">
        <v>0</v>
      </c>
      <c r="F10" s="158">
        <v>0</v>
      </c>
    </row>
    <row r="11" spans="1:6" s="201" customFormat="1" ht="24" x14ac:dyDescent="0.2">
      <c r="A11" s="197" t="s">
        <v>166</v>
      </c>
      <c r="B11" s="225">
        <v>128</v>
      </c>
      <c r="C11" s="226">
        <v>649</v>
      </c>
      <c r="D11" s="158">
        <v>0</v>
      </c>
      <c r="E11" s="158">
        <v>0</v>
      </c>
      <c r="F11" s="158">
        <v>0</v>
      </c>
    </row>
    <row r="12" spans="1:6" ht="6" customHeight="1" x14ac:dyDescent="0.2">
      <c r="A12" s="202"/>
      <c r="B12" s="160"/>
      <c r="C12" s="203"/>
      <c r="D12" s="160"/>
      <c r="E12" s="160"/>
      <c r="F12" s="160"/>
    </row>
    <row r="13" spans="1:6" x14ac:dyDescent="0.2">
      <c r="A13" s="205" t="s">
        <v>140</v>
      </c>
      <c r="B13" s="160">
        <v>66511</v>
      </c>
      <c r="C13" s="203">
        <v>44731</v>
      </c>
      <c r="D13" s="160">
        <v>47559</v>
      </c>
      <c r="E13" s="160">
        <v>46762</v>
      </c>
      <c r="F13" s="160">
        <v>47720</v>
      </c>
    </row>
    <row r="14" spans="1:6" ht="6.6" customHeight="1" x14ac:dyDescent="0.2">
      <c r="A14" s="187"/>
      <c r="B14" s="195"/>
      <c r="C14" s="206"/>
      <c r="D14" s="195"/>
      <c r="E14" s="195"/>
      <c r="F14" s="195"/>
    </row>
    <row r="15" spans="1:6" s="183" customFormat="1" x14ac:dyDescent="0.2">
      <c r="A15" s="227" t="s">
        <v>141</v>
      </c>
      <c r="B15" s="228">
        <v>66658</v>
      </c>
      <c r="C15" s="229">
        <v>45396</v>
      </c>
      <c r="D15" s="228">
        <v>47559</v>
      </c>
      <c r="E15" s="228">
        <v>46762</v>
      </c>
      <c r="F15" s="228">
        <v>47720</v>
      </c>
    </row>
    <row r="16" spans="1:6" s="183" customFormat="1" ht="6.6" customHeight="1" x14ac:dyDescent="0.2">
      <c r="A16" s="210"/>
      <c r="B16" s="211"/>
      <c r="C16" s="212"/>
      <c r="D16" s="213"/>
      <c r="E16" s="213"/>
      <c r="F16" s="213"/>
    </row>
    <row r="17" spans="1:6" s="51" customFormat="1" ht="13.5" customHeight="1" x14ac:dyDescent="0.2">
      <c r="A17" s="152" t="s">
        <v>167</v>
      </c>
      <c r="B17" s="153"/>
      <c r="C17" s="153"/>
      <c r="D17" s="153"/>
      <c r="E17" s="153"/>
      <c r="F17" s="153"/>
    </row>
    <row r="18" spans="1:6" ht="6.6" customHeight="1" x14ac:dyDescent="0.2">
      <c r="A18" s="187"/>
      <c r="B18" s="190"/>
      <c r="C18" s="191"/>
      <c r="D18" s="190"/>
      <c r="E18" s="190"/>
      <c r="F18" s="190"/>
    </row>
    <row r="19" spans="1:6" x14ac:dyDescent="0.2">
      <c r="A19" s="205" t="s">
        <v>163</v>
      </c>
      <c r="B19" s="190"/>
      <c r="C19" s="193"/>
      <c r="D19" s="190"/>
      <c r="E19" s="190"/>
      <c r="F19" s="190"/>
    </row>
    <row r="20" spans="1:6" ht="24" x14ac:dyDescent="0.2">
      <c r="A20" s="230" t="s">
        <v>73</v>
      </c>
      <c r="B20" s="160">
        <v>47769</v>
      </c>
      <c r="C20" s="203">
        <v>48681</v>
      </c>
      <c r="D20" s="231">
        <v>49703</v>
      </c>
      <c r="E20" s="231">
        <v>50796</v>
      </c>
      <c r="F20" s="231">
        <v>52067</v>
      </c>
    </row>
    <row r="21" spans="1:6" ht="24" x14ac:dyDescent="0.2">
      <c r="A21" s="230" t="s">
        <v>168</v>
      </c>
      <c r="B21" s="160">
        <v>277</v>
      </c>
      <c r="C21" s="203">
        <v>266</v>
      </c>
      <c r="D21" s="231">
        <v>265</v>
      </c>
      <c r="E21" s="231">
        <v>273</v>
      </c>
      <c r="F21" s="231">
        <v>282</v>
      </c>
    </row>
    <row r="22" spans="1:6" x14ac:dyDescent="0.2">
      <c r="A22" s="230" t="s">
        <v>62</v>
      </c>
      <c r="B22" s="160">
        <v>3852</v>
      </c>
      <c r="C22" s="203">
        <v>3868</v>
      </c>
      <c r="D22" s="231">
        <v>3894</v>
      </c>
      <c r="E22" s="231">
        <v>3921</v>
      </c>
      <c r="F22" s="231">
        <v>3984</v>
      </c>
    </row>
    <row r="23" spans="1:6" x14ac:dyDescent="0.2">
      <c r="A23" s="230" t="s">
        <v>169</v>
      </c>
      <c r="B23" s="160">
        <v>46</v>
      </c>
      <c r="C23" s="203">
        <v>66</v>
      </c>
      <c r="D23" s="231">
        <v>69</v>
      </c>
      <c r="E23" s="231">
        <v>74</v>
      </c>
      <c r="F23" s="231">
        <v>76</v>
      </c>
    </row>
    <row r="24" spans="1:6" x14ac:dyDescent="0.2">
      <c r="A24" s="230" t="s">
        <v>170</v>
      </c>
      <c r="B24" s="160">
        <v>137612</v>
      </c>
      <c r="C24" s="203">
        <v>171609</v>
      </c>
      <c r="D24" s="231">
        <v>172640</v>
      </c>
      <c r="E24" s="231">
        <v>173690</v>
      </c>
      <c r="F24" s="231">
        <v>174759</v>
      </c>
    </row>
    <row r="25" spans="1:6" x14ac:dyDescent="0.2">
      <c r="A25" s="194" t="s">
        <v>171</v>
      </c>
      <c r="B25" s="160"/>
      <c r="C25" s="203"/>
      <c r="D25" s="231"/>
      <c r="E25" s="231"/>
      <c r="F25" s="231"/>
    </row>
    <row r="26" spans="1:6" x14ac:dyDescent="0.2">
      <c r="A26" s="204" t="s">
        <v>172</v>
      </c>
      <c r="B26" s="160">
        <v>65716</v>
      </c>
      <c r="C26" s="203">
        <v>69717</v>
      </c>
      <c r="D26" s="231">
        <v>77621</v>
      </c>
      <c r="E26" s="231">
        <v>79105</v>
      </c>
      <c r="F26" s="231">
        <v>79391</v>
      </c>
    </row>
    <row r="27" spans="1:6" x14ac:dyDescent="0.2">
      <c r="A27" s="204" t="s">
        <v>173</v>
      </c>
      <c r="B27" s="160">
        <v>3358</v>
      </c>
      <c r="C27" s="203">
        <v>3400</v>
      </c>
      <c r="D27" s="231">
        <v>3476</v>
      </c>
      <c r="E27" s="231">
        <v>3549</v>
      </c>
      <c r="F27" s="231">
        <v>3639</v>
      </c>
    </row>
    <row r="28" spans="1:6" ht="6" customHeight="1" x14ac:dyDescent="0.2">
      <c r="A28" s="202"/>
      <c r="B28" s="160"/>
      <c r="C28" s="203"/>
      <c r="D28" s="231"/>
      <c r="E28" s="231"/>
      <c r="F28" s="231"/>
    </row>
    <row r="29" spans="1:6" x14ac:dyDescent="0.2">
      <c r="A29" s="205" t="s">
        <v>174</v>
      </c>
      <c r="B29" s="232"/>
      <c r="C29" s="233"/>
      <c r="D29" s="234"/>
      <c r="E29" s="234"/>
      <c r="F29" s="234"/>
    </row>
    <row r="30" spans="1:6" ht="24" x14ac:dyDescent="0.2">
      <c r="A30" s="235" t="s">
        <v>175</v>
      </c>
      <c r="B30" s="225">
        <v>119902</v>
      </c>
      <c r="C30" s="226">
        <v>123457</v>
      </c>
      <c r="D30" s="236">
        <v>125556</v>
      </c>
      <c r="E30" s="236">
        <v>129822</v>
      </c>
      <c r="F30" s="236">
        <v>135090</v>
      </c>
    </row>
    <row r="31" spans="1:6" ht="24" x14ac:dyDescent="0.2">
      <c r="A31" s="235" t="s">
        <v>149</v>
      </c>
      <c r="B31" s="225">
        <v>394</v>
      </c>
      <c r="C31" s="226">
        <v>1000</v>
      </c>
      <c r="D31" s="236">
        <v>1000</v>
      </c>
      <c r="E31" s="236">
        <v>1000</v>
      </c>
      <c r="F31" s="236">
        <v>1000</v>
      </c>
    </row>
    <row r="32" spans="1:6" ht="6" customHeight="1" x14ac:dyDescent="0.2">
      <c r="A32" s="202"/>
      <c r="B32" s="160"/>
      <c r="C32" s="203"/>
      <c r="D32" s="231"/>
      <c r="E32" s="231"/>
      <c r="F32" s="231"/>
    </row>
    <row r="33" spans="1:6" x14ac:dyDescent="0.2">
      <c r="A33" s="205" t="s">
        <v>176</v>
      </c>
      <c r="B33" s="232"/>
      <c r="C33" s="233"/>
      <c r="D33" s="234"/>
      <c r="E33" s="234"/>
      <c r="F33" s="234"/>
    </row>
    <row r="34" spans="1:6" x14ac:dyDescent="0.2">
      <c r="A34" s="202" t="s">
        <v>150</v>
      </c>
      <c r="B34" s="160">
        <v>67602</v>
      </c>
      <c r="C34" s="203">
        <v>71002</v>
      </c>
      <c r="D34" s="231">
        <v>71002</v>
      </c>
      <c r="E34" s="231">
        <v>71002</v>
      </c>
      <c r="F34" s="231">
        <v>71002</v>
      </c>
    </row>
    <row r="35" spans="1:6" ht="6" customHeight="1" x14ac:dyDescent="0.2">
      <c r="A35" s="202"/>
      <c r="B35" s="160"/>
      <c r="C35" s="203"/>
      <c r="D35" s="160"/>
      <c r="E35" s="160"/>
      <c r="F35" s="160"/>
    </row>
    <row r="36" spans="1:6" x14ac:dyDescent="0.2">
      <c r="A36" s="205" t="s">
        <v>140</v>
      </c>
      <c r="B36" s="160">
        <v>15245</v>
      </c>
      <c r="C36" s="203">
        <v>19435</v>
      </c>
      <c r="D36" s="160">
        <v>17534</v>
      </c>
      <c r="E36" s="160">
        <v>17875</v>
      </c>
      <c r="F36" s="160">
        <v>16752</v>
      </c>
    </row>
    <row r="37" spans="1:6" ht="6.6" customHeight="1" x14ac:dyDescent="0.2">
      <c r="A37" s="187"/>
      <c r="B37" s="195"/>
      <c r="C37" s="206"/>
      <c r="D37" s="195"/>
      <c r="E37" s="195"/>
      <c r="F37" s="195"/>
    </row>
    <row r="38" spans="1:6" s="183" customFormat="1" x14ac:dyDescent="0.2">
      <c r="A38" s="227" t="s">
        <v>141</v>
      </c>
      <c r="B38" s="228">
        <v>461773</v>
      </c>
      <c r="C38" s="229">
        <v>512501</v>
      </c>
      <c r="D38" s="228">
        <v>522760</v>
      </c>
      <c r="E38" s="228">
        <v>531107</v>
      </c>
      <c r="F38" s="228">
        <v>538042</v>
      </c>
    </row>
    <row r="39" spans="1:6" s="183" customFormat="1" ht="6.6" customHeight="1" x14ac:dyDescent="0.2">
      <c r="A39" s="210"/>
      <c r="B39" s="211"/>
      <c r="C39" s="212"/>
      <c r="D39" s="213"/>
      <c r="E39" s="213"/>
      <c r="F39" s="213"/>
    </row>
    <row r="40" spans="1:6" s="51" customFormat="1" ht="13.5" customHeight="1" x14ac:dyDescent="0.2">
      <c r="A40" s="152" t="s">
        <v>177</v>
      </c>
      <c r="B40" s="153"/>
      <c r="C40" s="153"/>
      <c r="D40" s="153"/>
      <c r="E40" s="153"/>
      <c r="F40" s="153"/>
    </row>
    <row r="41" spans="1:6" ht="6.6" customHeight="1" x14ac:dyDescent="0.2">
      <c r="A41" s="187"/>
      <c r="B41" s="190"/>
      <c r="C41" s="191"/>
      <c r="D41" s="190"/>
      <c r="E41" s="190"/>
      <c r="F41" s="190"/>
    </row>
    <row r="42" spans="1:6" x14ac:dyDescent="0.2">
      <c r="A42" s="205" t="s">
        <v>163</v>
      </c>
      <c r="B42" s="190"/>
      <c r="C42" s="193"/>
      <c r="D42" s="190"/>
      <c r="E42" s="190"/>
      <c r="F42" s="190"/>
    </row>
    <row r="43" spans="1:6" x14ac:dyDescent="0.2">
      <c r="A43" s="230" t="s">
        <v>178</v>
      </c>
      <c r="B43" s="160">
        <v>4000</v>
      </c>
      <c r="C43" s="203">
        <v>4000</v>
      </c>
      <c r="D43" s="160">
        <v>4000</v>
      </c>
      <c r="E43" s="160">
        <v>4000</v>
      </c>
      <c r="F43" s="160">
        <v>4000</v>
      </c>
    </row>
    <row r="44" spans="1:6" x14ac:dyDescent="0.2">
      <c r="A44" s="202" t="s">
        <v>179</v>
      </c>
      <c r="B44" s="160">
        <v>-2</v>
      </c>
      <c r="C44" s="203">
        <v>0</v>
      </c>
      <c r="D44" s="160">
        <v>0</v>
      </c>
      <c r="E44" s="160">
        <v>0</v>
      </c>
      <c r="F44" s="160"/>
    </row>
    <row r="45" spans="1:6" ht="6" customHeight="1" x14ac:dyDescent="0.2">
      <c r="A45" s="202"/>
      <c r="B45" s="160"/>
      <c r="C45" s="203"/>
      <c r="D45" s="160"/>
      <c r="E45" s="160"/>
      <c r="F45" s="160"/>
    </row>
    <row r="46" spans="1:6" x14ac:dyDescent="0.2">
      <c r="A46" s="205" t="s">
        <v>140</v>
      </c>
      <c r="B46" s="160">
        <v>19630</v>
      </c>
      <c r="C46" s="203">
        <v>18530</v>
      </c>
      <c r="D46" s="160">
        <v>20188</v>
      </c>
      <c r="E46" s="160">
        <v>20905</v>
      </c>
      <c r="F46" s="160">
        <v>19762</v>
      </c>
    </row>
    <row r="47" spans="1:6" s="183" customFormat="1" ht="6" customHeight="1" x14ac:dyDescent="0.2">
      <c r="A47" s="187"/>
      <c r="B47" s="195"/>
      <c r="C47" s="206"/>
      <c r="D47" s="195"/>
      <c r="E47" s="195"/>
      <c r="F47" s="195"/>
    </row>
    <row r="48" spans="1:6" s="183" customFormat="1" x14ac:dyDescent="0.2">
      <c r="A48" s="227" t="s">
        <v>141</v>
      </c>
      <c r="B48" s="228">
        <v>23628</v>
      </c>
      <c r="C48" s="229">
        <v>22530</v>
      </c>
      <c r="D48" s="228">
        <v>24188</v>
      </c>
      <c r="E48" s="228">
        <v>24905</v>
      </c>
      <c r="F48" s="228">
        <v>23762</v>
      </c>
    </row>
    <row r="49" spans="1:6" ht="6" customHeight="1" x14ac:dyDescent="0.2">
      <c r="A49" s="210"/>
      <c r="B49" s="211"/>
      <c r="C49" s="212"/>
      <c r="D49" s="213"/>
      <c r="E49" s="213"/>
      <c r="F49" s="213"/>
    </row>
    <row r="50" spans="1:6" x14ac:dyDescent="0.2">
      <c r="A50" s="184"/>
      <c r="C50" s="184"/>
    </row>
    <row r="51" spans="1:6" s="186" customFormat="1" x14ac:dyDescent="0.2">
      <c r="A51" s="185"/>
      <c r="B51" s="146" t="s">
        <v>14</v>
      </c>
      <c r="C51" s="147" t="s">
        <v>16</v>
      </c>
      <c r="D51" s="146" t="s">
        <v>23</v>
      </c>
      <c r="E51" s="146" t="s">
        <v>32</v>
      </c>
      <c r="F51" s="146" t="s">
        <v>67</v>
      </c>
    </row>
    <row r="52" spans="1:6" s="51" customFormat="1" x14ac:dyDescent="0.2">
      <c r="A52" s="18"/>
      <c r="B52" s="148" t="s">
        <v>41</v>
      </c>
      <c r="C52" s="149" t="s">
        <v>106</v>
      </c>
      <c r="D52" s="148" t="s">
        <v>107</v>
      </c>
      <c r="E52" s="148" t="s">
        <v>107</v>
      </c>
      <c r="F52" s="148" t="s">
        <v>107</v>
      </c>
    </row>
    <row r="53" spans="1:6" s="51" customFormat="1" x14ac:dyDescent="0.2">
      <c r="A53" s="18"/>
      <c r="B53" s="148"/>
      <c r="C53" s="149" t="s">
        <v>108</v>
      </c>
      <c r="D53" s="148" t="s">
        <v>109</v>
      </c>
      <c r="E53" s="148" t="s">
        <v>109</v>
      </c>
      <c r="F53" s="148" t="s">
        <v>109</v>
      </c>
    </row>
    <row r="54" spans="1:6" s="186" customFormat="1" x14ac:dyDescent="0.2">
      <c r="A54" s="187"/>
      <c r="B54" s="188" t="s">
        <v>13</v>
      </c>
      <c r="C54" s="189" t="s">
        <v>13</v>
      </c>
      <c r="D54" s="188" t="s">
        <v>13</v>
      </c>
      <c r="E54" s="188" t="s">
        <v>13</v>
      </c>
      <c r="F54" s="188" t="s">
        <v>13</v>
      </c>
    </row>
    <row r="55" spans="1:6" s="51" customFormat="1" ht="13.5" customHeight="1" x14ac:dyDescent="0.2">
      <c r="A55" s="152" t="s">
        <v>180</v>
      </c>
      <c r="B55" s="153"/>
      <c r="C55" s="153"/>
      <c r="D55" s="153"/>
      <c r="E55" s="153"/>
      <c r="F55" s="153"/>
    </row>
    <row r="56" spans="1:6" ht="6.6" customHeight="1" x14ac:dyDescent="0.2">
      <c r="A56" s="187"/>
      <c r="B56" s="190"/>
      <c r="C56" s="191"/>
      <c r="D56" s="190"/>
      <c r="E56" s="190"/>
      <c r="F56" s="190"/>
    </row>
    <row r="57" spans="1:6" x14ac:dyDescent="0.2">
      <c r="A57" s="205" t="s">
        <v>163</v>
      </c>
      <c r="B57" s="190"/>
      <c r="C57" s="193"/>
      <c r="D57" s="190"/>
      <c r="E57" s="190"/>
      <c r="F57" s="190"/>
    </row>
    <row r="58" spans="1:6" ht="24" x14ac:dyDescent="0.2">
      <c r="A58" s="230" t="s">
        <v>181</v>
      </c>
      <c r="B58" s="160">
        <v>947</v>
      </c>
      <c r="C58" s="203">
        <v>1000</v>
      </c>
      <c r="D58" s="160">
        <v>1000</v>
      </c>
      <c r="E58" s="160">
        <v>1000</v>
      </c>
      <c r="F58" s="160">
        <v>1000</v>
      </c>
    </row>
    <row r="59" spans="1:6" ht="24" x14ac:dyDescent="0.2">
      <c r="A59" s="230" t="s">
        <v>182</v>
      </c>
      <c r="B59" s="160">
        <v>22000</v>
      </c>
      <c r="C59" s="203">
        <v>13235</v>
      </c>
      <c r="D59" s="160">
        <v>0</v>
      </c>
      <c r="E59" s="160">
        <v>0</v>
      </c>
      <c r="F59" s="160">
        <v>0</v>
      </c>
    </row>
    <row r="60" spans="1:6" ht="24" x14ac:dyDescent="0.2">
      <c r="A60" s="230" t="s">
        <v>183</v>
      </c>
      <c r="B60" s="160">
        <v>2149</v>
      </c>
      <c r="C60" s="203">
        <v>2069</v>
      </c>
      <c r="D60" s="160">
        <v>2304</v>
      </c>
      <c r="E60" s="160">
        <v>2496</v>
      </c>
      <c r="F60" s="160">
        <v>2674</v>
      </c>
    </row>
    <row r="61" spans="1:6" ht="24" x14ac:dyDescent="0.2">
      <c r="A61" s="230" t="s">
        <v>184</v>
      </c>
      <c r="B61" s="160">
        <v>1516</v>
      </c>
      <c r="C61" s="203">
        <v>2000</v>
      </c>
      <c r="D61" s="160">
        <v>2000</v>
      </c>
      <c r="E61" s="160">
        <v>2000</v>
      </c>
      <c r="F61" s="160">
        <v>2000</v>
      </c>
    </row>
    <row r="62" spans="1:6" x14ac:dyDescent="0.2">
      <c r="A62" s="230" t="s">
        <v>53</v>
      </c>
      <c r="B62" s="160">
        <v>23602</v>
      </c>
      <c r="C62" s="203">
        <v>23083</v>
      </c>
      <c r="D62" s="160">
        <v>20863</v>
      </c>
      <c r="E62" s="160">
        <v>13172</v>
      </c>
      <c r="F62" s="160">
        <v>13396</v>
      </c>
    </row>
    <row r="63" spans="1:6" ht="24" x14ac:dyDescent="0.2">
      <c r="A63" s="230" t="s">
        <v>185</v>
      </c>
      <c r="B63" s="160">
        <v>0</v>
      </c>
      <c r="C63" s="203">
        <v>0</v>
      </c>
      <c r="D63" s="134" t="s">
        <v>186</v>
      </c>
      <c r="E63" s="134" t="s">
        <v>186</v>
      </c>
      <c r="F63" s="134" t="s">
        <v>186</v>
      </c>
    </row>
    <row r="64" spans="1:6" ht="12" customHeight="1" x14ac:dyDescent="0.2">
      <c r="A64" s="230" t="s">
        <v>187</v>
      </c>
      <c r="B64" s="160">
        <v>7902</v>
      </c>
      <c r="C64" s="203">
        <v>63941</v>
      </c>
      <c r="D64" s="160">
        <v>62410</v>
      </c>
      <c r="E64" s="160">
        <v>61700</v>
      </c>
      <c r="F64" s="160">
        <v>36494</v>
      </c>
    </row>
    <row r="65" spans="1:6" x14ac:dyDescent="0.2">
      <c r="A65" s="202" t="s">
        <v>171</v>
      </c>
      <c r="B65" s="160"/>
      <c r="C65" s="203"/>
      <c r="D65" s="160"/>
      <c r="E65" s="160"/>
      <c r="F65" s="160"/>
    </row>
    <row r="66" spans="1:6" x14ac:dyDescent="0.2">
      <c r="A66" s="237" t="s">
        <v>188</v>
      </c>
      <c r="B66" s="160">
        <v>41892</v>
      </c>
      <c r="C66" s="203">
        <v>41313</v>
      </c>
      <c r="D66" s="160">
        <v>41038</v>
      </c>
      <c r="E66" s="160">
        <v>40908</v>
      </c>
      <c r="F66" s="160">
        <v>41064</v>
      </c>
    </row>
    <row r="67" spans="1:6" x14ac:dyDescent="0.2">
      <c r="A67" s="230" t="s">
        <v>189</v>
      </c>
      <c r="B67" s="160">
        <v>0</v>
      </c>
      <c r="C67" s="203">
        <v>524</v>
      </c>
      <c r="D67" s="160">
        <v>2095</v>
      </c>
      <c r="E67" s="160">
        <v>2095</v>
      </c>
      <c r="F67" s="160">
        <v>2095</v>
      </c>
    </row>
    <row r="68" spans="1:6" x14ac:dyDescent="0.2">
      <c r="A68" s="202" t="s">
        <v>190</v>
      </c>
      <c r="B68" s="160">
        <v>5180</v>
      </c>
      <c r="C68" s="203">
        <v>0</v>
      </c>
      <c r="D68" s="160">
        <v>0</v>
      </c>
      <c r="E68" s="160">
        <v>0</v>
      </c>
      <c r="F68" s="160">
        <v>0</v>
      </c>
    </row>
    <row r="69" spans="1:6" ht="6" customHeight="1" x14ac:dyDescent="0.2">
      <c r="A69" s="202"/>
      <c r="B69" s="160"/>
      <c r="C69" s="203"/>
      <c r="D69" s="160"/>
      <c r="E69" s="160"/>
      <c r="F69" s="160"/>
    </row>
    <row r="70" spans="1:6" x14ac:dyDescent="0.2">
      <c r="A70" s="205" t="s">
        <v>174</v>
      </c>
      <c r="B70" s="232"/>
      <c r="C70" s="233"/>
      <c r="D70" s="232"/>
      <c r="E70" s="232"/>
      <c r="F70" s="232"/>
    </row>
    <row r="71" spans="1:6" ht="24" x14ac:dyDescent="0.2">
      <c r="A71" s="235" t="s">
        <v>191</v>
      </c>
      <c r="B71" s="225">
        <v>121402</v>
      </c>
      <c r="C71" s="226">
        <v>122000</v>
      </c>
      <c r="D71" s="225">
        <v>125700</v>
      </c>
      <c r="E71" s="225">
        <v>129500</v>
      </c>
      <c r="F71" s="225">
        <v>133400</v>
      </c>
    </row>
    <row r="72" spans="1:6" ht="6" customHeight="1" x14ac:dyDescent="0.2">
      <c r="A72" s="202"/>
      <c r="B72" s="160"/>
      <c r="C72" s="203"/>
      <c r="D72" s="160"/>
      <c r="E72" s="160"/>
      <c r="F72" s="160"/>
    </row>
    <row r="73" spans="1:6" x14ac:dyDescent="0.2">
      <c r="A73" s="205" t="s">
        <v>176</v>
      </c>
      <c r="B73" s="232"/>
      <c r="C73" s="233"/>
      <c r="D73" s="232"/>
      <c r="E73" s="232"/>
      <c r="F73" s="232"/>
    </row>
    <row r="74" spans="1:6" ht="24" x14ac:dyDescent="0.2">
      <c r="A74" s="202" t="s">
        <v>100</v>
      </c>
      <c r="B74" s="160">
        <v>184</v>
      </c>
      <c r="C74" s="203">
        <v>9816</v>
      </c>
      <c r="D74" s="160">
        <v>0</v>
      </c>
      <c r="E74" s="160">
        <v>0</v>
      </c>
      <c r="F74" s="160">
        <v>0</v>
      </c>
    </row>
    <row r="75" spans="1:6" ht="6" customHeight="1" x14ac:dyDescent="0.2">
      <c r="A75" s="202"/>
      <c r="B75" s="160"/>
      <c r="C75" s="203"/>
      <c r="D75" s="160"/>
      <c r="E75" s="160"/>
      <c r="F75" s="160"/>
    </row>
    <row r="76" spans="1:6" x14ac:dyDescent="0.2">
      <c r="A76" s="205" t="s">
        <v>140</v>
      </c>
      <c r="B76" s="160">
        <v>75625</v>
      </c>
      <c r="C76" s="203">
        <v>90013</v>
      </c>
      <c r="D76" s="160">
        <v>68812</v>
      </c>
      <c r="E76" s="160">
        <v>63121</v>
      </c>
      <c r="F76" s="160">
        <v>54068</v>
      </c>
    </row>
    <row r="77" spans="1:6" ht="6.6" customHeight="1" x14ac:dyDescent="0.2">
      <c r="A77" s="187"/>
      <c r="B77" s="195"/>
      <c r="C77" s="206"/>
      <c r="D77" s="195"/>
      <c r="E77" s="195"/>
      <c r="F77" s="195"/>
    </row>
    <row r="78" spans="1:6" s="183" customFormat="1" x14ac:dyDescent="0.2">
      <c r="A78" s="227" t="s">
        <v>141</v>
      </c>
      <c r="B78" s="228">
        <v>302399</v>
      </c>
      <c r="C78" s="229">
        <v>368994</v>
      </c>
      <c r="D78" s="228">
        <v>326222</v>
      </c>
      <c r="E78" s="228">
        <v>315992</v>
      </c>
      <c r="F78" s="228">
        <v>286191</v>
      </c>
    </row>
    <row r="79" spans="1:6" s="183" customFormat="1" ht="6.6" customHeight="1" x14ac:dyDescent="0.2">
      <c r="A79" s="210"/>
      <c r="B79" s="211"/>
      <c r="C79" s="212"/>
      <c r="D79" s="213"/>
      <c r="E79" s="213"/>
      <c r="F79" s="213"/>
    </row>
    <row r="80" spans="1:6" s="214" customFormat="1" ht="67.5" customHeight="1" x14ac:dyDescent="0.2">
      <c r="A80" s="480" t="s">
        <v>465</v>
      </c>
      <c r="B80" s="480"/>
      <c r="C80" s="480"/>
      <c r="D80" s="480"/>
      <c r="E80" s="480"/>
      <c r="F80" s="480"/>
    </row>
  </sheetData>
  <mergeCells count="1">
    <mergeCell ref="A80:F80"/>
  </mergeCells>
  <pageMargins left="0.75" right="0.75" top="1" bottom="1" header="0.5" footer="0.5"/>
  <pageSetup paperSize="9" scale="7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5"/>
  <sheetViews>
    <sheetView showGridLines="0" zoomScaleNormal="100" workbookViewId="0"/>
  </sheetViews>
  <sheetFormatPr defaultColWidth="8" defaultRowHeight="11.25" customHeight="1" x14ac:dyDescent="0.2"/>
  <cols>
    <col min="1" max="1" width="35.7109375" style="15" customWidth="1"/>
    <col min="2" max="6" width="9.28515625" style="145" customWidth="1"/>
    <col min="7" max="16384" width="8" style="15"/>
  </cols>
  <sheetData>
    <row r="1" spans="1:6" ht="12" x14ac:dyDescent="0.2">
      <c r="A1" s="14" t="s">
        <v>192</v>
      </c>
    </row>
    <row r="2" spans="1:6" s="51" customFormat="1" ht="12" x14ac:dyDescent="0.2">
      <c r="A2" s="42"/>
      <c r="B2" s="146" t="s">
        <v>14</v>
      </c>
      <c r="C2" s="147" t="s">
        <v>16</v>
      </c>
      <c r="D2" s="146" t="s">
        <v>23</v>
      </c>
      <c r="E2" s="146" t="s">
        <v>32</v>
      </c>
      <c r="F2" s="146" t="s">
        <v>67</v>
      </c>
    </row>
    <row r="3" spans="1:6" s="51" customFormat="1" ht="12" x14ac:dyDescent="0.2">
      <c r="A3" s="18"/>
      <c r="B3" s="148" t="s">
        <v>41</v>
      </c>
      <c r="C3" s="149" t="s">
        <v>106</v>
      </c>
      <c r="D3" s="148" t="s">
        <v>107</v>
      </c>
      <c r="E3" s="148" t="s">
        <v>107</v>
      </c>
      <c r="F3" s="148" t="s">
        <v>107</v>
      </c>
    </row>
    <row r="4" spans="1:6" s="51" customFormat="1" ht="12" x14ac:dyDescent="0.2">
      <c r="A4" s="18"/>
      <c r="B4" s="148"/>
      <c r="C4" s="149" t="s">
        <v>108</v>
      </c>
      <c r="D4" s="148" t="s">
        <v>109</v>
      </c>
      <c r="E4" s="148" t="s">
        <v>109</v>
      </c>
      <c r="F4" s="148" t="s">
        <v>109</v>
      </c>
    </row>
    <row r="5" spans="1:6" s="51" customFormat="1" ht="12" x14ac:dyDescent="0.2">
      <c r="A5" s="18"/>
      <c r="B5" s="150" t="s">
        <v>13</v>
      </c>
      <c r="C5" s="151" t="s">
        <v>13</v>
      </c>
      <c r="D5" s="150" t="s">
        <v>13</v>
      </c>
      <c r="E5" s="150" t="s">
        <v>13</v>
      </c>
      <c r="F5" s="150" t="s">
        <v>13</v>
      </c>
    </row>
    <row r="6" spans="1:6" s="51" customFormat="1" ht="13.5" customHeight="1" x14ac:dyDescent="0.2">
      <c r="A6" s="152" t="s">
        <v>193</v>
      </c>
      <c r="B6" s="153"/>
      <c r="C6" s="153"/>
      <c r="D6" s="153"/>
      <c r="E6" s="153"/>
      <c r="F6" s="153"/>
    </row>
    <row r="7" spans="1:6" s="154" customFormat="1" ht="4.9000000000000004" customHeight="1" x14ac:dyDescent="0.2">
      <c r="A7" s="19"/>
      <c r="B7" s="27"/>
      <c r="C7" s="32"/>
      <c r="D7" s="27"/>
      <c r="E7" s="27"/>
      <c r="F7" s="27"/>
    </row>
    <row r="8" spans="1:6" s="21" customFormat="1" ht="12" x14ac:dyDescent="0.2">
      <c r="A8" s="57" t="s">
        <v>7</v>
      </c>
      <c r="B8" s="71"/>
      <c r="C8" s="155"/>
      <c r="D8" s="71"/>
      <c r="E8" s="71"/>
      <c r="F8" s="71"/>
    </row>
    <row r="9" spans="1:6" s="21" customFormat="1" ht="24" x14ac:dyDescent="0.2">
      <c r="A9" s="79" t="s">
        <v>147</v>
      </c>
      <c r="B9" s="134">
        <v>249333</v>
      </c>
      <c r="C9" s="156">
        <v>801839</v>
      </c>
      <c r="D9" s="134">
        <v>848505</v>
      </c>
      <c r="E9" s="134">
        <v>537231</v>
      </c>
      <c r="F9" s="134">
        <v>135179</v>
      </c>
    </row>
    <row r="10" spans="1:6" s="21" customFormat="1" ht="12" x14ac:dyDescent="0.2">
      <c r="A10" s="79" t="s">
        <v>112</v>
      </c>
      <c r="B10" s="134">
        <v>7256</v>
      </c>
      <c r="C10" s="156">
        <v>5000</v>
      </c>
      <c r="D10" s="134">
        <v>5000</v>
      </c>
      <c r="E10" s="134">
        <v>0</v>
      </c>
      <c r="F10" s="134">
        <v>0</v>
      </c>
    </row>
    <row r="11" spans="1:6" s="21" customFormat="1" ht="12" x14ac:dyDescent="0.2">
      <c r="A11" s="20" t="s">
        <v>58</v>
      </c>
      <c r="B11" s="134"/>
      <c r="C11" s="156"/>
      <c r="D11" s="134"/>
      <c r="E11" s="134"/>
      <c r="F11" s="134"/>
    </row>
    <row r="12" spans="1:6" s="21" customFormat="1" ht="24" x14ac:dyDescent="0.2">
      <c r="A12" s="157" t="s">
        <v>79</v>
      </c>
      <c r="B12" s="158">
        <v>0</v>
      </c>
      <c r="C12" s="159">
        <v>50</v>
      </c>
      <c r="D12" s="158">
        <v>50</v>
      </c>
      <c r="E12" s="158">
        <v>50</v>
      </c>
      <c r="F12" s="158">
        <v>50</v>
      </c>
    </row>
    <row r="13" spans="1:6" s="21" customFormat="1" ht="24" x14ac:dyDescent="0.2">
      <c r="A13" s="79" t="s">
        <v>194</v>
      </c>
      <c r="B13" s="134">
        <v>0</v>
      </c>
      <c r="C13" s="156">
        <v>13511</v>
      </c>
      <c r="D13" s="134">
        <v>-50</v>
      </c>
      <c r="E13" s="134">
        <v>-50</v>
      </c>
      <c r="F13" s="134">
        <v>-50</v>
      </c>
    </row>
    <row r="14" spans="1:6" s="21" customFormat="1" ht="12" x14ac:dyDescent="0.2">
      <c r="A14" s="161" t="s">
        <v>115</v>
      </c>
      <c r="B14" s="176">
        <v>256589</v>
      </c>
      <c r="C14" s="177">
        <v>820400</v>
      </c>
      <c r="D14" s="176">
        <v>853505</v>
      </c>
      <c r="E14" s="176">
        <v>537231</v>
      </c>
      <c r="F14" s="176">
        <v>135179</v>
      </c>
    </row>
    <row r="15" spans="1:6" s="154" customFormat="1" ht="4.9000000000000004" customHeight="1" x14ac:dyDescent="0.2">
      <c r="A15" s="78"/>
      <c r="B15" s="83"/>
      <c r="C15" s="82"/>
      <c r="D15" s="83"/>
      <c r="E15" s="83"/>
      <c r="F15" s="83"/>
    </row>
    <row r="16" spans="1:6" s="21" customFormat="1" ht="12" x14ac:dyDescent="0.2">
      <c r="A16" s="57" t="s">
        <v>11</v>
      </c>
      <c r="B16" s="134"/>
      <c r="C16" s="156"/>
      <c r="D16" s="134"/>
      <c r="E16" s="134"/>
      <c r="F16" s="134"/>
    </row>
    <row r="17" spans="1:6" s="21" customFormat="1" ht="12" x14ac:dyDescent="0.2">
      <c r="A17" s="79" t="s">
        <v>116</v>
      </c>
      <c r="B17" s="134">
        <v>28756</v>
      </c>
      <c r="C17" s="156">
        <v>31541</v>
      </c>
      <c r="D17" s="134">
        <v>25085</v>
      </c>
      <c r="E17" s="134">
        <v>24482</v>
      </c>
      <c r="F17" s="134">
        <v>21041</v>
      </c>
    </row>
    <row r="18" spans="1:6" s="21" customFormat="1" ht="12" x14ac:dyDescent="0.2">
      <c r="A18" s="79" t="s">
        <v>195</v>
      </c>
      <c r="B18" s="134">
        <v>263</v>
      </c>
      <c r="C18" s="156">
        <v>133</v>
      </c>
      <c r="D18" s="134">
        <v>156</v>
      </c>
      <c r="E18" s="134">
        <v>159</v>
      </c>
      <c r="F18" s="134">
        <v>163</v>
      </c>
    </row>
    <row r="19" spans="1:6" s="21" customFormat="1" ht="24" x14ac:dyDescent="0.2">
      <c r="A19" s="79" t="s">
        <v>196</v>
      </c>
      <c r="B19" s="134">
        <v>1289</v>
      </c>
      <c r="C19" s="156">
        <v>913</v>
      </c>
      <c r="D19" s="134">
        <v>1276</v>
      </c>
      <c r="E19" s="134">
        <v>1292</v>
      </c>
      <c r="F19" s="134">
        <v>1301</v>
      </c>
    </row>
    <row r="20" spans="1:6" s="21" customFormat="1" ht="12" x14ac:dyDescent="0.2">
      <c r="A20" s="161" t="s">
        <v>119</v>
      </c>
      <c r="B20" s="176">
        <v>30308</v>
      </c>
      <c r="C20" s="177">
        <v>32587</v>
      </c>
      <c r="D20" s="176">
        <v>26517</v>
      </c>
      <c r="E20" s="176">
        <v>25933</v>
      </c>
      <c r="F20" s="176">
        <v>22505</v>
      </c>
    </row>
    <row r="21" spans="1:6" s="154" customFormat="1" ht="4.9000000000000004" customHeight="1" x14ac:dyDescent="0.2">
      <c r="A21" s="78"/>
      <c r="B21" s="83"/>
      <c r="C21" s="82"/>
      <c r="D21" s="83"/>
      <c r="E21" s="83"/>
      <c r="F21" s="83"/>
    </row>
    <row r="22" spans="1:6" s="14" customFormat="1" ht="12" x14ac:dyDescent="0.2">
      <c r="A22" s="164" t="s">
        <v>197</v>
      </c>
      <c r="B22" s="216">
        <v>286897</v>
      </c>
      <c r="C22" s="217">
        <v>852987</v>
      </c>
      <c r="D22" s="216">
        <v>880022</v>
      </c>
      <c r="E22" s="216">
        <v>563164</v>
      </c>
      <c r="F22" s="216">
        <v>157684</v>
      </c>
    </row>
    <row r="23" spans="1:6" s="154" customFormat="1" ht="4.9000000000000004" customHeight="1" x14ac:dyDescent="0.2">
      <c r="A23" s="60"/>
      <c r="B23" s="69"/>
      <c r="C23" s="68"/>
      <c r="D23" s="69"/>
      <c r="E23" s="69"/>
      <c r="F23" s="69"/>
    </row>
    <row r="24" spans="1:6" ht="11.25" customHeight="1" x14ac:dyDescent="0.2">
      <c r="A24" s="167"/>
    </row>
    <row r="25" spans="1:6" s="51" customFormat="1" ht="12" x14ac:dyDescent="0.2">
      <c r="A25" s="42"/>
      <c r="B25" s="146" t="s">
        <v>14</v>
      </c>
      <c r="C25" s="147" t="s">
        <v>16</v>
      </c>
      <c r="D25" s="146" t="s">
        <v>23</v>
      </c>
      <c r="E25" s="146" t="s">
        <v>32</v>
      </c>
      <c r="F25" s="146" t="s">
        <v>67</v>
      </c>
    </row>
    <row r="26" spans="1:6" s="51" customFormat="1" ht="12" x14ac:dyDescent="0.2">
      <c r="A26" s="18"/>
      <c r="B26" s="148" t="s">
        <v>41</v>
      </c>
      <c r="C26" s="149" t="s">
        <v>106</v>
      </c>
      <c r="D26" s="148" t="s">
        <v>107</v>
      </c>
      <c r="E26" s="148" t="s">
        <v>107</v>
      </c>
      <c r="F26" s="148" t="s">
        <v>107</v>
      </c>
    </row>
    <row r="27" spans="1:6" s="51" customFormat="1" ht="12" x14ac:dyDescent="0.2">
      <c r="A27" s="18"/>
      <c r="B27" s="148"/>
      <c r="C27" s="149" t="s">
        <v>108</v>
      </c>
      <c r="D27" s="148" t="s">
        <v>109</v>
      </c>
      <c r="E27" s="148" t="s">
        <v>109</v>
      </c>
      <c r="F27" s="148" t="s">
        <v>109</v>
      </c>
    </row>
    <row r="28" spans="1:6" s="51" customFormat="1" ht="12" x14ac:dyDescent="0.2">
      <c r="A28" s="18"/>
      <c r="B28" s="150" t="s">
        <v>13</v>
      </c>
      <c r="C28" s="151" t="s">
        <v>13</v>
      </c>
      <c r="D28" s="150" t="s">
        <v>13</v>
      </c>
      <c r="E28" s="150" t="s">
        <v>13</v>
      </c>
      <c r="F28" s="150" t="s">
        <v>13</v>
      </c>
    </row>
    <row r="29" spans="1:6" s="51" customFormat="1" ht="13.5" customHeight="1" x14ac:dyDescent="0.2">
      <c r="A29" s="152" t="s">
        <v>198</v>
      </c>
      <c r="B29" s="153"/>
      <c r="C29" s="153"/>
      <c r="D29" s="153"/>
      <c r="E29" s="153"/>
      <c r="F29" s="153"/>
    </row>
    <row r="30" spans="1:6" s="154" customFormat="1" ht="4.9000000000000004" customHeight="1" x14ac:dyDescent="0.2">
      <c r="A30" s="19"/>
      <c r="B30" s="27"/>
      <c r="C30" s="32"/>
      <c r="D30" s="27"/>
      <c r="E30" s="27"/>
      <c r="F30" s="27"/>
    </row>
    <row r="31" spans="1:6" s="21" customFormat="1" ht="12" x14ac:dyDescent="0.2">
      <c r="A31" s="57" t="s">
        <v>7</v>
      </c>
      <c r="B31" s="71"/>
      <c r="C31" s="155"/>
      <c r="D31" s="71"/>
      <c r="E31" s="71"/>
      <c r="F31" s="71"/>
    </row>
    <row r="32" spans="1:6" s="21" customFormat="1" ht="12" x14ac:dyDescent="0.2">
      <c r="A32" s="79" t="s">
        <v>112</v>
      </c>
      <c r="B32" s="134">
        <v>0</v>
      </c>
      <c r="C32" s="156">
        <v>20000</v>
      </c>
      <c r="D32" s="134">
        <v>20000</v>
      </c>
      <c r="E32" s="134">
        <v>0</v>
      </c>
      <c r="F32" s="134">
        <v>0</v>
      </c>
    </row>
    <row r="33" spans="1:6" s="21" customFormat="1" ht="12" x14ac:dyDescent="0.2">
      <c r="A33" s="57" t="s">
        <v>7</v>
      </c>
      <c r="B33" s="71"/>
      <c r="C33" s="155"/>
      <c r="D33" s="71"/>
      <c r="E33" s="71"/>
      <c r="F33" s="71"/>
    </row>
    <row r="34" spans="1:6" s="21" customFormat="1" ht="12" x14ac:dyDescent="0.2">
      <c r="A34" s="79" t="s">
        <v>58</v>
      </c>
      <c r="B34" s="71"/>
      <c r="C34" s="155"/>
      <c r="D34" s="71"/>
      <c r="E34" s="71"/>
      <c r="F34" s="71"/>
    </row>
    <row r="35" spans="1:6" s="21" customFormat="1" ht="24" x14ac:dyDescent="0.2">
      <c r="A35" s="157" t="s">
        <v>99</v>
      </c>
      <c r="B35" s="158">
        <v>3472947</v>
      </c>
      <c r="C35" s="159">
        <v>1185073</v>
      </c>
      <c r="D35" s="158">
        <v>2454766</v>
      </c>
      <c r="E35" s="158">
        <v>2548047</v>
      </c>
      <c r="F35" s="158">
        <v>2651499</v>
      </c>
    </row>
    <row r="36" spans="1:6" s="21" customFormat="1" ht="12" x14ac:dyDescent="0.2">
      <c r="A36" s="161" t="s">
        <v>115</v>
      </c>
      <c r="B36" s="176">
        <v>3472947</v>
      </c>
      <c r="C36" s="177">
        <v>1205073</v>
      </c>
      <c r="D36" s="176">
        <v>2474766</v>
      </c>
      <c r="E36" s="176">
        <v>2548047</v>
      </c>
      <c r="F36" s="176">
        <v>2651499</v>
      </c>
    </row>
    <row r="37" spans="1:6" s="154" customFormat="1" ht="4.9000000000000004" customHeight="1" x14ac:dyDescent="0.2">
      <c r="A37" s="78"/>
      <c r="B37" s="83"/>
      <c r="C37" s="82"/>
      <c r="D37" s="83"/>
      <c r="E37" s="83"/>
      <c r="F37" s="83"/>
    </row>
    <row r="38" spans="1:6" s="21" customFormat="1" ht="12" x14ac:dyDescent="0.2">
      <c r="A38" s="57" t="s">
        <v>11</v>
      </c>
      <c r="B38" s="134"/>
      <c r="C38" s="156"/>
      <c r="D38" s="134"/>
      <c r="E38" s="134"/>
      <c r="F38" s="134"/>
    </row>
    <row r="39" spans="1:6" s="21" customFormat="1" ht="12" x14ac:dyDescent="0.2">
      <c r="A39" s="79" t="s">
        <v>116</v>
      </c>
      <c r="B39" s="134">
        <v>2345</v>
      </c>
      <c r="C39" s="156">
        <v>2217</v>
      </c>
      <c r="D39" s="134">
        <v>2593</v>
      </c>
      <c r="E39" s="134">
        <v>2696</v>
      </c>
      <c r="F39" s="134">
        <v>2503</v>
      </c>
    </row>
    <row r="40" spans="1:6" s="21" customFormat="1" ht="12" x14ac:dyDescent="0.2">
      <c r="A40" s="79" t="s">
        <v>195</v>
      </c>
      <c r="B40" s="134">
        <v>27</v>
      </c>
      <c r="C40" s="156">
        <v>15</v>
      </c>
      <c r="D40" s="134">
        <v>29</v>
      </c>
      <c r="E40" s="134">
        <v>30</v>
      </c>
      <c r="F40" s="134">
        <v>30</v>
      </c>
    </row>
    <row r="41" spans="1:6" s="21" customFormat="1" ht="24" x14ac:dyDescent="0.2">
      <c r="A41" s="79" t="s">
        <v>196</v>
      </c>
      <c r="B41" s="134">
        <v>125</v>
      </c>
      <c r="C41" s="156">
        <v>106</v>
      </c>
      <c r="D41" s="134">
        <v>238</v>
      </c>
      <c r="E41" s="134">
        <v>242</v>
      </c>
      <c r="F41" s="134">
        <v>244</v>
      </c>
    </row>
    <row r="42" spans="1:6" s="21" customFormat="1" ht="12" x14ac:dyDescent="0.2">
      <c r="A42" s="161" t="s">
        <v>119</v>
      </c>
      <c r="B42" s="176">
        <v>2497</v>
      </c>
      <c r="C42" s="177">
        <v>2338</v>
      </c>
      <c r="D42" s="176">
        <v>2860</v>
      </c>
      <c r="E42" s="176">
        <v>2968</v>
      </c>
      <c r="F42" s="176">
        <v>2777</v>
      </c>
    </row>
    <row r="43" spans="1:6" s="154" customFormat="1" ht="4.9000000000000004" customHeight="1" x14ac:dyDescent="0.2">
      <c r="A43" s="78"/>
      <c r="B43" s="83"/>
      <c r="C43" s="82"/>
      <c r="D43" s="83"/>
      <c r="E43" s="83"/>
      <c r="F43" s="83"/>
    </row>
    <row r="44" spans="1:6" s="14" customFormat="1" ht="12" x14ac:dyDescent="0.2">
      <c r="A44" s="164" t="s">
        <v>199</v>
      </c>
      <c r="B44" s="216">
        <v>3475444</v>
      </c>
      <c r="C44" s="217">
        <v>1207411</v>
      </c>
      <c r="D44" s="216">
        <v>2477626</v>
      </c>
      <c r="E44" s="216">
        <v>2551015</v>
      </c>
      <c r="F44" s="216">
        <v>2654276</v>
      </c>
    </row>
    <row r="45" spans="1:6" s="14" customFormat="1" ht="6" customHeight="1" x14ac:dyDescent="0.2">
      <c r="A45" s="182"/>
      <c r="B45" s="165"/>
      <c r="C45" s="166"/>
      <c r="D45" s="165"/>
      <c r="E45" s="165"/>
      <c r="F45" s="165"/>
    </row>
    <row r="46" spans="1:6" s="51" customFormat="1" ht="13.5" customHeight="1" x14ac:dyDescent="0.2">
      <c r="A46" s="152" t="s">
        <v>200</v>
      </c>
      <c r="B46" s="153"/>
      <c r="C46" s="153"/>
      <c r="D46" s="153"/>
      <c r="E46" s="153"/>
      <c r="F46" s="153"/>
    </row>
    <row r="47" spans="1:6" s="154" customFormat="1" ht="4.9000000000000004" customHeight="1" x14ac:dyDescent="0.2">
      <c r="A47" s="19"/>
      <c r="B47" s="27"/>
      <c r="C47" s="32"/>
      <c r="D47" s="27"/>
      <c r="E47" s="27"/>
      <c r="F47" s="27"/>
    </row>
    <row r="48" spans="1:6" s="21" customFormat="1" ht="12" x14ac:dyDescent="0.2">
      <c r="A48" s="57" t="s">
        <v>7</v>
      </c>
      <c r="B48" s="71"/>
      <c r="C48" s="155"/>
      <c r="D48" s="71"/>
      <c r="E48" s="71"/>
      <c r="F48" s="71"/>
    </row>
    <row r="49" spans="1:6" s="21" customFormat="1" ht="24" x14ac:dyDescent="0.2">
      <c r="A49" s="79" t="s">
        <v>147</v>
      </c>
      <c r="B49" s="134">
        <v>249333</v>
      </c>
      <c r="C49" s="156">
        <v>801839</v>
      </c>
      <c r="D49" s="134">
        <v>848505</v>
      </c>
      <c r="E49" s="134">
        <v>537231</v>
      </c>
      <c r="F49" s="134">
        <v>135179</v>
      </c>
    </row>
    <row r="50" spans="1:6" s="21" customFormat="1" ht="12" x14ac:dyDescent="0.2">
      <c r="A50" s="79" t="s">
        <v>112</v>
      </c>
      <c r="B50" s="134">
        <v>7256</v>
      </c>
      <c r="C50" s="156">
        <v>25000</v>
      </c>
      <c r="D50" s="134">
        <v>25000</v>
      </c>
      <c r="E50" s="134">
        <v>0</v>
      </c>
      <c r="F50" s="134">
        <v>0</v>
      </c>
    </row>
    <row r="51" spans="1:6" s="21" customFormat="1" ht="12" x14ac:dyDescent="0.2">
      <c r="A51" s="79" t="s">
        <v>58</v>
      </c>
      <c r="B51" s="134">
        <v>3472947</v>
      </c>
      <c r="C51" s="156">
        <v>1185123</v>
      </c>
      <c r="D51" s="134">
        <v>2454816</v>
      </c>
      <c r="E51" s="134">
        <v>2548097</v>
      </c>
      <c r="F51" s="134">
        <v>2651549</v>
      </c>
    </row>
    <row r="52" spans="1:6" s="21" customFormat="1" ht="24" x14ac:dyDescent="0.2">
      <c r="A52" s="79" t="s">
        <v>194</v>
      </c>
      <c r="B52" s="134">
        <v>0</v>
      </c>
      <c r="C52" s="156">
        <v>13511</v>
      </c>
      <c r="D52" s="134">
        <v>-50</v>
      </c>
      <c r="E52" s="134">
        <v>-50</v>
      </c>
      <c r="F52" s="134">
        <v>-50</v>
      </c>
    </row>
    <row r="53" spans="1:6" s="21" customFormat="1" ht="12" x14ac:dyDescent="0.2">
      <c r="A53" s="161" t="s">
        <v>115</v>
      </c>
      <c r="B53" s="176">
        <v>3729536</v>
      </c>
      <c r="C53" s="177">
        <v>2025473</v>
      </c>
      <c r="D53" s="176">
        <v>3328271</v>
      </c>
      <c r="E53" s="176">
        <v>3085278</v>
      </c>
      <c r="F53" s="176">
        <v>2786678</v>
      </c>
    </row>
    <row r="54" spans="1:6" s="154" customFormat="1" ht="4.9000000000000004" customHeight="1" x14ac:dyDescent="0.2">
      <c r="A54" s="78"/>
      <c r="B54" s="83"/>
      <c r="C54" s="82"/>
      <c r="D54" s="83"/>
      <c r="E54" s="83"/>
      <c r="F54" s="83"/>
    </row>
    <row r="55" spans="1:6" s="21" customFormat="1" ht="12" x14ac:dyDescent="0.2">
      <c r="A55" s="57" t="s">
        <v>11</v>
      </c>
      <c r="B55" s="134"/>
      <c r="C55" s="156"/>
      <c r="D55" s="134"/>
      <c r="E55" s="134"/>
      <c r="F55" s="134"/>
    </row>
    <row r="56" spans="1:6" s="21" customFormat="1" ht="12" x14ac:dyDescent="0.2">
      <c r="A56" s="79" t="s">
        <v>116</v>
      </c>
      <c r="B56" s="134">
        <v>31101</v>
      </c>
      <c r="C56" s="156">
        <v>33758</v>
      </c>
      <c r="D56" s="134">
        <v>27678</v>
      </c>
      <c r="E56" s="134">
        <v>27178</v>
      </c>
      <c r="F56" s="134">
        <v>23544</v>
      </c>
    </row>
    <row r="57" spans="1:6" s="21" customFormat="1" ht="12" x14ac:dyDescent="0.2">
      <c r="A57" s="79" t="s">
        <v>195</v>
      </c>
      <c r="B57" s="134">
        <v>290</v>
      </c>
      <c r="C57" s="156">
        <v>148</v>
      </c>
      <c r="D57" s="134">
        <v>185</v>
      </c>
      <c r="E57" s="134">
        <v>189</v>
      </c>
      <c r="F57" s="134">
        <v>193</v>
      </c>
    </row>
    <row r="58" spans="1:6" s="21" customFormat="1" ht="24" x14ac:dyDescent="0.2">
      <c r="A58" s="79" t="s">
        <v>196</v>
      </c>
      <c r="B58" s="134">
        <v>1414</v>
      </c>
      <c r="C58" s="156">
        <v>1019</v>
      </c>
      <c r="D58" s="134">
        <v>1514</v>
      </c>
      <c r="E58" s="134">
        <v>1534</v>
      </c>
      <c r="F58" s="134">
        <v>1545</v>
      </c>
    </row>
    <row r="59" spans="1:6" s="21" customFormat="1" ht="12" x14ac:dyDescent="0.2">
      <c r="A59" s="161" t="s">
        <v>119</v>
      </c>
      <c r="B59" s="176">
        <v>32805</v>
      </c>
      <c r="C59" s="177">
        <v>34925</v>
      </c>
      <c r="D59" s="176">
        <v>29377</v>
      </c>
      <c r="E59" s="176">
        <v>28901</v>
      </c>
      <c r="F59" s="176">
        <v>25282</v>
      </c>
    </row>
    <row r="60" spans="1:6" s="154" customFormat="1" ht="4.5" customHeight="1" x14ac:dyDescent="0.2">
      <c r="A60" s="19"/>
      <c r="B60" s="83"/>
      <c r="C60" s="82"/>
      <c r="D60" s="83"/>
      <c r="E60" s="83"/>
      <c r="F60" s="83"/>
    </row>
    <row r="61" spans="1:6" s="168" customFormat="1" ht="12" x14ac:dyDescent="0.2">
      <c r="A61" s="164" t="s">
        <v>201</v>
      </c>
      <c r="B61" s="216">
        <v>3762341</v>
      </c>
      <c r="C61" s="217">
        <v>2060398</v>
      </c>
      <c r="D61" s="216">
        <v>3357648</v>
      </c>
      <c r="E61" s="216">
        <v>3114179</v>
      </c>
      <c r="F61" s="216">
        <v>2811960</v>
      </c>
    </row>
    <row r="62" spans="1:6" s="154" customFormat="1" ht="4.9000000000000004" customHeight="1" x14ac:dyDescent="0.2">
      <c r="A62" s="60"/>
      <c r="B62" s="69"/>
      <c r="C62" s="68"/>
      <c r="D62" s="69"/>
      <c r="E62" s="69"/>
      <c r="F62" s="69"/>
    </row>
    <row r="63" spans="1:6" ht="6" customHeight="1" x14ac:dyDescent="0.2">
      <c r="A63" s="238"/>
      <c r="B63" s="239"/>
      <c r="C63" s="239"/>
      <c r="D63" s="239"/>
      <c r="E63" s="239"/>
      <c r="F63" s="239"/>
    </row>
    <row r="64" spans="1:6" s="21" customFormat="1" ht="12" x14ac:dyDescent="0.2">
      <c r="A64" s="170" t="s">
        <v>123</v>
      </c>
      <c r="B64" s="171" t="s">
        <v>14</v>
      </c>
      <c r="C64" s="172" t="s">
        <v>16</v>
      </c>
      <c r="D64" s="171" t="s">
        <v>23</v>
      </c>
      <c r="E64" s="171" t="s">
        <v>32</v>
      </c>
      <c r="F64" s="171" t="s">
        <v>67</v>
      </c>
    </row>
    <row r="65" spans="1:6" s="21" customFormat="1" ht="12" x14ac:dyDescent="0.2">
      <c r="A65" s="164" t="s">
        <v>202</v>
      </c>
      <c r="B65" s="173"/>
      <c r="C65" s="174"/>
      <c r="D65" s="173"/>
      <c r="E65" s="173"/>
      <c r="F65" s="173"/>
    </row>
    <row r="66" spans="1:6" s="154" customFormat="1" ht="4.9000000000000004" customHeight="1" x14ac:dyDescent="0.2">
      <c r="A66" s="19"/>
      <c r="B66" s="27"/>
      <c r="C66" s="32"/>
      <c r="D66" s="27"/>
      <c r="E66" s="27"/>
      <c r="F66" s="27"/>
    </row>
    <row r="67" spans="1:6" s="154" customFormat="1" ht="12" x14ac:dyDescent="0.2">
      <c r="A67" s="18" t="s">
        <v>203</v>
      </c>
      <c r="B67" s="27"/>
      <c r="C67" s="32"/>
      <c r="D67" s="27"/>
      <c r="E67" s="27"/>
      <c r="F67" s="27"/>
    </row>
    <row r="68" spans="1:6" s="154" customFormat="1" ht="12" x14ac:dyDescent="0.2">
      <c r="A68" s="20" t="s">
        <v>204</v>
      </c>
      <c r="B68" s="134">
        <v>-22994</v>
      </c>
      <c r="C68" s="156">
        <v>19494</v>
      </c>
      <c r="D68" s="134">
        <v>0</v>
      </c>
      <c r="E68" s="134">
        <v>3500</v>
      </c>
      <c r="F68" s="134">
        <v>0</v>
      </c>
    </row>
    <row r="69" spans="1:6" s="154" customFormat="1" ht="24" x14ac:dyDescent="0.2">
      <c r="A69" s="175" t="s">
        <v>127</v>
      </c>
      <c r="B69" s="216">
        <v>-22994</v>
      </c>
      <c r="C69" s="217">
        <v>19494</v>
      </c>
      <c r="D69" s="216">
        <v>0</v>
      </c>
      <c r="E69" s="216">
        <v>3500</v>
      </c>
      <c r="F69" s="216">
        <v>0</v>
      </c>
    </row>
    <row r="70" spans="1:6" s="168" customFormat="1" ht="4.9000000000000004" customHeight="1" x14ac:dyDescent="0.2">
      <c r="A70" s="169"/>
      <c r="B70" s="165"/>
      <c r="C70" s="166"/>
      <c r="D70" s="165"/>
      <c r="E70" s="165"/>
      <c r="F70" s="165"/>
    </row>
    <row r="71" spans="1:6" ht="6" customHeight="1" x14ac:dyDescent="0.2">
      <c r="A71" s="238"/>
      <c r="B71" s="239"/>
      <c r="C71" s="239"/>
      <c r="D71" s="239"/>
      <c r="E71" s="239"/>
      <c r="F71" s="239"/>
    </row>
    <row r="72" spans="1:6" s="21" customFormat="1" ht="12" x14ac:dyDescent="0.2">
      <c r="A72" s="179"/>
      <c r="B72" s="180" t="s">
        <v>14</v>
      </c>
      <c r="C72" s="181" t="s">
        <v>16</v>
      </c>
      <c r="D72" s="71"/>
      <c r="E72" s="71"/>
      <c r="F72" s="71"/>
    </row>
    <row r="73" spans="1:6" ht="6" customHeight="1" x14ac:dyDescent="0.2">
      <c r="A73" s="19"/>
      <c r="B73" s="27"/>
      <c r="C73" s="32"/>
      <c r="D73" s="27"/>
      <c r="E73" s="27"/>
      <c r="F73" s="27"/>
    </row>
    <row r="74" spans="1:6" ht="12" x14ac:dyDescent="0.2">
      <c r="A74" s="182" t="s">
        <v>31</v>
      </c>
      <c r="B74" s="173">
        <v>147</v>
      </c>
      <c r="C74" s="174">
        <v>108</v>
      </c>
      <c r="D74" s="71"/>
      <c r="E74" s="71"/>
      <c r="F74" s="71"/>
    </row>
    <row r="75" spans="1:6" ht="141.75" customHeight="1" x14ac:dyDescent="0.2">
      <c r="A75" s="478" t="s">
        <v>466</v>
      </c>
      <c r="B75" s="478"/>
      <c r="C75" s="478"/>
      <c r="D75" s="478"/>
      <c r="E75" s="478"/>
      <c r="F75" s="478"/>
    </row>
  </sheetData>
  <mergeCells count="1">
    <mergeCell ref="A75:F75"/>
  </mergeCells>
  <printOptions horizontalCentered="1"/>
  <pageMargins left="0.55118110236220474" right="0.55118110236220474" top="0.59055118110236227" bottom="1.7322834645669292" header="0.39370078740157483" footer="1.3385826771653544"/>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GridLines="0" zoomScaleNormal="100" workbookViewId="0">
      <selection activeCell="A40" sqref="A40:F40"/>
    </sheetView>
  </sheetViews>
  <sheetFormatPr defaultColWidth="48.42578125" defaultRowHeight="12" x14ac:dyDescent="0.2"/>
  <cols>
    <col min="1" max="1" width="35.7109375" style="186" customWidth="1"/>
    <col min="2" max="2" width="9.28515625" style="184" customWidth="1"/>
    <col min="3" max="3" width="10.5703125" style="183" customWidth="1"/>
    <col min="4" max="6" width="9.28515625" style="184" customWidth="1"/>
    <col min="7" max="16384" width="48.42578125" style="184"/>
  </cols>
  <sheetData>
    <row r="1" spans="1:6" ht="15" customHeight="1" x14ac:dyDescent="0.2">
      <c r="A1" s="183" t="s">
        <v>205</v>
      </c>
    </row>
    <row r="2" spans="1:6" s="186" customFormat="1" ht="12.75" customHeight="1" x14ac:dyDescent="0.2">
      <c r="A2" s="185"/>
      <c r="B2" s="146" t="s">
        <v>14</v>
      </c>
      <c r="C2" s="147" t="s">
        <v>16</v>
      </c>
      <c r="D2" s="146" t="s">
        <v>23</v>
      </c>
      <c r="E2" s="146" t="s">
        <v>32</v>
      </c>
      <c r="F2" s="146" t="s">
        <v>67</v>
      </c>
    </row>
    <row r="3" spans="1:6" s="186" customFormat="1" ht="12.75" customHeight="1" x14ac:dyDescent="0.2">
      <c r="A3" s="187"/>
      <c r="B3" s="148" t="s">
        <v>41</v>
      </c>
      <c r="C3" s="149" t="s">
        <v>106</v>
      </c>
      <c r="D3" s="148" t="s">
        <v>107</v>
      </c>
      <c r="E3" s="148" t="s">
        <v>107</v>
      </c>
      <c r="F3" s="148" t="s">
        <v>107</v>
      </c>
    </row>
    <row r="4" spans="1:6" s="186" customFormat="1" ht="12.75" customHeight="1" x14ac:dyDescent="0.2">
      <c r="A4" s="187"/>
      <c r="B4" s="148"/>
      <c r="C4" s="149" t="s">
        <v>108</v>
      </c>
      <c r="D4" s="148" t="s">
        <v>109</v>
      </c>
      <c r="E4" s="148" t="s">
        <v>109</v>
      </c>
      <c r="F4" s="148" t="s">
        <v>109</v>
      </c>
    </row>
    <row r="5" spans="1:6" s="186" customFormat="1" ht="12.75" customHeight="1" x14ac:dyDescent="0.2">
      <c r="A5" s="187"/>
      <c r="B5" s="188" t="s">
        <v>13</v>
      </c>
      <c r="C5" s="189" t="s">
        <v>13</v>
      </c>
      <c r="D5" s="188" t="s">
        <v>13</v>
      </c>
      <c r="E5" s="188" t="s">
        <v>13</v>
      </c>
      <c r="F5" s="188" t="s">
        <v>13</v>
      </c>
    </row>
    <row r="6" spans="1:6" s="51" customFormat="1" ht="13.5" customHeight="1" x14ac:dyDescent="0.2">
      <c r="A6" s="152" t="s">
        <v>206</v>
      </c>
      <c r="B6" s="153"/>
      <c r="C6" s="153"/>
      <c r="D6" s="153"/>
      <c r="E6" s="153"/>
      <c r="F6" s="153"/>
    </row>
    <row r="7" spans="1:6" ht="6.6" customHeight="1" x14ac:dyDescent="0.2">
      <c r="A7" s="187"/>
      <c r="B7" s="190"/>
      <c r="C7" s="191"/>
      <c r="D7" s="190"/>
      <c r="E7" s="190"/>
      <c r="F7" s="190"/>
    </row>
    <row r="8" spans="1:6" ht="12.75" customHeight="1" x14ac:dyDescent="0.2">
      <c r="A8" s="205" t="s">
        <v>131</v>
      </c>
      <c r="B8" s="190"/>
      <c r="C8" s="193"/>
      <c r="D8" s="190"/>
      <c r="E8" s="190"/>
      <c r="F8" s="190"/>
    </row>
    <row r="9" spans="1:6" x14ac:dyDescent="0.2">
      <c r="A9" s="240" t="s">
        <v>80</v>
      </c>
      <c r="B9" s="160">
        <v>0</v>
      </c>
      <c r="C9" s="203">
        <v>15000</v>
      </c>
      <c r="D9" s="160">
        <v>0</v>
      </c>
      <c r="E9" s="160">
        <v>0</v>
      </c>
      <c r="F9" s="160">
        <v>0</v>
      </c>
    </row>
    <row r="10" spans="1:6" ht="12.75" customHeight="1" x14ac:dyDescent="0.2">
      <c r="A10" s="240" t="s">
        <v>207</v>
      </c>
      <c r="B10" s="160">
        <v>0</v>
      </c>
      <c r="C10" s="203">
        <v>110237</v>
      </c>
      <c r="D10" s="160">
        <v>197740</v>
      </c>
      <c r="E10" s="160">
        <v>124735</v>
      </c>
      <c r="F10" s="160">
        <v>48913</v>
      </c>
    </row>
    <row r="11" spans="1:6" ht="25.5" customHeight="1" x14ac:dyDescent="0.2">
      <c r="A11" s="240" t="s">
        <v>101</v>
      </c>
      <c r="B11" s="160">
        <v>65997</v>
      </c>
      <c r="C11" s="203">
        <v>317995</v>
      </c>
      <c r="D11" s="160">
        <v>289966</v>
      </c>
      <c r="E11" s="160">
        <v>120236</v>
      </c>
      <c r="F11" s="160">
        <v>0</v>
      </c>
    </row>
    <row r="12" spans="1:6" ht="12.75" customHeight="1" x14ac:dyDescent="0.2">
      <c r="A12" s="240" t="s">
        <v>208</v>
      </c>
      <c r="B12" s="160">
        <v>7256</v>
      </c>
      <c r="C12" s="203">
        <v>18561</v>
      </c>
      <c r="D12" s="160">
        <v>5000</v>
      </c>
      <c r="E12" s="160">
        <v>0</v>
      </c>
      <c r="F12" s="160">
        <v>0</v>
      </c>
    </row>
    <row r="13" spans="1:6" ht="12.75" customHeight="1" x14ac:dyDescent="0.2">
      <c r="A13" s="240" t="s">
        <v>209</v>
      </c>
      <c r="B13" s="160">
        <v>110673</v>
      </c>
      <c r="C13" s="203">
        <v>247125</v>
      </c>
      <c r="D13" s="160">
        <v>177862</v>
      </c>
      <c r="E13" s="160">
        <v>58310</v>
      </c>
      <c r="F13" s="160">
        <v>0</v>
      </c>
    </row>
    <row r="14" spans="1:6" ht="12.75" customHeight="1" x14ac:dyDescent="0.2">
      <c r="A14" s="240" t="s">
        <v>82</v>
      </c>
      <c r="B14" s="160">
        <v>0</v>
      </c>
      <c r="C14" s="203">
        <v>11300</v>
      </c>
      <c r="D14" s="160">
        <v>0</v>
      </c>
      <c r="E14" s="160">
        <v>0</v>
      </c>
      <c r="F14" s="160">
        <v>0</v>
      </c>
    </row>
    <row r="15" spans="1:6" ht="12.75" customHeight="1" x14ac:dyDescent="0.2">
      <c r="A15" s="240" t="s">
        <v>210</v>
      </c>
      <c r="B15" s="160">
        <v>1821</v>
      </c>
      <c r="C15" s="203">
        <v>0</v>
      </c>
      <c r="D15" s="160">
        <v>0</v>
      </c>
      <c r="E15" s="160">
        <v>0</v>
      </c>
      <c r="F15" s="160">
        <v>0</v>
      </c>
    </row>
    <row r="16" spans="1:6" ht="24" x14ac:dyDescent="0.2">
      <c r="A16" s="240" t="s">
        <v>74</v>
      </c>
      <c r="B16" s="160">
        <v>18100</v>
      </c>
      <c r="C16" s="203">
        <v>18320</v>
      </c>
      <c r="D16" s="160">
        <v>18337</v>
      </c>
      <c r="E16" s="160">
        <v>18650</v>
      </c>
      <c r="F16" s="160">
        <v>18966</v>
      </c>
    </row>
    <row r="17" spans="1:6" ht="12.75" customHeight="1" x14ac:dyDescent="0.2">
      <c r="A17" s="240" t="s">
        <v>211</v>
      </c>
      <c r="B17" s="160">
        <v>19106</v>
      </c>
      <c r="C17" s="203">
        <v>3050</v>
      </c>
      <c r="D17" s="160">
        <v>0</v>
      </c>
      <c r="E17" s="160">
        <v>0</v>
      </c>
      <c r="F17" s="160">
        <v>0</v>
      </c>
    </row>
    <row r="18" spans="1:6" ht="12.75" customHeight="1" x14ac:dyDescent="0.2">
      <c r="A18" s="240" t="s">
        <v>77</v>
      </c>
      <c r="B18" s="160">
        <v>0</v>
      </c>
      <c r="C18" s="203">
        <v>0</v>
      </c>
      <c r="D18" s="160">
        <v>57600</v>
      </c>
      <c r="E18" s="160">
        <v>147300</v>
      </c>
      <c r="F18" s="160">
        <v>67300</v>
      </c>
    </row>
    <row r="19" spans="1:6" ht="12.75" customHeight="1" x14ac:dyDescent="0.2">
      <c r="A19" s="240" t="s">
        <v>61</v>
      </c>
      <c r="B19" s="160">
        <v>0</v>
      </c>
      <c r="C19" s="203">
        <v>45000</v>
      </c>
      <c r="D19" s="160">
        <v>107000</v>
      </c>
      <c r="E19" s="160">
        <v>68000</v>
      </c>
      <c r="F19" s="160">
        <v>0</v>
      </c>
    </row>
    <row r="20" spans="1:6" ht="12.75" customHeight="1" x14ac:dyDescent="0.2">
      <c r="A20" s="240" t="s">
        <v>78</v>
      </c>
      <c r="B20" s="160">
        <v>19862</v>
      </c>
      <c r="C20" s="203">
        <v>22802</v>
      </c>
      <c r="D20" s="160">
        <v>0</v>
      </c>
      <c r="E20" s="160">
        <v>0</v>
      </c>
      <c r="F20" s="160">
        <v>0</v>
      </c>
    </row>
    <row r="21" spans="1:6" ht="12.75" customHeight="1" x14ac:dyDescent="0.2">
      <c r="A21" s="240" t="s">
        <v>54</v>
      </c>
      <c r="B21" s="160">
        <v>13774</v>
      </c>
      <c r="C21" s="203">
        <v>11010</v>
      </c>
      <c r="D21" s="160">
        <v>0</v>
      </c>
      <c r="E21" s="160">
        <v>0</v>
      </c>
      <c r="F21" s="160">
        <v>0</v>
      </c>
    </row>
    <row r="22" spans="1:6" ht="25.5" customHeight="1" x14ac:dyDescent="0.2">
      <c r="A22" s="240" t="s">
        <v>212</v>
      </c>
      <c r="B22" s="160">
        <v>0</v>
      </c>
      <c r="C22" s="156" t="s">
        <v>186</v>
      </c>
      <c r="D22" s="134" t="s">
        <v>186</v>
      </c>
      <c r="E22" s="134" t="s">
        <v>186</v>
      </c>
      <c r="F22" s="160">
        <v>0</v>
      </c>
    </row>
    <row r="23" spans="1:6" ht="6" customHeight="1" x14ac:dyDescent="0.2">
      <c r="A23" s="202"/>
      <c r="B23" s="160"/>
      <c r="C23" s="203"/>
      <c r="D23" s="160"/>
      <c r="E23" s="160"/>
      <c r="F23" s="160"/>
    </row>
    <row r="24" spans="1:6" ht="13.15" customHeight="1" x14ac:dyDescent="0.2">
      <c r="A24" s="241" t="s">
        <v>140</v>
      </c>
      <c r="B24" s="160">
        <v>30308</v>
      </c>
      <c r="C24" s="203">
        <v>32587</v>
      </c>
      <c r="D24" s="160">
        <v>26517</v>
      </c>
      <c r="E24" s="160">
        <v>25933</v>
      </c>
      <c r="F24" s="160">
        <v>22505</v>
      </c>
    </row>
    <row r="25" spans="1:6" ht="6.6" customHeight="1" x14ac:dyDescent="0.2">
      <c r="A25" s="187"/>
      <c r="B25" s="195"/>
      <c r="C25" s="206"/>
      <c r="D25" s="195"/>
      <c r="E25" s="195"/>
      <c r="F25" s="195"/>
    </row>
    <row r="26" spans="1:6" s="183" customFormat="1" ht="15" customHeight="1" x14ac:dyDescent="0.2">
      <c r="A26" s="227" t="s">
        <v>141</v>
      </c>
      <c r="B26" s="228">
        <v>286897</v>
      </c>
      <c r="C26" s="229">
        <v>852987</v>
      </c>
      <c r="D26" s="228">
        <v>880022</v>
      </c>
      <c r="E26" s="228">
        <v>563164</v>
      </c>
      <c r="F26" s="228">
        <v>157684</v>
      </c>
    </row>
    <row r="27" spans="1:6" s="183" customFormat="1" ht="6.6" customHeight="1" x14ac:dyDescent="0.2">
      <c r="A27" s="210"/>
      <c r="B27" s="211"/>
      <c r="C27" s="212"/>
      <c r="D27" s="213"/>
      <c r="E27" s="213"/>
      <c r="F27" s="213"/>
    </row>
    <row r="28" spans="1:6" s="51" customFormat="1" ht="13.5" customHeight="1" x14ac:dyDescent="0.2">
      <c r="A28" s="152" t="s">
        <v>213</v>
      </c>
      <c r="B28" s="153"/>
      <c r="C28" s="153"/>
      <c r="D28" s="153"/>
      <c r="E28" s="153"/>
      <c r="F28" s="153"/>
    </row>
    <row r="29" spans="1:6" ht="6.6" customHeight="1" x14ac:dyDescent="0.2">
      <c r="A29" s="187"/>
      <c r="B29" s="190"/>
      <c r="C29" s="191"/>
      <c r="D29" s="190"/>
      <c r="E29" s="190"/>
      <c r="F29" s="190"/>
    </row>
    <row r="30" spans="1:6" ht="12.75" customHeight="1" x14ac:dyDescent="0.2">
      <c r="A30" s="205" t="s">
        <v>214</v>
      </c>
      <c r="B30" s="190"/>
      <c r="C30" s="193"/>
      <c r="D30" s="190"/>
      <c r="E30" s="190"/>
      <c r="F30" s="190"/>
    </row>
    <row r="31" spans="1:6" ht="24" x14ac:dyDescent="0.2">
      <c r="A31" s="240" t="s">
        <v>215</v>
      </c>
      <c r="B31" s="160">
        <v>0</v>
      </c>
      <c r="C31" s="203">
        <v>20000</v>
      </c>
      <c r="D31" s="160">
        <v>20000</v>
      </c>
      <c r="E31" s="160">
        <v>0</v>
      </c>
      <c r="F31" s="160">
        <v>0</v>
      </c>
    </row>
    <row r="32" spans="1:6" ht="6" customHeight="1" x14ac:dyDescent="0.2">
      <c r="A32" s="202"/>
      <c r="B32" s="160"/>
      <c r="C32" s="203"/>
      <c r="D32" s="160"/>
      <c r="E32" s="160"/>
      <c r="F32" s="160"/>
    </row>
    <row r="33" spans="1:6" ht="12.75" customHeight="1" x14ac:dyDescent="0.2">
      <c r="A33" s="205" t="s">
        <v>174</v>
      </c>
      <c r="B33" s="232"/>
      <c r="C33" s="233"/>
      <c r="D33" s="232"/>
      <c r="E33" s="232"/>
      <c r="F33" s="232"/>
    </row>
    <row r="34" spans="1:6" ht="24" x14ac:dyDescent="0.2">
      <c r="A34" s="235" t="s">
        <v>99</v>
      </c>
      <c r="B34" s="225">
        <v>3472947</v>
      </c>
      <c r="C34" s="226">
        <v>1185073</v>
      </c>
      <c r="D34" s="225">
        <v>2454766</v>
      </c>
      <c r="E34" s="225">
        <v>2548047</v>
      </c>
      <c r="F34" s="225">
        <v>2651499</v>
      </c>
    </row>
    <row r="35" spans="1:6" ht="6" customHeight="1" x14ac:dyDescent="0.2">
      <c r="A35" s="202"/>
      <c r="B35" s="160"/>
      <c r="C35" s="203"/>
      <c r="D35" s="160"/>
      <c r="E35" s="160"/>
      <c r="F35" s="160"/>
    </row>
    <row r="36" spans="1:6" ht="13.15" customHeight="1" x14ac:dyDescent="0.2">
      <c r="A36" s="205" t="s">
        <v>140</v>
      </c>
      <c r="B36" s="160">
        <v>2497</v>
      </c>
      <c r="C36" s="203">
        <v>2338</v>
      </c>
      <c r="D36" s="160">
        <v>2860</v>
      </c>
      <c r="E36" s="160">
        <v>2968</v>
      </c>
      <c r="F36" s="160">
        <v>2777</v>
      </c>
    </row>
    <row r="37" spans="1:6" ht="6.6" customHeight="1" x14ac:dyDescent="0.2">
      <c r="A37" s="187"/>
      <c r="B37" s="195"/>
      <c r="C37" s="206"/>
      <c r="D37" s="195"/>
      <c r="E37" s="195"/>
      <c r="F37" s="195"/>
    </row>
    <row r="38" spans="1:6" s="183" customFormat="1" ht="15" customHeight="1" x14ac:dyDescent="0.2">
      <c r="A38" s="227" t="s">
        <v>141</v>
      </c>
      <c r="B38" s="228">
        <v>3475444</v>
      </c>
      <c r="C38" s="229">
        <v>1207411</v>
      </c>
      <c r="D38" s="228">
        <v>2477626</v>
      </c>
      <c r="E38" s="228">
        <v>2551015</v>
      </c>
      <c r="F38" s="228">
        <v>2654276</v>
      </c>
    </row>
    <row r="39" spans="1:6" s="183" customFormat="1" ht="6.6" customHeight="1" x14ac:dyDescent="0.2">
      <c r="A39" s="210"/>
      <c r="B39" s="211"/>
      <c r="C39" s="212"/>
      <c r="D39" s="213"/>
      <c r="E39" s="213"/>
      <c r="F39" s="213"/>
    </row>
    <row r="40" spans="1:6" s="214" customFormat="1" ht="53.25" customHeight="1" x14ac:dyDescent="0.2">
      <c r="A40" s="480" t="s">
        <v>467</v>
      </c>
      <c r="B40" s="480"/>
      <c r="C40" s="480"/>
      <c r="D40" s="480"/>
      <c r="E40" s="480"/>
      <c r="F40" s="480"/>
    </row>
  </sheetData>
  <mergeCells count="1">
    <mergeCell ref="A40:F40"/>
  </mergeCells>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2"/>
  <sheetViews>
    <sheetView showGridLines="0" zoomScaleNormal="100" workbookViewId="0"/>
  </sheetViews>
  <sheetFormatPr defaultColWidth="8" defaultRowHeight="11.25" customHeight="1" x14ac:dyDescent="0.2"/>
  <cols>
    <col min="1" max="1" width="35.7109375" style="15" customWidth="1"/>
    <col min="2" max="6" width="9.28515625" style="145" customWidth="1"/>
    <col min="7" max="16384" width="8" style="15"/>
  </cols>
  <sheetData>
    <row r="1" spans="1:6" ht="11.25" customHeight="1" x14ac:dyDescent="0.2">
      <c r="A1" s="14" t="s">
        <v>216</v>
      </c>
    </row>
    <row r="2" spans="1:6" s="51" customFormat="1" ht="12" x14ac:dyDescent="0.2">
      <c r="A2" s="42"/>
      <c r="B2" s="146" t="s">
        <v>14</v>
      </c>
      <c r="C2" s="147" t="s">
        <v>16</v>
      </c>
      <c r="D2" s="146" t="s">
        <v>23</v>
      </c>
      <c r="E2" s="146" t="s">
        <v>32</v>
      </c>
      <c r="F2" s="146" t="s">
        <v>67</v>
      </c>
    </row>
    <row r="3" spans="1:6" s="51" customFormat="1" ht="12" x14ac:dyDescent="0.2">
      <c r="A3" s="18"/>
      <c r="B3" s="148" t="s">
        <v>41</v>
      </c>
      <c r="C3" s="149" t="s">
        <v>106</v>
      </c>
      <c r="D3" s="148" t="s">
        <v>107</v>
      </c>
      <c r="E3" s="148" t="s">
        <v>107</v>
      </c>
      <c r="F3" s="148" t="s">
        <v>107</v>
      </c>
    </row>
    <row r="4" spans="1:6" s="51" customFormat="1" ht="12" x14ac:dyDescent="0.2">
      <c r="A4" s="18"/>
      <c r="B4" s="148"/>
      <c r="C4" s="149" t="s">
        <v>108</v>
      </c>
      <c r="D4" s="148" t="s">
        <v>109</v>
      </c>
      <c r="E4" s="148" t="s">
        <v>109</v>
      </c>
      <c r="F4" s="148" t="s">
        <v>109</v>
      </c>
    </row>
    <row r="5" spans="1:6" s="51" customFormat="1" ht="12" x14ac:dyDescent="0.2">
      <c r="A5" s="18"/>
      <c r="B5" s="150" t="s">
        <v>13</v>
      </c>
      <c r="C5" s="151" t="s">
        <v>13</v>
      </c>
      <c r="D5" s="150" t="s">
        <v>13</v>
      </c>
      <c r="E5" s="150" t="s">
        <v>13</v>
      </c>
      <c r="F5" s="150" t="s">
        <v>13</v>
      </c>
    </row>
    <row r="6" spans="1:6" s="51" customFormat="1" ht="13.5" customHeight="1" x14ac:dyDescent="0.2">
      <c r="A6" s="152" t="s">
        <v>217</v>
      </c>
      <c r="B6" s="153"/>
      <c r="C6" s="153"/>
      <c r="D6" s="153"/>
      <c r="E6" s="153"/>
      <c r="F6" s="153"/>
    </row>
    <row r="7" spans="1:6" s="154" customFormat="1" ht="4.9000000000000004" customHeight="1" x14ac:dyDescent="0.2">
      <c r="A7" s="19"/>
      <c r="B7" s="27"/>
      <c r="C7" s="32"/>
      <c r="D7" s="27"/>
      <c r="E7" s="27"/>
      <c r="F7" s="27"/>
    </row>
    <row r="8" spans="1:6" s="21" customFormat="1" ht="12" x14ac:dyDescent="0.2">
      <c r="A8" s="57" t="s">
        <v>7</v>
      </c>
      <c r="B8" s="71"/>
      <c r="C8" s="155"/>
      <c r="D8" s="71"/>
      <c r="E8" s="71"/>
      <c r="F8" s="71"/>
    </row>
    <row r="9" spans="1:6" s="21" customFormat="1" ht="24" x14ac:dyDescent="0.2">
      <c r="A9" s="79" t="s">
        <v>147</v>
      </c>
      <c r="B9" s="134">
        <v>129075</v>
      </c>
      <c r="C9" s="156">
        <v>132228</v>
      </c>
      <c r="D9" s="134">
        <v>116508</v>
      </c>
      <c r="E9" s="134">
        <v>118138</v>
      </c>
      <c r="F9" s="134">
        <v>119791</v>
      </c>
    </row>
    <row r="10" spans="1:6" s="21" customFormat="1" ht="12" x14ac:dyDescent="0.2">
      <c r="A10" s="20" t="s">
        <v>58</v>
      </c>
      <c r="B10" s="134"/>
      <c r="C10" s="156"/>
      <c r="D10" s="134"/>
      <c r="E10" s="134"/>
      <c r="F10" s="134"/>
    </row>
    <row r="11" spans="1:6" s="21" customFormat="1" ht="24" x14ac:dyDescent="0.2">
      <c r="A11" s="157" t="s">
        <v>79</v>
      </c>
      <c r="B11" s="158">
        <v>0</v>
      </c>
      <c r="C11" s="159">
        <v>50</v>
      </c>
      <c r="D11" s="158">
        <v>50</v>
      </c>
      <c r="E11" s="158">
        <v>50</v>
      </c>
      <c r="F11" s="158">
        <v>50</v>
      </c>
    </row>
    <row r="12" spans="1:6" s="21" customFormat="1" ht="12" x14ac:dyDescent="0.2">
      <c r="A12" s="20" t="s">
        <v>59</v>
      </c>
      <c r="B12" s="134"/>
      <c r="C12" s="156"/>
      <c r="D12" s="134"/>
      <c r="E12" s="134"/>
      <c r="F12" s="134"/>
    </row>
    <row r="13" spans="1:6" s="21" customFormat="1" ht="24" x14ac:dyDescent="0.2">
      <c r="A13" s="222" t="s">
        <v>218</v>
      </c>
      <c r="B13" s="160">
        <v>1212</v>
      </c>
      <c r="C13" s="203">
        <v>1350</v>
      </c>
      <c r="D13" s="160">
        <v>1350</v>
      </c>
      <c r="E13" s="160">
        <v>1350</v>
      </c>
      <c r="F13" s="160">
        <v>1350</v>
      </c>
    </row>
    <row r="14" spans="1:6" s="21" customFormat="1" ht="24" x14ac:dyDescent="0.2">
      <c r="A14" s="222" t="s">
        <v>219</v>
      </c>
      <c r="B14" s="160">
        <v>21801</v>
      </c>
      <c r="C14" s="203">
        <v>25242</v>
      </c>
      <c r="D14" s="160">
        <v>18167</v>
      </c>
      <c r="E14" s="160">
        <v>18167</v>
      </c>
      <c r="F14" s="160">
        <v>18167</v>
      </c>
    </row>
    <row r="15" spans="1:6" s="21" customFormat="1" ht="12" x14ac:dyDescent="0.2">
      <c r="A15" s="222" t="s">
        <v>220</v>
      </c>
      <c r="B15" s="160">
        <v>744</v>
      </c>
      <c r="C15" s="203">
        <v>1519</v>
      </c>
      <c r="D15" s="160">
        <v>1171</v>
      </c>
      <c r="E15" s="160">
        <v>1219</v>
      </c>
      <c r="F15" s="160">
        <v>1274</v>
      </c>
    </row>
    <row r="16" spans="1:6" s="21" customFormat="1" ht="24" x14ac:dyDescent="0.2">
      <c r="A16" s="222" t="s">
        <v>194</v>
      </c>
      <c r="B16" s="134">
        <v>124094</v>
      </c>
      <c r="C16" s="156">
        <v>36456</v>
      </c>
      <c r="D16" s="134">
        <v>36792</v>
      </c>
      <c r="E16" s="134">
        <v>37296</v>
      </c>
      <c r="F16" s="134">
        <v>36382</v>
      </c>
    </row>
    <row r="17" spans="1:6" s="21" customFormat="1" ht="12" x14ac:dyDescent="0.2">
      <c r="A17" s="161" t="s">
        <v>115</v>
      </c>
      <c r="B17" s="176">
        <v>276926</v>
      </c>
      <c r="C17" s="177">
        <v>196845</v>
      </c>
      <c r="D17" s="176">
        <v>174038</v>
      </c>
      <c r="E17" s="176">
        <v>176220</v>
      </c>
      <c r="F17" s="176">
        <v>177014</v>
      </c>
    </row>
    <row r="18" spans="1:6" s="154" customFormat="1" ht="4.9000000000000004" customHeight="1" x14ac:dyDescent="0.2">
      <c r="A18" s="78"/>
      <c r="B18" s="27"/>
      <c r="C18" s="32"/>
      <c r="D18" s="27"/>
      <c r="E18" s="27"/>
      <c r="F18" s="27"/>
    </row>
    <row r="19" spans="1:6" s="21" customFormat="1" ht="12" x14ac:dyDescent="0.2">
      <c r="A19" s="57" t="s">
        <v>11</v>
      </c>
      <c r="B19" s="71"/>
      <c r="C19" s="155"/>
      <c r="D19" s="71"/>
      <c r="E19" s="71"/>
      <c r="F19" s="71"/>
    </row>
    <row r="20" spans="1:6" s="21" customFormat="1" ht="12" x14ac:dyDescent="0.2">
      <c r="A20" s="79" t="s">
        <v>116</v>
      </c>
      <c r="B20" s="134">
        <v>18753</v>
      </c>
      <c r="C20" s="156">
        <v>17839</v>
      </c>
      <c r="D20" s="134">
        <v>17350</v>
      </c>
      <c r="E20" s="134">
        <v>17975</v>
      </c>
      <c r="F20" s="134">
        <v>17065</v>
      </c>
    </row>
    <row r="21" spans="1:6" s="21" customFormat="1" ht="12" x14ac:dyDescent="0.2">
      <c r="A21" s="79" t="s">
        <v>195</v>
      </c>
      <c r="B21" s="134">
        <v>192</v>
      </c>
      <c r="C21" s="156">
        <v>140</v>
      </c>
      <c r="D21" s="134">
        <v>171</v>
      </c>
      <c r="E21" s="134">
        <v>175</v>
      </c>
      <c r="F21" s="134">
        <v>180</v>
      </c>
    </row>
    <row r="22" spans="1:6" s="21" customFormat="1" ht="24" x14ac:dyDescent="0.2">
      <c r="A22" s="79" t="s">
        <v>196</v>
      </c>
      <c r="B22" s="134">
        <v>892</v>
      </c>
      <c r="C22" s="156">
        <v>950</v>
      </c>
      <c r="D22" s="134">
        <v>1402</v>
      </c>
      <c r="E22" s="134">
        <v>1422</v>
      </c>
      <c r="F22" s="134">
        <v>1432</v>
      </c>
    </row>
    <row r="23" spans="1:6" s="21" customFormat="1" ht="12" x14ac:dyDescent="0.2">
      <c r="A23" s="161" t="s">
        <v>119</v>
      </c>
      <c r="B23" s="162">
        <v>19837</v>
      </c>
      <c r="C23" s="163">
        <v>18929</v>
      </c>
      <c r="D23" s="162">
        <v>18923</v>
      </c>
      <c r="E23" s="162">
        <v>19572</v>
      </c>
      <c r="F23" s="162">
        <v>18677</v>
      </c>
    </row>
    <row r="24" spans="1:6" s="154" customFormat="1" ht="4.9000000000000004" customHeight="1" x14ac:dyDescent="0.2">
      <c r="A24" s="78"/>
      <c r="B24" s="27"/>
      <c r="C24" s="32"/>
      <c r="D24" s="27"/>
      <c r="E24" s="27"/>
      <c r="F24" s="27"/>
    </row>
    <row r="25" spans="1:6" s="14" customFormat="1" ht="12" x14ac:dyDescent="0.2">
      <c r="A25" s="164" t="s">
        <v>221</v>
      </c>
      <c r="B25" s="165">
        <v>296763</v>
      </c>
      <c r="C25" s="166">
        <v>215774</v>
      </c>
      <c r="D25" s="165">
        <v>192961</v>
      </c>
      <c r="E25" s="165">
        <v>195792</v>
      </c>
      <c r="F25" s="165">
        <v>195691</v>
      </c>
    </row>
    <row r="26" spans="1:6" s="14" customFormat="1" ht="6" customHeight="1" x14ac:dyDescent="0.2">
      <c r="A26" s="80"/>
      <c r="B26" s="165"/>
      <c r="C26" s="166"/>
      <c r="D26" s="165"/>
      <c r="E26" s="165"/>
      <c r="F26" s="165"/>
    </row>
    <row r="27" spans="1:6" s="220" customFormat="1" ht="12" x14ac:dyDescent="0.2">
      <c r="A27" s="218"/>
      <c r="B27" s="219"/>
      <c r="C27" s="219"/>
      <c r="D27" s="219"/>
      <c r="E27" s="219"/>
      <c r="F27" s="219"/>
    </row>
    <row r="28" spans="1:6" s="51" customFormat="1" ht="12" x14ac:dyDescent="0.2">
      <c r="A28" s="42"/>
      <c r="B28" s="146" t="s">
        <v>14</v>
      </c>
      <c r="C28" s="147" t="s">
        <v>16</v>
      </c>
      <c r="D28" s="146" t="s">
        <v>23</v>
      </c>
      <c r="E28" s="146" t="s">
        <v>32</v>
      </c>
      <c r="F28" s="146" t="s">
        <v>67</v>
      </c>
    </row>
    <row r="29" spans="1:6" s="51" customFormat="1" ht="12" x14ac:dyDescent="0.2">
      <c r="A29" s="18"/>
      <c r="B29" s="148" t="s">
        <v>41</v>
      </c>
      <c r="C29" s="149" t="s">
        <v>106</v>
      </c>
      <c r="D29" s="148" t="s">
        <v>107</v>
      </c>
      <c r="E29" s="148" t="s">
        <v>107</v>
      </c>
      <c r="F29" s="148" t="s">
        <v>107</v>
      </c>
    </row>
    <row r="30" spans="1:6" s="51" customFormat="1" ht="12" x14ac:dyDescent="0.2">
      <c r="A30" s="18"/>
      <c r="B30" s="148"/>
      <c r="C30" s="149" t="s">
        <v>108</v>
      </c>
      <c r="D30" s="148" t="s">
        <v>109</v>
      </c>
      <c r="E30" s="148" t="s">
        <v>109</v>
      </c>
      <c r="F30" s="148" t="s">
        <v>109</v>
      </c>
    </row>
    <row r="31" spans="1:6" s="51" customFormat="1" ht="12" x14ac:dyDescent="0.2">
      <c r="A31" s="18"/>
      <c r="B31" s="150" t="s">
        <v>13</v>
      </c>
      <c r="C31" s="151" t="s">
        <v>13</v>
      </c>
      <c r="D31" s="150" t="s">
        <v>13</v>
      </c>
      <c r="E31" s="150" t="s">
        <v>13</v>
      </c>
      <c r="F31" s="150" t="s">
        <v>13</v>
      </c>
    </row>
    <row r="32" spans="1:6" s="51" customFormat="1" ht="13.5" customHeight="1" x14ac:dyDescent="0.2">
      <c r="A32" s="152" t="s">
        <v>222</v>
      </c>
      <c r="B32" s="153"/>
      <c r="C32" s="153"/>
      <c r="D32" s="153"/>
      <c r="E32" s="153"/>
      <c r="F32" s="153"/>
    </row>
    <row r="33" spans="1:6" s="154" customFormat="1" ht="4.9000000000000004" customHeight="1" x14ac:dyDescent="0.2">
      <c r="A33" s="19"/>
      <c r="B33" s="27"/>
      <c r="C33" s="32"/>
      <c r="D33" s="27"/>
      <c r="E33" s="27"/>
      <c r="F33" s="27"/>
    </row>
    <row r="34" spans="1:6" s="21" customFormat="1" ht="12" x14ac:dyDescent="0.2">
      <c r="A34" s="57" t="s">
        <v>7</v>
      </c>
      <c r="B34" s="71"/>
      <c r="C34" s="155"/>
      <c r="D34" s="71"/>
      <c r="E34" s="71"/>
      <c r="F34" s="71"/>
    </row>
    <row r="35" spans="1:6" s="21" customFormat="1" ht="24" x14ac:dyDescent="0.2">
      <c r="A35" s="79" t="s">
        <v>223</v>
      </c>
      <c r="B35" s="134">
        <v>129075</v>
      </c>
      <c r="C35" s="156">
        <v>132228</v>
      </c>
      <c r="D35" s="134">
        <v>116508</v>
      </c>
      <c r="E35" s="134">
        <v>118138</v>
      </c>
      <c r="F35" s="134">
        <v>119791</v>
      </c>
    </row>
    <row r="36" spans="1:6" s="21" customFormat="1" ht="12" x14ac:dyDescent="0.2">
      <c r="A36" s="20" t="s">
        <v>59</v>
      </c>
      <c r="B36" s="134">
        <v>23757</v>
      </c>
      <c r="C36" s="156">
        <v>28161</v>
      </c>
      <c r="D36" s="134">
        <v>20738</v>
      </c>
      <c r="E36" s="134">
        <v>20786</v>
      </c>
      <c r="F36" s="134">
        <v>20841</v>
      </c>
    </row>
    <row r="37" spans="1:6" s="21" customFormat="1" ht="24" x14ac:dyDescent="0.2">
      <c r="A37" s="215" t="s">
        <v>194</v>
      </c>
      <c r="B37" s="134">
        <v>124094</v>
      </c>
      <c r="C37" s="156">
        <v>36456</v>
      </c>
      <c r="D37" s="134">
        <v>36792</v>
      </c>
      <c r="E37" s="134">
        <v>37296</v>
      </c>
      <c r="F37" s="134">
        <v>36382</v>
      </c>
    </row>
    <row r="38" spans="1:6" s="21" customFormat="1" ht="12" x14ac:dyDescent="0.2">
      <c r="A38" s="161" t="s">
        <v>115</v>
      </c>
      <c r="B38" s="176">
        <v>276926</v>
      </c>
      <c r="C38" s="177">
        <v>196845</v>
      </c>
      <c r="D38" s="176">
        <v>174038</v>
      </c>
      <c r="E38" s="176">
        <v>176220</v>
      </c>
      <c r="F38" s="176">
        <v>177014</v>
      </c>
    </row>
    <row r="39" spans="1:6" s="154" customFormat="1" ht="4.9000000000000004" customHeight="1" x14ac:dyDescent="0.2">
      <c r="A39" s="78"/>
      <c r="B39" s="83"/>
      <c r="C39" s="82"/>
      <c r="D39" s="83"/>
      <c r="E39" s="83"/>
      <c r="F39" s="83"/>
    </row>
    <row r="40" spans="1:6" s="21" customFormat="1" ht="12" x14ac:dyDescent="0.2">
      <c r="A40" s="57" t="s">
        <v>11</v>
      </c>
      <c r="B40" s="134"/>
      <c r="C40" s="156"/>
      <c r="D40" s="134"/>
      <c r="E40" s="134"/>
      <c r="F40" s="134"/>
    </row>
    <row r="41" spans="1:6" s="21" customFormat="1" ht="12" x14ac:dyDescent="0.2">
      <c r="A41" s="79" t="s">
        <v>116</v>
      </c>
      <c r="B41" s="134">
        <v>18753</v>
      </c>
      <c r="C41" s="156">
        <v>17839</v>
      </c>
      <c r="D41" s="134">
        <v>17350</v>
      </c>
      <c r="E41" s="134">
        <v>17975</v>
      </c>
      <c r="F41" s="134">
        <v>17065</v>
      </c>
    </row>
    <row r="42" spans="1:6" s="21" customFormat="1" ht="12" x14ac:dyDescent="0.2">
      <c r="A42" s="79" t="s">
        <v>195</v>
      </c>
      <c r="B42" s="134">
        <v>192</v>
      </c>
      <c r="C42" s="156">
        <v>140</v>
      </c>
      <c r="D42" s="134">
        <v>171</v>
      </c>
      <c r="E42" s="134">
        <v>175</v>
      </c>
      <c r="F42" s="134">
        <v>180</v>
      </c>
    </row>
    <row r="43" spans="1:6" s="21" customFormat="1" ht="24" x14ac:dyDescent="0.2">
      <c r="A43" s="215" t="s">
        <v>196</v>
      </c>
      <c r="B43" s="134">
        <v>892</v>
      </c>
      <c r="C43" s="156">
        <v>950</v>
      </c>
      <c r="D43" s="134">
        <v>1402</v>
      </c>
      <c r="E43" s="134">
        <v>1422</v>
      </c>
      <c r="F43" s="134">
        <v>1432</v>
      </c>
    </row>
    <row r="44" spans="1:6" s="21" customFormat="1" ht="12" x14ac:dyDescent="0.2">
      <c r="A44" s="161" t="s">
        <v>119</v>
      </c>
      <c r="B44" s="176">
        <v>19837</v>
      </c>
      <c r="C44" s="177">
        <v>18929</v>
      </c>
      <c r="D44" s="176">
        <v>18923</v>
      </c>
      <c r="E44" s="176">
        <v>19572</v>
      </c>
      <c r="F44" s="176">
        <v>18677</v>
      </c>
    </row>
    <row r="45" spans="1:6" s="154" customFormat="1" ht="4.5" customHeight="1" x14ac:dyDescent="0.2">
      <c r="A45" s="19"/>
      <c r="B45" s="83"/>
      <c r="C45" s="82"/>
      <c r="D45" s="83"/>
      <c r="E45" s="83"/>
      <c r="F45" s="83"/>
    </row>
    <row r="46" spans="1:6" s="168" customFormat="1" ht="12.75" customHeight="1" x14ac:dyDescent="0.2">
      <c r="A46" s="164" t="s">
        <v>224</v>
      </c>
      <c r="B46" s="216">
        <v>296763</v>
      </c>
      <c r="C46" s="217">
        <v>215774</v>
      </c>
      <c r="D46" s="216">
        <v>192961</v>
      </c>
      <c r="E46" s="216">
        <v>195792</v>
      </c>
      <c r="F46" s="216">
        <v>195691</v>
      </c>
    </row>
    <row r="47" spans="1:6" s="168" customFormat="1" ht="4.9000000000000004" customHeight="1" x14ac:dyDescent="0.2">
      <c r="A47" s="169"/>
      <c r="B47" s="165"/>
      <c r="C47" s="166"/>
      <c r="D47" s="165"/>
      <c r="E47" s="165"/>
      <c r="F47" s="165"/>
    </row>
    <row r="48" spans="1:6" s="168" customFormat="1" ht="6" customHeight="1" x14ac:dyDescent="0.2">
      <c r="A48" s="169"/>
      <c r="B48" s="165"/>
      <c r="C48" s="165"/>
      <c r="D48" s="178"/>
      <c r="E48" s="178"/>
      <c r="F48" s="178"/>
    </row>
    <row r="49" spans="1:6" s="21" customFormat="1" ht="13.15" customHeight="1" x14ac:dyDescent="0.2">
      <c r="A49" s="179"/>
      <c r="B49" s="180" t="s">
        <v>14</v>
      </c>
      <c r="C49" s="181" t="s">
        <v>16</v>
      </c>
      <c r="D49" s="71"/>
      <c r="E49" s="71"/>
      <c r="F49" s="71"/>
    </row>
    <row r="50" spans="1:6" ht="6" customHeight="1" x14ac:dyDescent="0.2">
      <c r="A50" s="19"/>
      <c r="B50" s="27"/>
      <c r="C50" s="32"/>
      <c r="D50" s="27"/>
      <c r="E50" s="27"/>
      <c r="F50" s="27"/>
    </row>
    <row r="51" spans="1:6" ht="12" x14ac:dyDescent="0.2">
      <c r="A51" s="182" t="s">
        <v>31</v>
      </c>
      <c r="B51" s="173">
        <v>97</v>
      </c>
      <c r="C51" s="174">
        <v>101</v>
      </c>
      <c r="D51" s="71"/>
      <c r="E51" s="71"/>
      <c r="F51" s="71"/>
    </row>
    <row r="52" spans="1:6" ht="120" customHeight="1" x14ac:dyDescent="0.2">
      <c r="A52" s="478" t="s">
        <v>468</v>
      </c>
      <c r="B52" s="478"/>
      <c r="C52" s="478"/>
      <c r="D52" s="478"/>
      <c r="E52" s="478"/>
      <c r="F52" s="478"/>
    </row>
  </sheetData>
  <mergeCells count="1">
    <mergeCell ref="A52:F52"/>
  </mergeCells>
  <printOptions horizontalCentered="1"/>
  <pageMargins left="0.55118110236220474" right="0.55118110236220474" top="0.59055118110236227" bottom="1.7322834645669292" header="0.39370078740157483" footer="1.3385826771653544"/>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20</vt:i4>
      </vt:variant>
    </vt:vector>
  </HeadingPairs>
  <TitlesOfParts>
    <vt:vector size="42" baseType="lpstr">
      <vt:lpstr>1.1</vt:lpstr>
      <vt:lpstr>1.2</vt:lpstr>
      <vt:lpstr>2.1.1 Appropriation</vt:lpstr>
      <vt:lpstr>2.1.2 Component</vt:lpstr>
      <vt:lpstr>2.2.1</vt:lpstr>
      <vt:lpstr>2.2.2</vt:lpstr>
      <vt:lpstr>2.3.1</vt:lpstr>
      <vt:lpstr>2.3.2</vt:lpstr>
      <vt:lpstr>2.4.1</vt:lpstr>
      <vt:lpstr>2.4.2</vt:lpstr>
      <vt:lpstr>3.1</vt:lpstr>
      <vt:lpstr>3.2</vt:lpstr>
      <vt:lpstr>3.3</vt:lpstr>
      <vt:lpstr>3.4</vt:lpstr>
      <vt:lpstr>3.5</vt:lpstr>
      <vt:lpstr>3.6</vt:lpstr>
      <vt:lpstr>3.7</vt:lpstr>
      <vt:lpstr>3.8</vt:lpstr>
      <vt:lpstr>3.9</vt:lpstr>
      <vt:lpstr>3.10</vt:lpstr>
      <vt:lpstr>3.11</vt:lpstr>
      <vt:lpstr>3.12</vt:lpstr>
      <vt:lpstr>BIP_D2_Prog1.1</vt:lpstr>
      <vt:lpstr>'2.3.2'!BIP_D2_Prog2.1</vt:lpstr>
      <vt:lpstr>'2.4.2'!BIP_D2_Prog2.1</vt:lpstr>
      <vt:lpstr>BIP_D2_Prog2.1</vt:lpstr>
      <vt:lpstr>BIP_D2_Table2.1</vt:lpstr>
      <vt:lpstr>'2.3.1'!BIP_D2_Table2.2a</vt:lpstr>
      <vt:lpstr>'2.4.1'!BIP_D2_Table2.2a</vt:lpstr>
      <vt:lpstr>BIP_D2_Table2.2a</vt:lpstr>
      <vt:lpstr>'2.3.1'!BIP_D2_Table2.2b</vt:lpstr>
      <vt:lpstr>'2.4.1'!BIP_D2_Table2.2b</vt:lpstr>
      <vt:lpstr>BIP_D2_Table2.2b</vt:lpstr>
      <vt:lpstr>'1.2'!Print_Area</vt:lpstr>
      <vt:lpstr>'2.1.1 Appropriation'!Print_Area</vt:lpstr>
      <vt:lpstr>'2.1.2 Component'!Print_Area</vt:lpstr>
      <vt:lpstr>'2.2.1'!Print_Area</vt:lpstr>
      <vt:lpstr>'2.2.2'!Print_Area</vt:lpstr>
      <vt:lpstr>'2.3.1'!Print_Area</vt:lpstr>
      <vt:lpstr>'2.3.2'!Print_Area</vt:lpstr>
      <vt:lpstr>'2.4.1'!Print_Area</vt:lpstr>
      <vt:lpstr>'2.4.2'!Print_Area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2018-02-07T03:02:32Z</dcterms:created>
  <dcterms:modified xsi:type="dcterms:W3CDTF">2018-02-07T03:03:16Z</dcterms:modified>
</cp:coreProperties>
</file>