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0" yWindow="45" windowWidth="6465" windowHeight="5850"/>
  </bookViews>
  <sheets>
    <sheet name="Table 1.1 NCCE" sheetId="64" r:id="rId1"/>
    <sheet name="Table 1.2" sheetId="66" r:id="rId2"/>
    <sheet name="Table 2.1.1 NCCE" sheetId="67" r:id="rId3"/>
    <sheet name="Table 3.2 NCCE" sheetId="71" r:id="rId4"/>
    <sheet name="Table 3.3" sheetId="26" r:id="rId5"/>
    <sheet name="Table 3.4" sheetId="73" r:id="rId6"/>
    <sheet name="Table 3.5" sheetId="28" r:id="rId7"/>
    <sheet name="Table 3.6" sheetId="74" r:id="rId8"/>
    <sheet name="Table 3.7" sheetId="75" r:id="rId9"/>
  </sheets>
  <definedNames>
    <definedName name="_xlnm._FilterDatabase" localSheetId="4" hidden="1">'Table 3.3'!$A$2:$F$26</definedName>
    <definedName name="_xlnm.Print_Area" localSheetId="0">'Table 1.1 NCCE'!$A$1:$E$24</definedName>
    <definedName name="_xlnm.Print_Area" localSheetId="1">'Table 1.2'!$A$1:$F$16</definedName>
    <definedName name="_xlnm.Print_Area" localSheetId="2">'Table 2.1.1 NCCE'!$A$1:$F$15</definedName>
    <definedName name="_xlnm.Print_Area" localSheetId="3">'Table 3.2 NCCE'!$A$1:$F$34</definedName>
    <definedName name="_xlnm.Print_Area" localSheetId="4">'Table 3.3'!$A$1:$F$36</definedName>
    <definedName name="_xlnm.Print_Area" localSheetId="5">'Table 3.4'!$A$1:$E$18</definedName>
    <definedName name="_xlnm.Print_Area" localSheetId="6">'Table 3.5'!$A$1:$F$32</definedName>
    <definedName name="_xlnm.Print_Area" localSheetId="7">'Table 3.6'!$A$1:$F$28</definedName>
    <definedName name="_xlnm.Print_Area" localSheetId="8">'Table 3.7'!$A$1:$F$23</definedName>
    <definedName name="Z_1E4EBAB2_6872_4520_BF8A_226AAF054257_.wvu.PrintArea" localSheetId="3" hidden="1">'Table 3.2 NCCE'!#REF!</definedName>
    <definedName name="Z_B25D4AC8_47EB_407B_BE70_8908CEF72BED_.wvu.PrintArea" localSheetId="3" hidden="1">'Table 3.2 NCCE'!#REF!</definedName>
    <definedName name="Z_BF9299E5_737A_4E0C_9D41_A753AB534F5C_.wvu.PrintArea" localSheetId="3" hidden="1">'Table 3.2 NCCE'!#REF!</definedName>
    <definedName name="Z_BFB02F83_41B1_44AF_A78B_0A94ECFFD68F_.wvu.PrintArea" localSheetId="3" hidden="1">'Table 3.2 NCCE'!#REF!</definedName>
    <definedName name="Z_D4786556_5610_4637_8BFC_AE78BCCB000A_.wvu.Cols" localSheetId="6" hidden="1">'Table 3.5'!#REF!</definedName>
    <definedName name="Z_E17A761E_E232_4B16_B081_29C59F6C978B_.wvu.Cols" localSheetId="6" hidden="1">'Table 3.5'!#REF!</definedName>
  </definedNames>
  <calcPr calcId="162913" concurrentCalc="0"/>
</workbook>
</file>

<file path=xl/calcChain.xml><?xml version="1.0" encoding="utf-8"?>
<calcChain xmlns="http://schemas.openxmlformats.org/spreadsheetml/2006/main">
  <c r="A3" i="73" l="1"/>
</calcChain>
</file>

<file path=xl/sharedStrings.xml><?xml version="1.0" encoding="utf-8"?>
<sst xmlns="http://schemas.openxmlformats.org/spreadsheetml/2006/main" count="330" uniqueCount="218">
  <si>
    <t xml:space="preserve">Other </t>
  </si>
  <si>
    <t>Departmental appropriation</t>
  </si>
  <si>
    <t>Appropriations</t>
  </si>
  <si>
    <t>Departmental expenses</t>
  </si>
  <si>
    <t>Total expense measures</t>
  </si>
  <si>
    <t>Total capital measures</t>
  </si>
  <si>
    <t>EXPENSES</t>
  </si>
  <si>
    <t>Employee benefits</t>
  </si>
  <si>
    <t>Depreciation and amortisation</t>
  </si>
  <si>
    <t>Write-down and impairment of assets</t>
  </si>
  <si>
    <t>Losses from asset sales</t>
  </si>
  <si>
    <t>Finance costs</t>
  </si>
  <si>
    <t>Total expenses</t>
  </si>
  <si>
    <t xml:space="preserve">LESS: </t>
  </si>
  <si>
    <t>OWN-SOURCE INCOME</t>
  </si>
  <si>
    <t>Sale of goods and rendering of services</t>
  </si>
  <si>
    <t>Other revenue</t>
  </si>
  <si>
    <t>Gains</t>
  </si>
  <si>
    <t>Other gains</t>
  </si>
  <si>
    <t>Total gains</t>
  </si>
  <si>
    <t>Total own-source income</t>
  </si>
  <si>
    <t>OTHER COMPREHENSIVE INCOME</t>
  </si>
  <si>
    <t>Total comprehensive income</t>
  </si>
  <si>
    <t>Suppliers</t>
  </si>
  <si>
    <t>ASSETS</t>
  </si>
  <si>
    <t>Financial assets</t>
  </si>
  <si>
    <t>Total financial assets</t>
  </si>
  <si>
    <t>Non-financial assets</t>
  </si>
  <si>
    <t>Land and buildings</t>
  </si>
  <si>
    <t>Intangibles</t>
  </si>
  <si>
    <t>Total non-financial assets</t>
  </si>
  <si>
    <t>Total assets</t>
  </si>
  <si>
    <t>LIABILITIES</t>
  </si>
  <si>
    <t>Provisions</t>
  </si>
  <si>
    <t>Employees</t>
  </si>
  <si>
    <t>Total provisions</t>
  </si>
  <si>
    <t>Payables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</si>
  <si>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</si>
  <si>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</si>
  <si>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</si>
  <si>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</si>
  <si>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</si>
  <si>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</si>
  <si>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</si>
  <si>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</si>
  <si>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</si>
  <si>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</si>
  <si>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</si>
  <si>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</si>
  <si>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</si>
  <si>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</si>
  <si>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</si>
  <si>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Sub-total transactions with owners</t>
  </si>
  <si>
    <t>Purchase of non-financial assets</t>
  </si>
  <si>
    <t xml:space="preserve">Gross book value </t>
  </si>
  <si>
    <t>Opening net book balance</t>
  </si>
  <si>
    <t>CAPITAL ASSET ADDITIONS</t>
  </si>
  <si>
    <t>Other movements</t>
  </si>
  <si>
    <t>Depreciation/amortisation expense</t>
  </si>
  <si>
    <t>Gross book value</t>
  </si>
  <si>
    <t>Closing net book balance</t>
  </si>
  <si>
    <t>Net GST received</t>
  </si>
  <si>
    <t>Net GST paid</t>
  </si>
  <si>
    <t>Trade and other receivables</t>
  </si>
  <si>
    <t>Total new capital appropriations</t>
  </si>
  <si>
    <t>Comprehensive income</t>
  </si>
  <si>
    <t>Employee provisions</t>
  </si>
  <si>
    <t>Total additions</t>
  </si>
  <si>
    <t>Contributions by owners</t>
  </si>
  <si>
    <t>Property, plant and equipment</t>
  </si>
  <si>
    <t>Own-source revenue</t>
  </si>
  <si>
    <t>Total own-source revenue</t>
  </si>
  <si>
    <t>Other financial assets</t>
  </si>
  <si>
    <t>Other non-financial assets</t>
  </si>
  <si>
    <t>Other payables</t>
  </si>
  <si>
    <t>Changes in asset revaluation surplus</t>
  </si>
  <si>
    <t>NEW CAPITAL APPROPRIATIONS</t>
  </si>
  <si>
    <t>Provided for:</t>
  </si>
  <si>
    <t>Other provisions</t>
  </si>
  <si>
    <r>
      <t xml:space="preserve">Cash </t>
    </r>
    <r>
      <rPr>
        <sz val="8"/>
        <rFont val="Arial"/>
        <family val="2"/>
      </rPr>
      <t>and cash equivalents</t>
    </r>
  </si>
  <si>
    <t>Total purchases</t>
  </si>
  <si>
    <t>Total other movements</t>
  </si>
  <si>
    <t>Decisions taken but not yet announced</t>
  </si>
  <si>
    <t>Total other comprehensive income</t>
  </si>
  <si>
    <t>Note: Impact of net cash appropriation arrangements</t>
  </si>
  <si>
    <t>Surplus/(deficit) for the period</t>
  </si>
  <si>
    <t>Proceeds from sales of property, plant and equipment</t>
  </si>
  <si>
    <t>Purchase of property, plant, equipment and intangibles</t>
  </si>
  <si>
    <t>Net increase/(decrease) in cash held</t>
  </si>
  <si>
    <t>Cash and cash equivalents at the beginning of the reporting period</t>
  </si>
  <si>
    <t>Cash and cash equivalents at the end of the reporting period</t>
  </si>
  <si>
    <t>RECONCILIATION OF CASH USED TO ACQUIRE ASSETS TO ASSET MOVEMENT TABLE</t>
  </si>
  <si>
    <t>PURCHASE OF NON-FINANCIAL ASSETS</t>
  </si>
  <si>
    <t>Accumulated depreciation/amortisation and impairment</t>
  </si>
  <si>
    <t>Estimated expenditure on new or replacement assets</t>
  </si>
  <si>
    <t>Funded internally from departmental resources (c)</t>
  </si>
  <si>
    <t>Prior year appropriations available (b)</t>
  </si>
  <si>
    <t>Prior year appropriations available (a)</t>
  </si>
  <si>
    <t>Equity injection</t>
  </si>
  <si>
    <t>Total departmental annual appropriations</t>
  </si>
  <si>
    <t>Total departmental resourcing</t>
  </si>
  <si>
    <t>Average staffing level (number)</t>
  </si>
  <si>
    <t>Prepared on a resourcing (i.e. appropriations available) basis.</t>
  </si>
  <si>
    <t>Prepared on Australian Accounting Standards basis.</t>
  </si>
  <si>
    <t>Table 3.3: Budgeted departmental balance sheet (as at 30 June)</t>
  </si>
  <si>
    <t>Table 3.5: Budgeted departmental statement of cash flows (for the period ended 30 June)</t>
  </si>
  <si>
    <t>Table 3.6 Departmental capital budget statement (for the period ended 30 June)</t>
  </si>
  <si>
    <t>Program</t>
  </si>
  <si>
    <t>Total expenses for program 1.1</t>
  </si>
  <si>
    <t>Asset
revaluation
reserve
$'000</t>
  </si>
  <si>
    <t>Other
property,
plant and
equipment
$'000</t>
  </si>
  <si>
    <t>Computer
software
and
intangibles
$'000</t>
  </si>
  <si>
    <t>As at 1 July 2017</t>
  </si>
  <si>
    <t>As at 30 June 2018</t>
  </si>
  <si>
    <t>Asset Category</t>
  </si>
  <si>
    <t>Surplus/(deficit) attributable to the Australian Government</t>
  </si>
  <si>
    <t>Total comprehensive income/(loss) attributable to the Australian Government</t>
  </si>
  <si>
    <t>Funded by capital appropriations (a)</t>
  </si>
  <si>
    <t xml:space="preserve">Capital measures </t>
  </si>
  <si>
    <t xml:space="preserve">Expense measures </t>
  </si>
  <si>
    <t>Program 1.1: Security Intelligence</t>
  </si>
  <si>
    <t>nfp</t>
  </si>
  <si>
    <t>Departmental expenses (a)</t>
  </si>
  <si>
    <t>(d) Estimated retained revenue receipts under section 74 of the PGPA Act.</t>
  </si>
  <si>
    <t>Departmental capital budget (e)</t>
  </si>
  <si>
    <t>Departmental capital (a)</t>
  </si>
  <si>
    <t>Departmental expenses (b)</t>
  </si>
  <si>
    <t>Table 2.1.1:  Budgeted expenses for Outcome 1</t>
  </si>
  <si>
    <t>Actual
available
appropriation
2016–17
$'000</t>
  </si>
  <si>
    <t>Estimate
as at
Budget
2017–18
$'000</t>
  </si>
  <si>
    <t>Proposed
Additional
Estimates
2017–18
$'000</t>
  </si>
  <si>
    <t>Total
estimate at
Additional
Estimates
2017–18
$'000</t>
  </si>
  <si>
    <t>Annual appropriations—ordinary annual services (a)</t>
  </si>
  <si>
    <t xml:space="preserve">Departmental appropriation (c)  </t>
  </si>
  <si>
    <t>s74 retained revenue receipts (d)</t>
  </si>
  <si>
    <t>Annual appropriations—other services—non-operating (f)</t>
  </si>
  <si>
    <t>DEPARTMENTAL</t>
  </si>
  <si>
    <t xml:space="preserve">Note: All figures shown above are GST exclusive – these may not match figures in the cash flow statement. </t>
  </si>
  <si>
    <t>(b) Estimated adjusted balance carried forward from previous year for annual appropriations.</t>
  </si>
  <si>
    <t>2017–18
$'000</t>
  </si>
  <si>
    <t>2018–19
$'000</t>
  </si>
  <si>
    <t>2019–20
$'000</t>
  </si>
  <si>
    <t>2020–21
$'000</t>
  </si>
  <si>
    <t>National Security—2017 Independent Intelligence Review—implementation</t>
  </si>
  <si>
    <t>National Security—enhancing Australia's regional counter terrorism assistance</t>
  </si>
  <si>
    <t>Prepared on a Government Financial Statistics (fiscal) basis.</t>
  </si>
  <si>
    <t>2016–17
Actual
expenses
$'000</t>
  </si>
  <si>
    <t>2017–18
Revised estimated expenses
$'000</t>
  </si>
  <si>
    <t>2018–19 
Forward
estimate
$'000</t>
  </si>
  <si>
    <t>2019–20
Forward
estimate
$'000</t>
  </si>
  <si>
    <t>2020–21
Forward
estimate
$'000</t>
  </si>
  <si>
    <t>s74 retained revenue receipts (a)</t>
  </si>
  <si>
    <t>Expenses not requiring appropriation in the budget year (b)</t>
  </si>
  <si>
    <t>Table 3.2: Comprehensive income statement (showing net cost of services) for the period ended 30 June</t>
  </si>
  <si>
    <t>2017–18
Revised budget
$'000</t>
  </si>
  <si>
    <t>2018–19
Forward estimate
$'000</t>
  </si>
  <si>
    <t>2019–20
Forward estimate
$'000</t>
  </si>
  <si>
    <t>2020–21
Forward estimate
$'000</t>
  </si>
  <si>
    <t>2016–17
Actual
$'000</t>
  </si>
  <si>
    <t>Net cost of/(contribution by) services</t>
  </si>
  <si>
    <t>Revenue from government</t>
  </si>
  <si>
    <t>2016–17
$'000</t>
  </si>
  <si>
    <t>Total comprehensive income/(loss)
as per the statement of
comprehensive income</t>
  </si>
  <si>
    <t>Less depreciation/amortisation
expenses previously funded through
revenue appropriations (a)</t>
  </si>
  <si>
    <t>Total comprehensive income/(loss)
excluding depreciation/
amortisation expenses previously
funded through revenue
appropriations</t>
  </si>
  <si>
    <t>2017–18
Revised
budget
$'000</t>
  </si>
  <si>
    <t>2018–19
Forward
estimate
$'000</t>
  </si>
  <si>
    <t>Retained surplus/(accumulated deficit)</t>
  </si>
  <si>
    <t>Total equity</t>
  </si>
  <si>
    <t>Table 3.4:  Departmental statement of changes in equity—summary of movement (budget year 2017–18)</t>
  </si>
  <si>
    <t>Retained
earnings 
$'000</t>
  </si>
  <si>
    <t>Total
equity
$'000</t>
  </si>
  <si>
    <t>Contributed
equity/ capital
$'000</t>
  </si>
  <si>
    <t>Balance carried forward from previous period</t>
  </si>
  <si>
    <t xml:space="preserve">Less non-controlling interests </t>
  </si>
  <si>
    <t>Net cash from/(used by)
operating activities</t>
  </si>
  <si>
    <t>Net cash from/(used by)
investing activities</t>
  </si>
  <si>
    <t>Net cash from/(used by)
financing activities</t>
  </si>
  <si>
    <t>Total items</t>
  </si>
  <si>
    <t>Funded by capital appropriation—DCB (b)</t>
  </si>
  <si>
    <t>Total amount spent</t>
  </si>
  <si>
    <t>Total cash required to acquire assets</t>
  </si>
  <si>
    <t>(b) Does not include annual finance lease costs.  Includes purchase from current and previous  departmental capital budgets (DCBs).</t>
  </si>
  <si>
    <t>Land
$'000</t>
  </si>
  <si>
    <t>Buildings
$'000</t>
  </si>
  <si>
    <t>Total
$'000</t>
  </si>
  <si>
    <t>By purchase—appropriation equity (a)</t>
  </si>
  <si>
    <t>By purchase—appropriation ordinary annual services (b)</t>
  </si>
  <si>
    <r>
      <t xml:space="preserve">(a) "Appropriation equity" refers to equity injection appropriations provided through </t>
    </r>
    <r>
      <rPr>
        <i/>
        <sz val="8"/>
        <rFont val="Arial"/>
        <family val="2"/>
      </rPr>
      <t>Appropriation Act (No. 2) 2017–18</t>
    </r>
    <r>
      <rPr>
        <sz val="8"/>
        <rFont val="Arial"/>
        <family val="2"/>
      </rPr>
      <t xml:space="preserve"> and Bill (No. 4) 2017–18.</t>
    </r>
  </si>
  <si>
    <t>(b) The lead entity for this measure is the Department of Foreign Affairs and Trade. The full measure description and package details appear in the 2017–18 Mid-Year Economic and Fiscal Outlook under the under the Foreign Affairs and Trade porfolio. Details are not for publication due to national security reasons.</t>
  </si>
  <si>
    <t>Note: Departmental appropriation splits and totals are indicative estimates and may change in the course of the budget year as government priorities change.</t>
  </si>
  <si>
    <t>(b) Expenses not requiring appropriation in the budget year are made up of depreciation expenses, amortisation expenses and audit fees.</t>
  </si>
  <si>
    <t>Estimated closing balance as at
30 June 2018</t>
  </si>
  <si>
    <t>Equity injection—appropriation</t>
  </si>
  <si>
    <t>Table 1.1: Entity resource statement—additional estimates for 2017–18 as at Additional Estimates February 2018</t>
  </si>
  <si>
    <t>–</t>
  </si>
  <si>
    <t>Actual 
2016–17</t>
  </si>
  <si>
    <t>2017–18</t>
  </si>
  <si>
    <r>
      <t xml:space="preserve">(a) </t>
    </r>
    <r>
      <rPr>
        <i/>
        <sz val="8"/>
        <color indexed="8"/>
        <rFont val="Arial"/>
        <family val="2"/>
      </rPr>
      <t>Appropriation Act (No. 1) 2017–18</t>
    </r>
    <r>
      <rPr>
        <sz val="8"/>
        <color indexed="8"/>
        <rFont val="Arial"/>
        <family val="2"/>
      </rPr>
      <t xml:space="preserve"> and Appropriation Bill (No. 3) 2017–18.</t>
    </r>
  </si>
  <si>
    <t>(e) Departmental capital budgets are not separately identified in Appropriation Act (No. 1) and form part of ordinary annual services items. Please refer to Table 3.6 for further details. For accounting purposes, this amount has been designated as a 'contribution by owner'.</t>
  </si>
  <si>
    <t>(f) Appropriation Act (No. 2) and Appropriation Act (No. 4) 2017–18.</t>
  </si>
  <si>
    <t>Table 1.2: Entity 2017–18 measures since Budget</t>
  </si>
  <si>
    <t>(a) The lead entity for this measure is the Department of the Prime Minister and Cabinet. The full measure description and package details appear in the 2017–18 Mid-Year Economic and Fiscal Outlook under the Prime Minister and Cabinet portfolio.</t>
  </si>
  <si>
    <t>2016–17</t>
  </si>
  <si>
    <t>(a) Estimated expenses incurred in relation to receipts retained under section 74 of the PGPA Act.</t>
  </si>
  <si>
    <r>
      <t>(a) From 2010–11, the government introduced net cash appropriation arrangements where Act 1 or Bill 3</t>
    </r>
    <r>
      <rPr>
        <i/>
        <sz val="8"/>
        <color indexed="8"/>
        <rFont val="Arial"/>
        <family val="2"/>
      </rPr>
      <t xml:space="preserve"> </t>
    </r>
    <r>
      <rPr>
        <sz val="8"/>
        <color indexed="8"/>
        <rFont val="Arial"/>
        <family val="2"/>
      </rPr>
      <t>revenue appropriations for the depreciation and amortisation expenses of non-corporate Commonwealth entities were replaced with a separate capital budget (the departmental capital budget, or DCB) provided through Appropriation Act 1 or Bill 3 equity appropriations. For information regarding DCBs, please refer to Table 3.6 Departmental capital budget statement.</t>
    </r>
  </si>
  <si>
    <t>EQUITY (a)</t>
  </si>
  <si>
    <t>(a) Equity is the residual interest in assets after the deduction of liabilities.</t>
  </si>
  <si>
    <t>Departmental capital budget</t>
  </si>
  <si>
    <t>Closing balance attributable to the Australian Government</t>
  </si>
  <si>
    <t>s74 retained revenue receipts transferred to Official Public Account</t>
  </si>
  <si>
    <t>Capital budget—Act No. 1 and Bill No. 3 (DCB)</t>
  </si>
  <si>
    <t>Equity injections—Act No. 2 and Bill No. 4</t>
  </si>
  <si>
    <t>(a) Includes current and prior Bill 4 and prior Act 2/4/6 appropriations and special capital appropriations.</t>
  </si>
  <si>
    <t>(c) Includes amounts from current Bill 1 and prior year Act 1/3/5 appropriations (excluding amounts from the DCB), section 74 retained revenue receipts and proceeds from the sale of assets.</t>
  </si>
  <si>
    <t>Table 3.7: Statement of asset movements (2017–18 budget year)</t>
  </si>
  <si>
    <r>
      <t xml:space="preserve">(b) "Appropriation ordinary annual services" refers to funding provided through </t>
    </r>
    <r>
      <rPr>
        <i/>
        <sz val="8"/>
        <rFont val="Arial"/>
        <family val="2"/>
      </rPr>
      <t>Appropriation Act (No. 1) 2017–18</t>
    </r>
    <r>
      <rPr>
        <sz val="8"/>
        <rFont val="Arial"/>
        <family val="2"/>
      </rPr>
      <t xml:space="preserve"> and Bill (No. 3) 2017–18 for depreciation/amortisation expenses, departmental capital budgets or other operational expenses.</t>
    </r>
  </si>
  <si>
    <r>
      <t xml:space="preserve">(c) Excludes $0.22m withheld under section 51 of the </t>
    </r>
    <r>
      <rPr>
        <i/>
        <sz val="8"/>
        <color indexed="8"/>
        <rFont val="Arial"/>
        <family val="2"/>
      </rPr>
      <t xml:space="preserve">Public Governance, Performance and Accountability Act 2013 </t>
    </r>
    <r>
      <rPr>
        <sz val="8"/>
        <color indexed="8"/>
        <rFont val="Arial"/>
        <family val="2"/>
      </rPr>
      <t>(PGPA Act).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</si>
</sst>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0_);_(* \(#,##0\);_(* &quot;-&quot;_);_(@_)"/>
    <numFmt numFmtId="165" formatCode="#,##0_);&quot;(&quot;#,##0&quot;)&quot;;&quot;-&quot;_)"/>
    <numFmt numFmtId="166" formatCode="_(* #,##0_);_(* \(#,##0\);_(* &quot;(x)&quot;_);_(@_)"/>
    <numFmt numFmtId="167" formatCode="_(* #,##0_);_(* \(#,##0\);_(* &quot;nfp&quot;_);_(@_)"/>
  </numFmts>
  <fonts count="44"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name val="Arial"/>
      <family val="2"/>
    </font>
    <font>
      <sz val="8"/>
      <color indexed="8"/>
      <name val="Arial"/>
      <family val="2"/>
    </font>
    <font>
      <b/>
      <sz val="8"/>
      <color indexed="53"/>
      <name val="Arial"/>
      <family val="2"/>
    </font>
    <font>
      <sz val="7.5"/>
      <name val="Arial"/>
      <family val="2"/>
    </font>
    <font>
      <b/>
      <sz val="7.5"/>
      <name val="Arial"/>
      <family val="2"/>
    </font>
    <font>
      <b/>
      <sz val="10"/>
      <color indexed="53"/>
      <name val="Arial"/>
      <family val="2"/>
    </font>
    <font>
      <sz val="10"/>
      <name val="Arial"/>
      <family val="2"/>
    </font>
    <font>
      <sz val="7.3"/>
      <name val="Arial"/>
      <family val="2"/>
    </font>
    <font>
      <b/>
      <sz val="8"/>
      <color indexed="8"/>
      <name val="Arial"/>
      <family val="2"/>
    </font>
    <font>
      <sz val="9"/>
      <name val="Arial"/>
      <family val="2"/>
    </font>
    <font>
      <i/>
      <sz val="8"/>
      <color indexed="8"/>
      <name val="Arial"/>
      <family val="2"/>
    </font>
    <font>
      <sz val="10"/>
      <name val="Wingdings"/>
      <charset val="2"/>
    </font>
    <font>
      <b/>
      <sz val="10"/>
      <name val="Arial"/>
      <family val="2"/>
    </font>
    <font>
      <sz val="10"/>
      <name val="Arial"/>
      <family val="2"/>
    </font>
    <font>
      <b/>
      <sz val="9"/>
      <name val="Arial"/>
      <family val="2"/>
    </font>
    <font>
      <sz val="11"/>
      <name val="Calibri"/>
      <family val="2"/>
    </font>
    <font>
      <sz val="8"/>
      <name val="Calibri"/>
      <family val="2"/>
    </font>
    <font>
      <sz val="7.5"/>
      <name val="Wingdings"/>
      <charset val="2"/>
    </font>
    <font>
      <sz val="10"/>
      <name val="Arial Unicode MS"/>
      <family val="2"/>
    </font>
    <font>
      <sz val="11"/>
      <color theme="1"/>
      <name val="Calibri"/>
      <family val="2"/>
      <scheme val="minor"/>
    </font>
    <font>
      <sz val="10"/>
      <color theme="1"/>
      <name val="Arial"/>
      <family val="2"/>
    </font>
    <font>
      <sz val="9"/>
      <color theme="1"/>
      <name val="Arial"/>
      <family val="2"/>
    </font>
    <font>
      <b/>
      <sz val="8"/>
      <color rgb="FFFF0000"/>
      <name val="Arial"/>
      <family val="2"/>
    </font>
    <font>
      <b/>
      <sz val="7.5"/>
      <color rgb="FF7030A0"/>
      <name val="Arial"/>
      <family val="2"/>
    </font>
    <font>
      <sz val="7.5"/>
      <color rgb="FF7030A0"/>
      <name val="Arial"/>
      <family val="2"/>
    </font>
    <font>
      <b/>
      <sz val="8"/>
      <name val="Calibri"/>
      <family val="2"/>
    </font>
    <font>
      <b/>
      <sz val="11"/>
      <name val="Calibri"/>
      <family val="2"/>
    </font>
    <font>
      <b/>
      <sz val="7.5"/>
      <color rgb="FFFF0000"/>
      <name val="Arial"/>
      <family val="2"/>
    </font>
    <font>
      <sz val="7.5"/>
      <color rgb="FFFF0000"/>
      <name val="Arial"/>
      <family val="2"/>
    </font>
    <font>
      <sz val="8"/>
      <color theme="1"/>
      <name val="Arial"/>
      <family val="2"/>
    </font>
    <font>
      <b/>
      <sz val="10"/>
      <color rgb="FFFF6600"/>
      <name val="Arial"/>
      <family val="2"/>
    </font>
    <font>
      <b/>
      <sz val="8"/>
      <color rgb="FF00B050"/>
      <name val="Arial"/>
      <family val="2"/>
    </font>
    <font>
      <sz val="8"/>
      <color rgb="FF00B050"/>
      <name val="Arial"/>
      <family val="2"/>
    </font>
    <font>
      <b/>
      <sz val="7.5"/>
      <color rgb="FF00B050"/>
      <name val="Arial"/>
      <family val="2"/>
    </font>
    <font>
      <b/>
      <sz val="11"/>
      <color rgb="FF00B050"/>
      <name val="Calibri"/>
      <family val="2"/>
      <scheme val="minor"/>
    </font>
    <font>
      <b/>
      <sz val="10"/>
      <color rgb="FF00B050"/>
      <name val="Arial Unicode MS"/>
      <family val="2"/>
    </font>
    <font>
      <b/>
      <sz val="9"/>
      <color rgb="FF00B050"/>
      <name val="Arial"/>
      <family val="2"/>
    </font>
    <font>
      <b/>
      <sz val="10"/>
      <color rgb="FF00B050"/>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4">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15">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5" fillId="0" borderId="0"/>
    <xf numFmtId="0" fontId="2" fillId="0" borderId="0"/>
    <xf numFmtId="0" fontId="12" fillId="0" borderId="0">
      <alignment vertical="center"/>
    </xf>
    <xf numFmtId="0" fontId="12" fillId="0" borderId="0"/>
    <xf numFmtId="0" fontId="2" fillId="0" borderId="0"/>
    <xf numFmtId="0" fontId="19" fillId="0" borderId="0"/>
    <xf numFmtId="0" fontId="2" fillId="0" borderId="0"/>
    <xf numFmtId="0" fontId="2" fillId="0" borderId="0">
      <alignment vertical="center"/>
    </xf>
    <xf numFmtId="0" fontId="26" fillId="0" borderId="0"/>
    <xf numFmtId="43" fontId="25" fillId="0" borderId="0" applyFont="0" applyFill="0" applyBorder="0" applyAlignment="0" applyProtection="0"/>
  </cellStyleXfs>
  <cellXfs count="340">
    <xf numFmtId="0" fontId="0" fillId="0" borderId="0" xfId="0"/>
    <xf numFmtId="0" fontId="4" fillId="0" borderId="0" xfId="4" applyFont="1"/>
    <xf numFmtId="0" fontId="4" fillId="0" borderId="0" xfId="4" applyFont="1" applyBorder="1"/>
    <xf numFmtId="0" fontId="3" fillId="0" borderId="0" xfId="4" applyFont="1" applyFill="1" applyBorder="1"/>
    <xf numFmtId="0" fontId="9" fillId="0" borderId="0" xfId="4" applyFont="1"/>
    <xf numFmtId="0" fontId="9" fillId="0" borderId="0" xfId="4" applyFont="1" applyFill="1" applyBorder="1"/>
    <xf numFmtId="0" fontId="6" fillId="0" borderId="0" xfId="4" applyFont="1"/>
    <xf numFmtId="0" fontId="4" fillId="0" borderId="0" xfId="4" applyFont="1" applyBorder="1" applyAlignment="1">
      <alignment horizontal="left" indent="1"/>
    </xf>
    <xf numFmtId="0" fontId="4" fillId="0" borderId="0" xfId="4" applyFont="1" applyFill="1"/>
    <xf numFmtId="3" fontId="7" fillId="0" borderId="0" xfId="1" applyNumberFormat="1" applyFont="1" applyBorder="1" applyAlignment="1">
      <alignment vertical="center"/>
    </xf>
    <xf numFmtId="0" fontId="4" fillId="0" borderId="0" xfId="8" applyFont="1" applyBorder="1" applyAlignment="1">
      <alignment horizontal="right"/>
    </xf>
    <xf numFmtId="0" fontId="3" fillId="0" borderId="0" xfId="8" applyFont="1" applyBorder="1" applyAlignment="1">
      <alignment horizontal="right"/>
    </xf>
    <xf numFmtId="0" fontId="7" fillId="0" borderId="0" xfId="8" applyFont="1" applyAlignment="1">
      <alignment vertical="center"/>
    </xf>
    <xf numFmtId="0" fontId="7" fillId="0" borderId="0" xfId="8" applyFont="1" applyBorder="1" applyAlignment="1">
      <alignment vertical="center"/>
    </xf>
    <xf numFmtId="0" fontId="8" fillId="0" borderId="0" xfId="8" applyFont="1" applyAlignment="1">
      <alignment vertical="center"/>
    </xf>
    <xf numFmtId="2" fontId="7" fillId="0" borderId="0" xfId="8" applyNumberFormat="1" applyFont="1" applyAlignment="1">
      <alignment vertical="center"/>
    </xf>
    <xf numFmtId="2" fontId="7" fillId="0" borderId="0" xfId="8" applyNumberFormat="1" applyFont="1" applyAlignment="1">
      <alignment horizontal="right" vertical="center"/>
    </xf>
    <xf numFmtId="2" fontId="7" fillId="0" borderId="0" xfId="8" applyNumberFormat="1" applyFont="1" applyFill="1" applyBorder="1" applyAlignment="1">
      <alignment horizontal="right" vertical="center"/>
    </xf>
    <xf numFmtId="2" fontId="7" fillId="0" borderId="0" xfId="8" applyNumberFormat="1" applyFont="1" applyBorder="1" applyAlignment="1">
      <alignment horizontal="right" vertical="center"/>
    </xf>
    <xf numFmtId="2" fontId="7" fillId="0" borderId="0" xfId="8" applyNumberFormat="1" applyFont="1" applyFill="1" applyBorder="1" applyAlignment="1">
      <alignment horizontal="center" vertical="center" wrapText="1"/>
    </xf>
    <xf numFmtId="2" fontId="7" fillId="0" borderId="0" xfId="8" applyNumberFormat="1" applyFont="1" applyFill="1" applyBorder="1" applyAlignment="1">
      <alignment vertical="center"/>
    </xf>
    <xf numFmtId="2" fontId="7" fillId="0" borderId="0" xfId="8" applyNumberFormat="1" applyFont="1" applyBorder="1" applyAlignment="1">
      <alignment vertical="center"/>
    </xf>
    <xf numFmtId="2" fontId="7" fillId="0" borderId="0" xfId="1" applyNumberFormat="1" applyFont="1" applyBorder="1" applyAlignment="1">
      <alignment horizontal="right" vertical="center"/>
    </xf>
    <xf numFmtId="0" fontId="18" fillId="0" borderId="0" xfId="4" applyFont="1" applyFill="1"/>
    <xf numFmtId="0" fontId="4" fillId="0" borderId="0" xfId="4" applyFont="1" applyFill="1" applyAlignment="1">
      <alignment horizontal="right"/>
    </xf>
    <xf numFmtId="0" fontId="2" fillId="0" borderId="0" xfId="4" applyFill="1"/>
    <xf numFmtId="0" fontId="18" fillId="0" borderId="0" xfId="4" applyFont="1" applyFill="1" applyBorder="1"/>
    <xf numFmtId="0" fontId="11" fillId="0" borderId="0" xfId="4" applyFont="1" applyFill="1"/>
    <xf numFmtId="0" fontId="2" fillId="0" borderId="0" xfId="4" applyFill="1" applyAlignment="1">
      <alignment horizontal="right"/>
    </xf>
    <xf numFmtId="0" fontId="2" fillId="0" borderId="0" xfId="4" applyFill="1" applyAlignment="1">
      <alignment horizontal="left" indent="1"/>
    </xf>
    <xf numFmtId="3" fontId="2" fillId="0" borderId="0" xfId="4" applyNumberFormat="1" applyFill="1"/>
    <xf numFmtId="3" fontId="2" fillId="0" borderId="0" xfId="4" applyNumberFormat="1" applyFill="1" applyAlignment="1">
      <alignment horizontal="right"/>
    </xf>
    <xf numFmtId="0" fontId="7" fillId="0" borderId="0" xfId="0" applyFont="1" applyBorder="1" applyAlignment="1">
      <alignment vertical="center"/>
    </xf>
    <xf numFmtId="0" fontId="7" fillId="0" borderId="0" xfId="0" applyFont="1" applyAlignment="1">
      <alignment vertical="center"/>
    </xf>
    <xf numFmtId="0" fontId="10" fillId="0" borderId="0" xfId="4" applyFont="1" applyFill="1" applyBorder="1"/>
    <xf numFmtId="0" fontId="9" fillId="0" borderId="0" xfId="4" applyFont="1" applyFill="1"/>
    <xf numFmtId="0" fontId="10" fillId="0" borderId="0" xfId="4" applyFont="1" applyFill="1"/>
    <xf numFmtId="0" fontId="23" fillId="0" borderId="0" xfId="4" applyFont="1" applyFill="1"/>
    <xf numFmtId="0" fontId="9" fillId="0" borderId="0" xfId="4" applyFont="1" applyFill="1" applyAlignment="1">
      <alignment horizontal="left" indent="1"/>
    </xf>
    <xf numFmtId="0" fontId="3" fillId="0" borderId="0" xfId="8" applyFont="1" applyBorder="1" applyAlignment="1"/>
    <xf numFmtId="0" fontId="3" fillId="0" borderId="0" xfId="5" applyFont="1" applyFill="1"/>
    <xf numFmtId="0" fontId="4" fillId="0" borderId="0" xfId="5" applyFont="1" applyFill="1"/>
    <xf numFmtId="0" fontId="4" fillId="2" borderId="0" xfId="5" applyFont="1" applyFill="1"/>
    <xf numFmtId="0" fontId="21" fillId="0" borderId="0" xfId="5" applyFont="1" applyFill="1"/>
    <xf numFmtId="0" fontId="20" fillId="0" borderId="0" xfId="5" applyFont="1" applyFill="1"/>
    <xf numFmtId="0" fontId="2" fillId="0" borderId="0" xfId="5" applyFont="1" applyFill="1"/>
    <xf numFmtId="0" fontId="21" fillId="0" borderId="0" xfId="5" applyFont="1"/>
    <xf numFmtId="0" fontId="4" fillId="0" borderId="0" xfId="5" applyFont="1" applyFill="1" applyBorder="1" applyAlignment="1">
      <alignment horizontal="right"/>
    </xf>
    <xf numFmtId="0" fontId="15" fillId="0" borderId="0" xfId="5" applyFont="1" applyFill="1" applyAlignment="1"/>
    <xf numFmtId="164" fontId="4" fillId="0" borderId="0" xfId="2" applyNumberFormat="1" applyFont="1" applyFill="1" applyBorder="1"/>
    <xf numFmtId="0" fontId="15" fillId="0" borderId="0" xfId="5" applyFont="1"/>
    <xf numFmtId="0" fontId="2" fillId="0" borderId="0" xfId="6"/>
    <xf numFmtId="0" fontId="17" fillId="0" borderId="0" xfId="6" applyFont="1"/>
    <xf numFmtId="0" fontId="15" fillId="0" borderId="0" xfId="5" applyFont="1" applyFill="1"/>
    <xf numFmtId="164" fontId="4" fillId="0" borderId="0" xfId="5" applyNumberFormat="1" applyFont="1" applyFill="1"/>
    <xf numFmtId="0" fontId="4" fillId="0" borderId="0" xfId="5" quotePrefix="1" applyFont="1" applyFill="1"/>
    <xf numFmtId="0" fontId="4" fillId="0" borderId="0" xfId="5" applyFont="1" applyFill="1" applyAlignment="1">
      <alignment horizontal="left"/>
    </xf>
    <xf numFmtId="2" fontId="14" fillId="0" borderId="0" xfId="8" applyNumberFormat="1" applyFont="1" applyFill="1" applyAlignment="1">
      <alignment vertical="center"/>
    </xf>
    <xf numFmtId="2" fontId="7" fillId="0" borderId="0" xfId="9" applyNumberFormat="1" applyFont="1" applyFill="1" applyBorder="1" applyAlignment="1">
      <alignment horizontal="left" vertical="center" indent="1"/>
    </xf>
    <xf numFmtId="2" fontId="14" fillId="0" borderId="0" xfId="9" applyNumberFormat="1" applyFont="1" applyFill="1" applyBorder="1" applyAlignment="1">
      <alignment horizontal="left" vertical="center" indent="1"/>
    </xf>
    <xf numFmtId="0" fontId="8" fillId="0" borderId="0" xfId="8" applyFont="1" applyFill="1" applyAlignment="1">
      <alignment vertical="center"/>
    </xf>
    <xf numFmtId="2" fontId="7" fillId="0" borderId="0" xfId="8" applyNumberFormat="1" applyFont="1" applyFill="1" applyAlignment="1">
      <alignment vertical="center"/>
    </xf>
    <xf numFmtId="3" fontId="7" fillId="0" borderId="0" xfId="1" applyNumberFormat="1" applyFont="1" applyFill="1" applyBorder="1" applyAlignment="1">
      <alignment vertical="center"/>
    </xf>
    <xf numFmtId="0" fontId="14" fillId="0" borderId="0" xfId="8" applyFont="1" applyFill="1" applyAlignment="1">
      <alignment vertical="center"/>
    </xf>
    <xf numFmtId="0" fontId="7" fillId="0" borderId="0" xfId="8" applyFont="1" applyFill="1" applyAlignment="1">
      <alignment vertical="center"/>
    </xf>
    <xf numFmtId="0" fontId="7" fillId="0" borderId="0" xfId="9" applyFont="1" applyAlignment="1">
      <alignment vertical="center"/>
    </xf>
    <xf numFmtId="165" fontId="4" fillId="0" borderId="0" xfId="0" applyNumberFormat="1" applyFont="1" applyFill="1" applyBorder="1" applyAlignment="1">
      <alignment horizontal="right"/>
    </xf>
    <xf numFmtId="0" fontId="3" fillId="0" borderId="0" xfId="9" applyFont="1" applyAlignment="1">
      <alignment vertical="center"/>
    </xf>
    <xf numFmtId="2" fontId="7" fillId="0" borderId="0" xfId="9" applyNumberFormat="1" applyFont="1" applyAlignment="1">
      <alignment vertical="center"/>
    </xf>
    <xf numFmtId="164" fontId="3" fillId="0" borderId="0" xfId="5" applyNumberFormat="1" applyFont="1" applyFill="1" applyBorder="1"/>
    <xf numFmtId="165" fontId="21" fillId="0" borderId="0" xfId="5" applyNumberFormat="1" applyFont="1" applyFill="1"/>
    <xf numFmtId="165" fontId="3" fillId="0" borderId="0" xfId="9" applyNumberFormat="1" applyFont="1" applyAlignment="1">
      <alignment vertical="center"/>
    </xf>
    <xf numFmtId="165" fontId="4" fillId="0" borderId="0" xfId="5" applyNumberFormat="1" applyFont="1" applyFill="1" applyAlignment="1">
      <alignment horizontal="left"/>
    </xf>
    <xf numFmtId="166" fontId="4" fillId="3" borderId="0" xfId="4" applyNumberFormat="1" applyFont="1" applyFill="1" applyBorder="1" applyAlignment="1">
      <alignment horizontal="center"/>
    </xf>
    <xf numFmtId="166" fontId="4" fillId="2" borderId="0" xfId="4" applyNumberFormat="1" applyFont="1" applyFill="1" applyBorder="1" applyAlignment="1">
      <alignment horizontal="center"/>
    </xf>
    <xf numFmtId="166" fontId="4" fillId="2" borderId="0" xfId="4" applyNumberFormat="1" applyFont="1" applyFill="1" applyBorder="1" applyAlignment="1">
      <alignment horizontal="right"/>
    </xf>
    <xf numFmtId="166" fontId="4" fillId="3" borderId="0" xfId="4" applyNumberFormat="1" applyFont="1" applyFill="1" applyBorder="1" applyAlignment="1">
      <alignment horizontal="right"/>
    </xf>
    <xf numFmtId="167" fontId="4" fillId="3" borderId="0" xfId="4" applyNumberFormat="1" applyFont="1" applyFill="1" applyBorder="1" applyAlignment="1">
      <alignment horizontal="right"/>
    </xf>
    <xf numFmtId="167" fontId="4" fillId="0" borderId="0" xfId="4" applyNumberFormat="1" applyFont="1" applyFill="1" applyBorder="1" applyAlignment="1">
      <alignment horizontal="right"/>
    </xf>
    <xf numFmtId="165" fontId="7" fillId="0" borderId="0" xfId="1" applyNumberFormat="1" applyFont="1" applyFill="1" applyBorder="1" applyAlignment="1">
      <alignment horizontal="right" vertical="center"/>
    </xf>
    <xf numFmtId="165" fontId="3" fillId="0" borderId="0" xfId="3" applyNumberFormat="1" applyFont="1" applyBorder="1" applyAlignment="1">
      <alignment horizontal="left" vertical="center" wrapText="1" indent="1"/>
    </xf>
    <xf numFmtId="165" fontId="4" fillId="0" borderId="0" xfId="9" applyNumberFormat="1" applyFont="1" applyFill="1" applyBorder="1" applyAlignment="1">
      <alignment horizontal="right"/>
    </xf>
    <xf numFmtId="165" fontId="3" fillId="3" borderId="0" xfId="9" applyNumberFormat="1" applyFont="1" applyFill="1" applyBorder="1" applyAlignment="1">
      <alignment horizontal="right"/>
    </xf>
    <xf numFmtId="165" fontId="3" fillId="0" borderId="0" xfId="9" applyNumberFormat="1" applyFont="1" applyFill="1" applyBorder="1" applyAlignment="1">
      <alignment horizontal="right"/>
    </xf>
    <xf numFmtId="165" fontId="4" fillId="3" borderId="0" xfId="9" applyNumberFormat="1" applyFont="1" applyFill="1" applyBorder="1" applyAlignment="1">
      <alignment horizontal="right"/>
    </xf>
    <xf numFmtId="165" fontId="14" fillId="0" borderId="0" xfId="3" applyNumberFormat="1" applyFont="1" applyBorder="1" applyAlignment="1">
      <alignment vertical="center"/>
    </xf>
    <xf numFmtId="165" fontId="14" fillId="0" borderId="0" xfId="9" applyNumberFormat="1" applyFont="1" applyBorder="1" applyAlignment="1">
      <alignment vertical="center"/>
    </xf>
    <xf numFmtId="165" fontId="14" fillId="0" borderId="0" xfId="9" applyNumberFormat="1" applyFont="1" applyBorder="1" applyAlignment="1">
      <alignment horizontal="left" vertical="center"/>
    </xf>
    <xf numFmtId="165" fontId="14" fillId="0" borderId="0" xfId="9" applyNumberFormat="1" applyFont="1" applyFill="1" applyBorder="1" applyAlignment="1">
      <alignment horizontal="left" vertical="center" wrapText="1"/>
    </xf>
    <xf numFmtId="165" fontId="7" fillId="0" borderId="0" xfId="9" applyNumberFormat="1" applyFont="1" applyFill="1" applyBorder="1" applyAlignment="1">
      <alignment horizontal="left" vertical="center" indent="1"/>
    </xf>
    <xf numFmtId="165" fontId="4" fillId="3" borderId="0" xfId="4" applyNumberFormat="1" applyFont="1" applyFill="1" applyBorder="1" applyAlignment="1">
      <alignment horizontal="right"/>
    </xf>
    <xf numFmtId="165" fontId="14" fillId="0" borderId="0" xfId="8" applyNumberFormat="1" applyFont="1" applyFill="1" applyAlignment="1">
      <alignment vertical="center"/>
    </xf>
    <xf numFmtId="165" fontId="7" fillId="0" borderId="0" xfId="8" applyNumberFormat="1" applyFont="1" applyFill="1" applyAlignment="1">
      <alignment vertical="center"/>
    </xf>
    <xf numFmtId="165" fontId="7" fillId="0" borderId="0" xfId="8" applyNumberFormat="1" applyFont="1" applyAlignment="1">
      <alignment vertical="center"/>
    </xf>
    <xf numFmtId="165" fontId="8" fillId="0" borderId="0" xfId="8" applyNumberFormat="1" applyFont="1" applyAlignment="1">
      <alignment vertical="center"/>
    </xf>
    <xf numFmtId="0" fontId="4" fillId="0" borderId="0" xfId="4" applyNumberFormat="1" applyFont="1" applyBorder="1" applyAlignment="1">
      <alignment horizontal="center"/>
    </xf>
    <xf numFmtId="165" fontId="9" fillId="0" borderId="0" xfId="4" applyNumberFormat="1" applyFont="1" applyFill="1" applyBorder="1" applyAlignment="1">
      <alignment horizontal="left" indent="2"/>
    </xf>
    <xf numFmtId="0" fontId="7" fillId="0" borderId="0" xfId="0" applyFont="1" applyFill="1" applyBorder="1" applyAlignment="1">
      <alignment vertical="center"/>
    </xf>
    <xf numFmtId="165" fontId="4" fillId="0" borderId="0" xfId="0" applyNumberFormat="1" applyFont="1" applyFill="1" applyAlignment="1">
      <alignment wrapText="1"/>
    </xf>
    <xf numFmtId="165" fontId="4" fillId="0" borderId="0" xfId="0" applyNumberFormat="1" applyFont="1" applyFill="1" applyAlignment="1">
      <alignment horizontal="right"/>
    </xf>
    <xf numFmtId="165" fontId="3" fillId="0" borderId="0" xfId="0" applyNumberFormat="1" applyFont="1" applyFill="1" applyAlignment="1">
      <alignment horizontal="right"/>
    </xf>
    <xf numFmtId="165" fontId="7" fillId="0" borderId="0" xfId="1" applyNumberFormat="1" applyFont="1" applyBorder="1" applyAlignment="1">
      <alignment vertical="center"/>
    </xf>
    <xf numFmtId="165" fontId="7" fillId="3" borderId="0" xfId="1" applyNumberFormat="1" applyFont="1" applyFill="1" applyBorder="1" applyAlignment="1">
      <alignment vertical="center"/>
    </xf>
    <xf numFmtId="165" fontId="14" fillId="0" borderId="0" xfId="3" applyNumberFormat="1" applyFont="1" applyBorder="1" applyAlignment="1">
      <alignment horizontal="left" vertical="center"/>
    </xf>
    <xf numFmtId="165" fontId="14" fillId="0" borderId="0" xfId="9" applyNumberFormat="1" applyFont="1" applyBorder="1" applyAlignment="1">
      <alignment horizontal="left" vertical="center" wrapText="1"/>
    </xf>
    <xf numFmtId="165" fontId="7" fillId="0" borderId="0" xfId="9" applyNumberFormat="1" applyFont="1" applyFill="1" applyBorder="1" applyAlignment="1">
      <alignment vertical="center"/>
    </xf>
    <xf numFmtId="2" fontId="7" fillId="0" borderId="0" xfId="9" applyNumberFormat="1" applyFont="1" applyFill="1" applyBorder="1" applyAlignment="1">
      <alignment horizontal="left" vertical="center"/>
    </xf>
    <xf numFmtId="165" fontId="15" fillId="0" borderId="0" xfId="5" applyNumberFormat="1" applyFont="1" applyFill="1"/>
    <xf numFmtId="165" fontId="15" fillId="0" borderId="0" xfId="5" applyNumberFormat="1" applyFont="1" applyFill="1" applyAlignment="1">
      <alignment vertical="top"/>
    </xf>
    <xf numFmtId="0" fontId="27" fillId="0" borderId="0" xfId="0" applyFont="1" applyAlignment="1">
      <alignment vertical="top"/>
    </xf>
    <xf numFmtId="0" fontId="7" fillId="4" borderId="0" xfId="0" applyFont="1" applyFill="1"/>
    <xf numFmtId="0" fontId="14" fillId="4" borderId="0" xfId="0" applyFont="1" applyFill="1"/>
    <xf numFmtId="0" fontId="7" fillId="4" borderId="0" xfId="0" applyFont="1" applyFill="1" applyAlignment="1">
      <alignment wrapText="1"/>
    </xf>
    <xf numFmtId="0" fontId="14" fillId="4" borderId="0" xfId="0" applyFont="1" applyFill="1" applyAlignment="1">
      <alignment vertical="top"/>
    </xf>
    <xf numFmtId="165" fontId="29" fillId="0" borderId="0" xfId="4" applyNumberFormat="1" applyFont="1" applyFill="1" applyAlignment="1">
      <alignment vertical="top"/>
    </xf>
    <xf numFmtId="165" fontId="30" fillId="0" borderId="0" xfId="4" applyNumberFormat="1" applyFont="1" applyAlignment="1">
      <alignment vertical="top"/>
    </xf>
    <xf numFmtId="0" fontId="30" fillId="0" borderId="0" xfId="4" applyFont="1" applyAlignment="1">
      <alignment vertical="top"/>
    </xf>
    <xf numFmtId="0" fontId="28" fillId="4" borderId="0" xfId="0" applyFont="1" applyFill="1"/>
    <xf numFmtId="165" fontId="4" fillId="0" borderId="0" xfId="12" applyNumberFormat="1" applyFont="1">
      <alignment vertical="center"/>
    </xf>
    <xf numFmtId="165" fontId="14" fillId="0" borderId="0" xfId="12" applyNumberFormat="1" applyFont="1" applyBorder="1" applyAlignment="1">
      <alignment vertical="center"/>
    </xf>
    <xf numFmtId="165" fontId="7" fillId="0" borderId="0" xfId="12" applyNumberFormat="1" applyFont="1" applyBorder="1" applyAlignment="1">
      <alignment vertical="center"/>
    </xf>
    <xf numFmtId="165" fontId="4" fillId="0" borderId="0" xfId="12" applyNumberFormat="1" applyFont="1" applyBorder="1">
      <alignment vertical="center"/>
    </xf>
    <xf numFmtId="165" fontId="28" fillId="0" borderId="0" xfId="12" applyNumberFormat="1" applyFont="1">
      <alignment vertical="center"/>
    </xf>
    <xf numFmtId="165" fontId="4" fillId="0" borderId="0" xfId="12" applyNumberFormat="1" applyFont="1" applyFill="1" applyBorder="1">
      <alignment vertical="center"/>
    </xf>
    <xf numFmtId="165" fontId="4" fillId="0" borderId="0" xfId="12" applyNumberFormat="1" applyFont="1" applyBorder="1" applyAlignment="1">
      <alignment horizontal="left" vertical="center" wrapText="1" indent="1"/>
    </xf>
    <xf numFmtId="165" fontId="4" fillId="3" borderId="0" xfId="12" applyNumberFormat="1" applyFont="1" applyFill="1" applyBorder="1" applyAlignment="1">
      <alignment horizontal="right" vertical="center"/>
    </xf>
    <xf numFmtId="165" fontId="4" fillId="0" borderId="0" xfId="12" applyNumberFormat="1" applyFont="1" applyBorder="1" applyAlignment="1">
      <alignment horizontal="left" vertical="center" indent="1"/>
    </xf>
    <xf numFmtId="165" fontId="3" fillId="0" borderId="0" xfId="12" applyNumberFormat="1" applyFont="1">
      <alignment vertical="center"/>
    </xf>
    <xf numFmtId="165" fontId="14" fillId="0" borderId="0" xfId="1" applyNumberFormat="1" applyFont="1" applyFill="1" applyBorder="1" applyAlignment="1">
      <alignment horizontal="right" vertical="center"/>
    </xf>
    <xf numFmtId="165" fontId="4" fillId="0" borderId="0" xfId="12" applyNumberFormat="1" applyFont="1" applyAlignment="1">
      <alignment horizontal="left" vertical="center" indent="1"/>
    </xf>
    <xf numFmtId="165" fontId="14" fillId="0" borderId="0" xfId="3" applyNumberFormat="1" applyFont="1" applyFill="1" applyBorder="1" applyAlignment="1">
      <alignment horizontal="left" vertical="center"/>
    </xf>
    <xf numFmtId="165" fontId="13" fillId="0" borderId="0" xfId="4" applyNumberFormat="1" applyFont="1" applyBorder="1" applyAlignment="1">
      <alignment horizontal="left" vertical="top"/>
    </xf>
    <xf numFmtId="165" fontId="4" fillId="0" borderId="0" xfId="12" applyNumberFormat="1" applyFont="1" applyFill="1" applyBorder="1" applyAlignment="1">
      <alignment horizontal="right" vertical="center"/>
    </xf>
    <xf numFmtId="165" fontId="4" fillId="0" borderId="0" xfId="3" applyNumberFormat="1" applyFont="1" applyBorder="1" applyAlignment="1">
      <alignment horizontal="left" vertical="center" wrapText="1" indent="1"/>
    </xf>
    <xf numFmtId="165" fontId="7" fillId="2" borderId="0" xfId="1" applyNumberFormat="1" applyFont="1" applyFill="1" applyBorder="1" applyAlignment="1">
      <alignment horizontal="right" vertical="center"/>
    </xf>
    <xf numFmtId="165" fontId="4" fillId="4" borderId="0" xfId="12" applyNumberFormat="1" applyFont="1" applyFill="1">
      <alignment vertical="center"/>
    </xf>
    <xf numFmtId="165" fontId="28" fillId="0" borderId="0" xfId="5" applyNumberFormat="1" applyFont="1" applyFill="1"/>
    <xf numFmtId="165" fontId="15" fillId="0" borderId="0" xfId="5" applyNumberFormat="1" applyFont="1" applyFill="1" applyAlignment="1"/>
    <xf numFmtId="165" fontId="2" fillId="0" borderId="0" xfId="5" applyNumberFormat="1" applyFont="1" applyFill="1"/>
    <xf numFmtId="165" fontId="21" fillId="0" borderId="0" xfId="5" applyNumberFormat="1" applyFont="1"/>
    <xf numFmtId="165" fontId="31" fillId="0" borderId="0" xfId="5" applyNumberFormat="1" applyFont="1" applyFill="1"/>
    <xf numFmtId="165" fontId="20" fillId="0" borderId="0" xfId="5" applyNumberFormat="1" applyFont="1" applyFill="1"/>
    <xf numFmtId="165" fontId="18" fillId="0" borderId="0" xfId="5" applyNumberFormat="1" applyFont="1" applyFill="1"/>
    <xf numFmtId="165" fontId="32" fillId="0" borderId="0" xfId="5" applyNumberFormat="1" applyFont="1" applyFill="1"/>
    <xf numFmtId="165" fontId="32" fillId="0" borderId="0" xfId="5" applyNumberFormat="1" applyFont="1"/>
    <xf numFmtId="165" fontId="28" fillId="0" borderId="0" xfId="5" applyNumberFormat="1" applyFont="1"/>
    <xf numFmtId="165" fontId="28" fillId="0" borderId="0" xfId="5" applyNumberFormat="1" applyFont="1" applyFill="1" applyAlignment="1">
      <alignment vertical="top"/>
    </xf>
    <xf numFmtId="165" fontId="28" fillId="0" borderId="0" xfId="4" applyNumberFormat="1" applyFont="1" applyFill="1"/>
    <xf numFmtId="0" fontId="33" fillId="0" borderId="0" xfId="4" applyFont="1" applyFill="1"/>
    <xf numFmtId="0" fontId="34" fillId="0" borderId="0" xfId="4" applyFont="1" applyFill="1"/>
    <xf numFmtId="165" fontId="28" fillId="4" borderId="0" xfId="9" applyNumberFormat="1" applyFont="1" applyFill="1" applyBorder="1" applyAlignment="1">
      <alignment vertical="center"/>
    </xf>
    <xf numFmtId="0" fontId="7" fillId="4" borderId="0" xfId="0" applyFont="1" applyFill="1"/>
    <xf numFmtId="165" fontId="4" fillId="3" borderId="0" xfId="4" applyNumberFormat="1" applyFont="1" applyFill="1" applyBorder="1" applyAlignment="1">
      <alignment horizontal="right" vertical="top"/>
    </xf>
    <xf numFmtId="165" fontId="3" fillId="3" borderId="0" xfId="4" applyNumberFormat="1" applyFont="1" applyFill="1" applyBorder="1" applyAlignment="1">
      <alignment horizontal="right" vertical="top"/>
    </xf>
    <xf numFmtId="165" fontId="3" fillId="0" borderId="0" xfId="4" applyNumberFormat="1" applyFont="1" applyAlignment="1">
      <alignment vertical="top"/>
    </xf>
    <xf numFmtId="165" fontId="4" fillId="0" borderId="0" xfId="4" applyNumberFormat="1" applyFont="1" applyBorder="1" applyAlignment="1">
      <alignment horizontal="left" vertical="top"/>
    </xf>
    <xf numFmtId="165" fontId="4" fillId="0" borderId="0" xfId="4" applyNumberFormat="1" applyFont="1" applyBorder="1" applyAlignment="1">
      <alignment vertical="top"/>
    </xf>
    <xf numFmtId="165" fontId="4" fillId="0" borderId="0" xfId="9" applyNumberFormat="1" applyFont="1" applyFill="1" applyBorder="1" applyAlignment="1">
      <alignment horizontal="left" vertical="center"/>
    </xf>
    <xf numFmtId="165" fontId="3" fillId="0" borderId="0" xfId="9" applyNumberFormat="1" applyFont="1" applyFill="1" applyBorder="1" applyAlignment="1">
      <alignment horizontal="left" vertical="center"/>
    </xf>
    <xf numFmtId="165" fontId="14" fillId="0" borderId="0" xfId="9" applyNumberFormat="1" applyFont="1" applyFill="1" applyBorder="1" applyAlignment="1">
      <alignment horizontal="left" vertical="center"/>
    </xf>
    <xf numFmtId="165" fontId="3" fillId="0" borderId="0" xfId="5" applyNumberFormat="1" applyFont="1" applyFill="1" applyBorder="1" applyAlignment="1">
      <alignment horizontal="left" vertical="center"/>
    </xf>
    <xf numFmtId="165" fontId="3" fillId="0" borderId="0" xfId="5" applyNumberFormat="1" applyFont="1" applyFill="1" applyAlignment="1">
      <alignment horizontal="left" vertical="center" wrapText="1"/>
    </xf>
    <xf numFmtId="165" fontId="4" fillId="0" borderId="0" xfId="4" applyNumberFormat="1" applyFont="1" applyFill="1" applyBorder="1" applyAlignment="1">
      <alignment horizontal="right"/>
    </xf>
    <xf numFmtId="0" fontId="28" fillId="0" borderId="0" xfId="4" applyFont="1" applyFill="1"/>
    <xf numFmtId="0" fontId="3" fillId="0" borderId="0" xfId="4" applyFont="1" applyFill="1" applyBorder="1" applyAlignment="1">
      <alignment horizontal="centerContinuous" vertical="center"/>
    </xf>
    <xf numFmtId="0" fontId="36" fillId="0" borderId="0" xfId="4" applyFont="1"/>
    <xf numFmtId="165" fontId="3" fillId="0" borderId="0" xfId="9" applyNumberFormat="1" applyFont="1" applyFill="1" applyBorder="1" applyAlignment="1">
      <alignment horizontal="left" vertical="center" wrapText="1"/>
    </xf>
    <xf numFmtId="165" fontId="14" fillId="0" borderId="0" xfId="0" applyNumberFormat="1" applyFont="1" applyFill="1" applyBorder="1" applyAlignment="1">
      <alignment horizontal="left" vertical="top" wrapText="1"/>
    </xf>
    <xf numFmtId="0" fontId="27" fillId="0" borderId="0" xfId="5" applyFont="1" applyFill="1" applyAlignment="1"/>
    <xf numFmtId="165" fontId="7" fillId="4" borderId="0" xfId="0" applyNumberFormat="1" applyFont="1" applyFill="1"/>
    <xf numFmtId="0" fontId="37" fillId="0" borderId="0" xfId="4" applyFont="1"/>
    <xf numFmtId="0" fontId="38" fillId="4" borderId="0" xfId="0" applyFont="1" applyFill="1"/>
    <xf numFmtId="165" fontId="38" fillId="0" borderId="0" xfId="8" applyNumberFormat="1" applyFont="1" applyAlignment="1">
      <alignment vertical="center"/>
    </xf>
    <xf numFmtId="0" fontId="38" fillId="0" borderId="0" xfId="8" applyFont="1" applyAlignment="1">
      <alignment vertical="center"/>
    </xf>
    <xf numFmtId="165" fontId="34" fillId="0" borderId="0" xfId="4" applyNumberFormat="1" applyFont="1" applyFill="1"/>
    <xf numFmtId="0" fontId="39" fillId="0" borderId="0" xfId="4" applyFont="1" applyFill="1"/>
    <xf numFmtId="0" fontId="40" fillId="0" borderId="0" xfId="0" applyFont="1"/>
    <xf numFmtId="165" fontId="37" fillId="0" borderId="0" xfId="8" applyNumberFormat="1" applyFont="1" applyAlignment="1">
      <alignment vertical="center"/>
    </xf>
    <xf numFmtId="0" fontId="41" fillId="0" borderId="0" xfId="5" applyFont="1"/>
    <xf numFmtId="0" fontId="42" fillId="0" borderId="0" xfId="5" applyFont="1" applyFill="1"/>
    <xf numFmtId="0" fontId="43" fillId="0" borderId="0" xfId="5" applyFont="1" applyFill="1"/>
    <xf numFmtId="0" fontId="37" fillId="0" borderId="0" xfId="8" applyFont="1" applyAlignment="1">
      <alignment vertical="center"/>
    </xf>
    <xf numFmtId="165" fontId="37" fillId="4" borderId="0" xfId="4" applyNumberFormat="1" applyFont="1" applyFill="1"/>
    <xf numFmtId="165" fontId="24" fillId="0" borderId="0" xfId="6" applyNumberFormat="1" applyFont="1"/>
    <xf numFmtId="165" fontId="7" fillId="0" borderId="0" xfId="9" applyNumberFormat="1" applyFont="1" applyBorder="1" applyAlignment="1">
      <alignment horizontal="left" vertical="center"/>
    </xf>
    <xf numFmtId="0" fontId="4" fillId="0" borderId="0" xfId="4" applyFont="1" applyFill="1" applyAlignment="1">
      <alignment wrapText="1"/>
    </xf>
    <xf numFmtId="165" fontId="4" fillId="0" borderId="0" xfId="4" applyNumberFormat="1" applyFont="1" applyFill="1" applyBorder="1" applyAlignment="1">
      <alignment horizontal="right" vertical="top"/>
    </xf>
    <xf numFmtId="0" fontId="14" fillId="4" borderId="0" xfId="0" applyFont="1" applyFill="1" applyAlignment="1">
      <alignment wrapText="1"/>
    </xf>
    <xf numFmtId="0" fontId="7" fillId="4" borderId="0" xfId="0" applyNumberFormat="1" applyFont="1" applyFill="1" applyAlignment="1"/>
    <xf numFmtId="0" fontId="7" fillId="4" borderId="0" xfId="0" applyFont="1" applyFill="1" applyAlignment="1"/>
    <xf numFmtId="165" fontId="3" fillId="3" borderId="1" xfId="4" applyNumberFormat="1" applyFont="1" applyFill="1" applyBorder="1" applyAlignment="1">
      <alignment horizontal="right" vertical="top"/>
    </xf>
    <xf numFmtId="0" fontId="7" fillId="4" borderId="0" xfId="0" applyFont="1" applyFill="1" applyBorder="1"/>
    <xf numFmtId="0" fontId="7" fillId="4" borderId="2" xfId="0" applyFont="1" applyFill="1" applyBorder="1"/>
    <xf numFmtId="0" fontId="14" fillId="4" borderId="2" xfId="0" applyFont="1" applyFill="1" applyBorder="1"/>
    <xf numFmtId="0" fontId="14" fillId="4" borderId="3" xfId="0" applyFont="1" applyFill="1" applyBorder="1"/>
    <xf numFmtId="165" fontId="7" fillId="4" borderId="3" xfId="0" applyNumberFormat="1" applyFont="1" applyFill="1" applyBorder="1" applyAlignment="1">
      <alignment horizontal="right"/>
    </xf>
    <xf numFmtId="0" fontId="14" fillId="4" borderId="2" xfId="0" applyFont="1" applyFill="1" applyBorder="1" applyAlignment="1">
      <alignment horizontal="right" wrapText="1"/>
    </xf>
    <xf numFmtId="0" fontId="14" fillId="3" borderId="2" xfId="0" applyFont="1" applyFill="1" applyBorder="1" applyAlignment="1">
      <alignment horizontal="right"/>
    </xf>
    <xf numFmtId="165" fontId="7" fillId="4" borderId="1" xfId="0" applyNumberFormat="1" applyFont="1" applyFill="1" applyBorder="1" applyAlignment="1">
      <alignment horizontal="right"/>
    </xf>
    <xf numFmtId="165" fontId="4" fillId="3" borderId="1" xfId="0" applyNumberFormat="1" applyFont="1" applyFill="1" applyBorder="1" applyAlignment="1">
      <alignment horizontal="right"/>
    </xf>
    <xf numFmtId="0" fontId="14" fillId="4" borderId="3" xfId="0" applyFont="1" applyFill="1" applyBorder="1" applyAlignment="1">
      <alignment wrapText="1"/>
    </xf>
    <xf numFmtId="0" fontId="3" fillId="0" borderId="1" xfId="4" applyFont="1" applyBorder="1" applyAlignment="1">
      <alignment horizontal="center"/>
    </xf>
    <xf numFmtId="0" fontId="3" fillId="0" borderId="0" xfId="4" applyFont="1" applyBorder="1" applyAlignment="1">
      <alignment horizontal="left"/>
    </xf>
    <xf numFmtId="166" fontId="3" fillId="3" borderId="1" xfId="4" applyNumberFormat="1" applyFont="1" applyFill="1" applyBorder="1" applyAlignment="1">
      <alignment horizontal="right"/>
    </xf>
    <xf numFmtId="166" fontId="3" fillId="2" borderId="1" xfId="4" applyNumberFormat="1" applyFont="1" applyFill="1" applyBorder="1" applyAlignment="1">
      <alignment horizontal="right"/>
    </xf>
    <xf numFmtId="164" fontId="7" fillId="0" borderId="0" xfId="4" applyNumberFormat="1" applyFont="1" applyFill="1" applyBorder="1" applyAlignment="1">
      <alignment horizontal="left" vertical="center"/>
    </xf>
    <xf numFmtId="165" fontId="7" fillId="4" borderId="0" xfId="0" applyNumberFormat="1" applyFont="1" applyFill="1" applyAlignment="1">
      <alignment horizontal="right"/>
    </xf>
    <xf numFmtId="165" fontId="7" fillId="4" borderId="0" xfId="0" applyNumberFormat="1" applyFont="1" applyFill="1" applyBorder="1" applyAlignment="1">
      <alignment horizontal="right"/>
    </xf>
    <xf numFmtId="165" fontId="14" fillId="4" borderId="1" xfId="0" applyNumberFormat="1" applyFont="1" applyFill="1" applyBorder="1" applyAlignment="1">
      <alignment horizontal="right"/>
    </xf>
    <xf numFmtId="165" fontId="3" fillId="0" borderId="1" xfId="4" applyNumberFormat="1" applyFont="1" applyFill="1" applyBorder="1" applyAlignment="1">
      <alignment horizontal="right" wrapText="1"/>
    </xf>
    <xf numFmtId="165" fontId="3" fillId="0" borderId="1" xfId="4" applyNumberFormat="1" applyFont="1" applyBorder="1" applyAlignment="1">
      <alignment horizontal="right" wrapText="1"/>
    </xf>
    <xf numFmtId="165" fontId="3" fillId="3" borderId="1" xfId="4" applyNumberFormat="1" applyFont="1" applyFill="1" applyBorder="1" applyAlignment="1">
      <alignment horizontal="right" wrapText="1"/>
    </xf>
    <xf numFmtId="165" fontId="3" fillId="0" borderId="2" xfId="3" applyNumberFormat="1" applyFont="1" applyFill="1" applyBorder="1" applyAlignment="1">
      <alignment horizontal="left" vertical="center" wrapText="1"/>
    </xf>
    <xf numFmtId="165" fontId="3" fillId="3" borderId="2" xfId="3" applyNumberFormat="1" applyFont="1" applyFill="1" applyBorder="1" applyAlignment="1">
      <alignment horizontal="left" vertical="center" wrapText="1"/>
    </xf>
    <xf numFmtId="165" fontId="3" fillId="0" borderId="3" xfId="3" applyNumberFormat="1" applyFont="1" applyBorder="1" applyAlignment="1">
      <alignment horizontal="left" vertical="center"/>
    </xf>
    <xf numFmtId="165" fontId="14" fillId="0" borderId="1" xfId="1" applyNumberFormat="1" applyFont="1" applyFill="1" applyBorder="1" applyAlignment="1">
      <alignment horizontal="right" vertical="center"/>
    </xf>
    <xf numFmtId="165" fontId="3" fillId="3" borderId="1" xfId="12" applyNumberFormat="1" applyFont="1" applyFill="1" applyBorder="1" applyAlignment="1">
      <alignment horizontal="right" vertical="center"/>
    </xf>
    <xf numFmtId="165" fontId="7" fillId="0" borderId="2" xfId="12" applyNumberFormat="1" applyFont="1" applyBorder="1" applyAlignment="1">
      <alignment vertical="center"/>
    </xf>
    <xf numFmtId="165" fontId="3" fillId="0" borderId="2" xfId="12" applyNumberFormat="1" applyFont="1" applyFill="1" applyBorder="1" applyAlignment="1">
      <alignment horizontal="right" vertical="center"/>
    </xf>
    <xf numFmtId="165" fontId="3" fillId="3" borderId="2" xfId="12" applyNumberFormat="1" applyFont="1" applyFill="1" applyBorder="1" applyAlignment="1">
      <alignment horizontal="right" vertical="center"/>
    </xf>
    <xf numFmtId="165" fontId="14" fillId="0" borderId="3" xfId="12" applyNumberFormat="1" applyFont="1" applyBorder="1" applyAlignment="1">
      <alignment vertical="center"/>
    </xf>
    <xf numFmtId="165" fontId="7" fillId="0" borderId="1" xfId="1" applyNumberFormat="1" applyFont="1" applyFill="1" applyBorder="1" applyAlignment="1">
      <alignment horizontal="right" vertical="center"/>
    </xf>
    <xf numFmtId="165" fontId="4" fillId="3" borderId="1" xfId="1" applyNumberFormat="1" applyFont="1" applyFill="1" applyBorder="1" applyAlignment="1">
      <alignment horizontal="right" vertical="center"/>
    </xf>
    <xf numFmtId="165" fontId="4" fillId="0" borderId="0" xfId="9" applyNumberFormat="1" applyFont="1" applyFill="1" applyBorder="1" applyAlignment="1">
      <alignment horizontal="left" wrapText="1"/>
    </xf>
    <xf numFmtId="165" fontId="14" fillId="0" borderId="0" xfId="9" applyNumberFormat="1" applyFont="1" applyAlignment="1">
      <alignment horizontal="left" vertical="center" wrapText="1"/>
    </xf>
    <xf numFmtId="165" fontId="3" fillId="0" borderId="1" xfId="9" applyNumberFormat="1" applyFont="1" applyFill="1" applyBorder="1" applyAlignment="1">
      <alignment horizontal="right" wrapText="1"/>
    </xf>
    <xf numFmtId="165" fontId="3" fillId="3" borderId="1" xfId="9" applyNumberFormat="1" applyFont="1" applyFill="1" applyBorder="1" applyAlignment="1">
      <alignment horizontal="right" wrapText="1"/>
    </xf>
    <xf numFmtId="165" fontId="3" fillId="0" borderId="1" xfId="9" applyNumberFormat="1" applyFont="1" applyFill="1" applyBorder="1" applyAlignment="1">
      <alignment horizontal="right"/>
    </xf>
    <xf numFmtId="165" fontId="3" fillId="3" borderId="1" xfId="9" applyNumberFormat="1" applyFont="1" applyFill="1" applyBorder="1" applyAlignment="1">
      <alignment horizontal="right"/>
    </xf>
    <xf numFmtId="165" fontId="3" fillId="0" borderId="2" xfId="9" applyNumberFormat="1" applyFont="1" applyFill="1" applyBorder="1" applyAlignment="1">
      <alignment horizontal="right"/>
    </xf>
    <xf numFmtId="165" fontId="3" fillId="3" borderId="2" xfId="9" applyNumberFormat="1" applyFont="1" applyFill="1" applyBorder="1" applyAlignment="1">
      <alignment horizontal="right"/>
    </xf>
    <xf numFmtId="165" fontId="3" fillId="0" borderId="3" xfId="9" applyNumberFormat="1" applyFont="1" applyFill="1" applyBorder="1" applyAlignment="1">
      <alignment horizontal="left" vertical="center" wrapText="1"/>
    </xf>
    <xf numFmtId="165" fontId="4" fillId="4" borderId="2" xfId="4" applyNumberFormat="1" applyFont="1" applyFill="1" applyBorder="1" applyAlignment="1">
      <alignment horizontal="right"/>
    </xf>
    <xf numFmtId="165" fontId="7" fillId="0" borderId="0" xfId="9" applyNumberFormat="1" applyFont="1" applyFill="1" applyAlignment="1">
      <alignment horizontal="left" vertical="top" wrapText="1"/>
    </xf>
    <xf numFmtId="165" fontId="14" fillId="0" borderId="1" xfId="0" applyNumberFormat="1" applyFont="1" applyFill="1" applyBorder="1" applyAlignment="1">
      <alignment horizontal="right" wrapText="1"/>
    </xf>
    <xf numFmtId="165" fontId="14" fillId="3" borderId="1" xfId="0" applyNumberFormat="1" applyFont="1" applyFill="1" applyBorder="1" applyAlignment="1">
      <alignment horizontal="right" wrapText="1"/>
    </xf>
    <xf numFmtId="165" fontId="14" fillId="0" borderId="0" xfId="0" applyNumberFormat="1" applyFont="1" applyFill="1" applyBorder="1" applyAlignment="1">
      <alignment horizontal="right"/>
    </xf>
    <xf numFmtId="165" fontId="4" fillId="0" borderId="0" xfId="9" applyNumberFormat="1" applyFont="1" applyBorder="1" applyAlignment="1">
      <alignment horizontal="left" vertical="center"/>
    </xf>
    <xf numFmtId="165" fontId="7" fillId="0" borderId="0" xfId="3" applyNumberFormat="1" applyFont="1" applyBorder="1" applyAlignment="1">
      <alignment horizontal="left" vertical="center"/>
    </xf>
    <xf numFmtId="165" fontId="3" fillId="0" borderId="0" xfId="3" applyNumberFormat="1" applyFont="1" applyBorder="1" applyAlignment="1">
      <alignment horizontal="left" vertical="center"/>
    </xf>
    <xf numFmtId="165" fontId="7" fillId="0" borderId="2" xfId="9" applyNumberFormat="1" applyFont="1" applyBorder="1" applyAlignment="1">
      <alignment vertical="center"/>
    </xf>
    <xf numFmtId="165" fontId="14" fillId="0" borderId="1" xfId="1" applyNumberFormat="1" applyFont="1" applyBorder="1" applyAlignment="1">
      <alignment vertical="center"/>
    </xf>
    <xf numFmtId="165" fontId="14" fillId="3" borderId="1" xfId="1" applyNumberFormat="1" applyFont="1" applyFill="1" applyBorder="1" applyAlignment="1">
      <alignment vertical="center"/>
    </xf>
    <xf numFmtId="165" fontId="14" fillId="0" borderId="3" xfId="1" applyNumberFormat="1" applyFont="1" applyBorder="1" applyAlignment="1">
      <alignment vertical="center"/>
    </xf>
    <xf numFmtId="165" fontId="14" fillId="3" borderId="3" xfId="1" applyNumberFormat="1" applyFont="1" applyFill="1" applyBorder="1" applyAlignment="1">
      <alignment vertical="center"/>
    </xf>
    <xf numFmtId="165" fontId="14" fillId="0" borderId="2" xfId="1" applyNumberFormat="1" applyFont="1" applyBorder="1" applyAlignment="1">
      <alignment vertical="center"/>
    </xf>
    <xf numFmtId="165" fontId="14" fillId="3" borderId="2" xfId="1" applyNumberFormat="1" applyFont="1" applyFill="1" applyBorder="1" applyAlignment="1">
      <alignment vertical="center"/>
    </xf>
    <xf numFmtId="165" fontId="14" fillId="0" borderId="3" xfId="9" applyNumberFormat="1" applyFont="1" applyBorder="1" applyAlignment="1">
      <alignment vertical="center"/>
    </xf>
    <xf numFmtId="165" fontId="7" fillId="0" borderId="0" xfId="9" applyNumberFormat="1" applyFont="1" applyFill="1" applyBorder="1" applyAlignment="1">
      <alignment horizontal="left" vertical="center"/>
    </xf>
    <xf numFmtId="165" fontId="7" fillId="0" borderId="0" xfId="0" applyNumberFormat="1" applyFont="1" applyFill="1" applyBorder="1" applyAlignment="1">
      <alignment horizontal="left" vertical="center" indent="1"/>
    </xf>
    <xf numFmtId="165" fontId="7" fillId="0" borderId="0" xfId="9" applyNumberFormat="1" applyFont="1" applyFill="1" applyBorder="1" applyAlignment="1">
      <alignment horizontal="left" vertical="center" wrapText="1"/>
    </xf>
    <xf numFmtId="165" fontId="14" fillId="0" borderId="0" xfId="3" applyNumberFormat="1" applyFont="1" applyBorder="1" applyAlignment="1"/>
    <xf numFmtId="165" fontId="14" fillId="0" borderId="0" xfId="9" applyNumberFormat="1" applyFont="1" applyBorder="1" applyAlignment="1"/>
    <xf numFmtId="165" fontId="4" fillId="0" borderId="0" xfId="5" applyNumberFormat="1" applyFont="1" applyFill="1" applyBorder="1" applyAlignment="1">
      <alignment horizontal="left" vertical="center"/>
    </xf>
    <xf numFmtId="165" fontId="4" fillId="0" borderId="0" xfId="5" applyNumberFormat="1" applyFont="1" applyFill="1" applyBorder="1" applyAlignment="1">
      <alignment horizontal="left" vertical="center" wrapText="1"/>
    </xf>
    <xf numFmtId="0" fontId="4" fillId="0" borderId="0" xfId="5" applyFont="1" applyFill="1" applyAlignment="1">
      <alignment wrapText="1"/>
    </xf>
    <xf numFmtId="0" fontId="21" fillId="0" borderId="0" xfId="5" applyFont="1" applyFill="1" applyAlignment="1">
      <alignment wrapText="1"/>
    </xf>
    <xf numFmtId="0" fontId="15" fillId="0" borderId="0" xfId="5" applyFont="1" applyFill="1" applyAlignment="1">
      <alignment wrapText="1"/>
    </xf>
    <xf numFmtId="0" fontId="2" fillId="0" borderId="0" xfId="5" applyFont="1" applyFill="1" applyAlignment="1">
      <alignment wrapText="1"/>
    </xf>
    <xf numFmtId="0" fontId="21" fillId="0" borderId="0" xfId="5" applyFont="1" applyAlignment="1">
      <alignment wrapText="1"/>
    </xf>
    <xf numFmtId="165" fontId="3" fillId="0" borderId="3" xfId="5" applyNumberFormat="1" applyFont="1" applyFill="1" applyBorder="1" applyAlignment="1">
      <alignment horizontal="left" vertical="center" wrapText="1"/>
    </xf>
    <xf numFmtId="165" fontId="3" fillId="0" borderId="0" xfId="4" applyNumberFormat="1" applyFont="1" applyFill="1" applyBorder="1" applyAlignment="1">
      <alignment horizontal="left"/>
    </xf>
    <xf numFmtId="165" fontId="4" fillId="0" borderId="0" xfId="4" applyNumberFormat="1" applyFont="1" applyFill="1" applyBorder="1" applyAlignment="1">
      <alignment horizontal="left"/>
    </xf>
    <xf numFmtId="165" fontId="4" fillId="0" borderId="0" xfId="4" applyNumberFormat="1" applyFont="1" applyFill="1" applyBorder="1" applyAlignment="1">
      <alignment horizontal="left" wrapText="1"/>
    </xf>
    <xf numFmtId="165" fontId="3" fillId="0" borderId="0" xfId="4" applyNumberFormat="1" applyFont="1" applyFill="1" applyBorder="1" applyAlignment="1">
      <alignment horizontal="left" wrapText="1"/>
    </xf>
    <xf numFmtId="0" fontId="4" fillId="0" borderId="2" xfId="4" applyFont="1" applyFill="1" applyBorder="1" applyAlignment="1">
      <alignment horizontal="left"/>
    </xf>
    <xf numFmtId="0" fontId="3" fillId="0" borderId="1" xfId="4" applyFont="1" applyFill="1" applyBorder="1" applyAlignment="1">
      <alignment horizontal="right" wrapText="1"/>
    </xf>
    <xf numFmtId="165" fontId="3" fillId="0" borderId="3" xfId="4" applyNumberFormat="1" applyFont="1" applyFill="1" applyBorder="1" applyAlignment="1">
      <alignment horizontal="left"/>
    </xf>
    <xf numFmtId="0" fontId="3" fillId="3" borderId="1" xfId="4" applyFont="1" applyFill="1" applyBorder="1" applyAlignment="1">
      <alignment horizontal="right" wrapText="1"/>
    </xf>
    <xf numFmtId="0" fontId="3" fillId="2" borderId="1" xfId="4" applyFont="1" applyFill="1" applyBorder="1" applyAlignment="1">
      <alignment horizontal="right" wrapText="1"/>
    </xf>
    <xf numFmtId="166" fontId="4" fillId="3" borderId="0" xfId="4" applyNumberFormat="1" applyFont="1" applyFill="1" applyBorder="1" applyAlignment="1"/>
    <xf numFmtId="166" fontId="4" fillId="2" borderId="0" xfId="4" applyNumberFormat="1" applyFont="1" applyFill="1" applyBorder="1" applyAlignment="1"/>
    <xf numFmtId="0" fontId="4" fillId="0" borderId="2" xfId="4" applyFont="1" applyBorder="1" applyAlignment="1">
      <alignment horizontal="left"/>
    </xf>
    <xf numFmtId="0" fontId="4" fillId="0" borderId="0" xfId="4" applyFont="1" applyBorder="1" applyAlignment="1">
      <alignment horizontal="left" wrapText="1"/>
    </xf>
    <xf numFmtId="165" fontId="4" fillId="0" borderId="0" xfId="12" applyNumberFormat="1" applyFont="1" applyAlignment="1">
      <alignment vertical="center" wrapText="1"/>
    </xf>
    <xf numFmtId="165" fontId="14" fillId="0" borderId="2" xfId="9" applyNumberFormat="1" applyFont="1" applyFill="1" applyBorder="1" applyAlignment="1">
      <alignment horizontal="right" vertical="center"/>
    </xf>
    <xf numFmtId="165" fontId="14" fillId="0" borderId="1" xfId="9" applyNumberFormat="1" applyFont="1" applyFill="1" applyBorder="1" applyAlignment="1">
      <alignment horizontal="right" wrapText="1"/>
    </xf>
    <xf numFmtId="165" fontId="14" fillId="0" borderId="3" xfId="9" applyNumberFormat="1" applyFont="1" applyBorder="1" applyAlignment="1">
      <alignment horizontal="left" vertical="center" wrapText="1"/>
    </xf>
    <xf numFmtId="165" fontId="14" fillId="0" borderId="1" xfId="12" applyNumberFormat="1" applyFont="1" applyBorder="1" applyAlignment="1">
      <alignment vertical="center" wrapText="1"/>
    </xf>
    <xf numFmtId="165" fontId="14" fillId="0" borderId="1" xfId="1" applyNumberFormat="1" applyFont="1" applyFill="1" applyBorder="1" applyAlignment="1">
      <alignment horizontal="right" wrapText="1"/>
    </xf>
    <xf numFmtId="165" fontId="14" fillId="3" borderId="1" xfId="1" applyNumberFormat="1" applyFont="1" applyFill="1" applyBorder="1" applyAlignment="1">
      <alignment horizontal="right" wrapText="1"/>
    </xf>
    <xf numFmtId="0" fontId="14" fillId="4" borderId="0" xfId="0" applyFont="1" applyFill="1" applyBorder="1" applyAlignment="1">
      <alignment horizontal="left" wrapText="1"/>
    </xf>
    <xf numFmtId="0" fontId="3" fillId="0" borderId="1" xfId="4" applyFont="1" applyBorder="1" applyAlignment="1">
      <alignment horizontal="left" wrapText="1"/>
    </xf>
    <xf numFmtId="0" fontId="4" fillId="0" borderId="0" xfId="4" applyFont="1" applyBorder="1" applyAlignment="1">
      <alignment horizontal="center"/>
    </xf>
    <xf numFmtId="0" fontId="3" fillId="0" borderId="0" xfId="4" applyFont="1" applyBorder="1" applyAlignment="1">
      <alignment horizontal="center"/>
    </xf>
    <xf numFmtId="0" fontId="4" fillId="0" borderId="0" xfId="4" applyFont="1" applyAlignment="1">
      <alignment horizontal="center"/>
    </xf>
    <xf numFmtId="0" fontId="6" fillId="0" borderId="0" xfId="4" applyFont="1" applyAlignment="1">
      <alignment horizontal="center"/>
    </xf>
    <xf numFmtId="0" fontId="14" fillId="0" borderId="2" xfId="0" applyFont="1" applyFill="1" applyBorder="1" applyAlignment="1">
      <alignment vertical="center"/>
    </xf>
    <xf numFmtId="165" fontId="14" fillId="0" borderId="3" xfId="0" applyNumberFormat="1" applyFont="1" applyFill="1" applyBorder="1" applyAlignment="1">
      <alignment horizontal="left" vertical="center" wrapText="1"/>
    </xf>
    <xf numFmtId="165" fontId="3" fillId="0" borderId="3" xfId="0" applyNumberFormat="1" applyFont="1" applyFill="1" applyBorder="1" applyAlignment="1">
      <alignment horizontal="right" wrapText="1"/>
    </xf>
    <xf numFmtId="165" fontId="3" fillId="3" borderId="3" xfId="4" applyNumberFormat="1" applyFont="1" applyFill="1" applyBorder="1" applyAlignment="1">
      <alignment horizontal="right"/>
    </xf>
    <xf numFmtId="165" fontId="3" fillId="0" borderId="2" xfId="9" applyNumberFormat="1" applyFont="1" applyFill="1" applyBorder="1" applyAlignment="1">
      <alignment horizontal="left"/>
    </xf>
    <xf numFmtId="165" fontId="4" fillId="0" borderId="0" xfId="0" applyNumberFormat="1" applyFont="1" applyFill="1" applyBorder="1" applyAlignment="1">
      <alignment horizontal="left" wrapText="1"/>
    </xf>
    <xf numFmtId="165" fontId="7" fillId="0" borderId="0" xfId="1" applyNumberFormat="1" applyFont="1" applyBorder="1" applyAlignment="1">
      <alignment horizontal="right"/>
    </xf>
    <xf numFmtId="165" fontId="14" fillId="0" borderId="1" xfId="1" applyNumberFormat="1" applyFont="1" applyBorder="1" applyAlignment="1">
      <alignment horizontal="right"/>
    </xf>
    <xf numFmtId="165" fontId="7" fillId="0" borderId="0" xfId="2" applyNumberFormat="1" applyFont="1" applyBorder="1" applyAlignment="1">
      <alignment horizontal="right"/>
    </xf>
    <xf numFmtId="165" fontId="14" fillId="3" borderId="1" xfId="1" applyNumberFormat="1" applyFont="1" applyFill="1" applyBorder="1" applyAlignment="1">
      <alignment horizontal="right"/>
    </xf>
    <xf numFmtId="165" fontId="14" fillId="0" borderId="2" xfId="1" applyNumberFormat="1" applyFont="1" applyBorder="1" applyAlignment="1">
      <alignment horizontal="right"/>
    </xf>
    <xf numFmtId="165" fontId="14" fillId="3" borderId="2" xfId="1" applyNumberFormat="1" applyFont="1" applyFill="1" applyBorder="1" applyAlignment="1">
      <alignment horizontal="right"/>
    </xf>
    <xf numFmtId="165" fontId="14" fillId="0" borderId="3" xfId="1" applyNumberFormat="1" applyFont="1" applyBorder="1" applyAlignment="1">
      <alignment horizontal="right"/>
    </xf>
    <xf numFmtId="165" fontId="14" fillId="3" borderId="3" xfId="1" applyNumberFormat="1" applyFont="1" applyFill="1" applyBorder="1" applyAlignment="1">
      <alignment horizontal="right"/>
    </xf>
    <xf numFmtId="165" fontId="7" fillId="3" borderId="0" xfId="1" applyNumberFormat="1" applyFont="1" applyFill="1" applyBorder="1" applyAlignment="1">
      <alignment horizontal="right"/>
    </xf>
    <xf numFmtId="165" fontId="4" fillId="3" borderId="0" xfId="1" applyNumberFormat="1" applyFont="1" applyFill="1" applyBorder="1" applyAlignment="1">
      <alignment horizontal="right"/>
    </xf>
    <xf numFmtId="165" fontId="4" fillId="0" borderId="0" xfId="1" applyNumberFormat="1" applyFont="1" applyBorder="1" applyAlignment="1">
      <alignment horizontal="right"/>
    </xf>
    <xf numFmtId="165" fontId="7" fillId="0" borderId="1" xfId="1" applyNumberFormat="1" applyFont="1" applyBorder="1" applyAlignment="1">
      <alignment horizontal="right"/>
    </xf>
    <xf numFmtId="165" fontId="7" fillId="3" borderId="1" xfId="1" applyNumberFormat="1" applyFont="1" applyFill="1" applyBorder="1" applyAlignment="1">
      <alignment horizontal="right"/>
    </xf>
    <xf numFmtId="165" fontId="7" fillId="0" borderId="0" xfId="9" applyNumberFormat="1" applyFont="1" applyBorder="1" applyAlignment="1"/>
    <xf numFmtId="165" fontId="7" fillId="0" borderId="0" xfId="9" applyNumberFormat="1" applyFont="1" applyBorder="1" applyAlignment="1">
      <alignment wrapText="1"/>
    </xf>
    <xf numFmtId="165" fontId="4" fillId="0" borderId="0" xfId="9" applyNumberFormat="1" applyFont="1" applyBorder="1" applyAlignment="1"/>
    <xf numFmtId="165" fontId="4" fillId="0" borderId="0" xfId="9" applyNumberFormat="1" applyFont="1" applyFill="1" applyBorder="1" applyAlignment="1">
      <alignment wrapText="1"/>
    </xf>
    <xf numFmtId="165" fontId="14" fillId="0" borderId="0" xfId="9" applyNumberFormat="1" applyFont="1" applyBorder="1" applyAlignment="1">
      <alignment wrapText="1"/>
    </xf>
    <xf numFmtId="165" fontId="14" fillId="0" borderId="0" xfId="3" applyNumberFormat="1" applyFont="1" applyBorder="1" applyAlignment="1">
      <alignment wrapText="1"/>
    </xf>
    <xf numFmtId="165" fontId="14" fillId="0" borderId="3" xfId="9" applyNumberFormat="1" applyFont="1" applyBorder="1" applyAlignment="1">
      <alignment wrapText="1"/>
    </xf>
    <xf numFmtId="165" fontId="4" fillId="0" borderId="0" xfId="2" applyNumberFormat="1" applyFont="1" applyFill="1" applyBorder="1" applyAlignment="1">
      <alignment horizontal="right"/>
    </xf>
    <xf numFmtId="165" fontId="4" fillId="3" borderId="0" xfId="2" applyNumberFormat="1" applyFont="1" applyFill="1" applyBorder="1" applyAlignment="1">
      <alignment horizontal="right"/>
    </xf>
    <xf numFmtId="165" fontId="3" fillId="0" borderId="1" xfId="2" applyNumberFormat="1" applyFont="1" applyFill="1" applyBorder="1" applyAlignment="1">
      <alignment horizontal="right"/>
    </xf>
    <xf numFmtId="165" fontId="3" fillId="3" borderId="1" xfId="2" applyNumberFormat="1" applyFont="1" applyFill="1" applyBorder="1" applyAlignment="1">
      <alignment horizontal="right"/>
    </xf>
    <xf numFmtId="165" fontId="21" fillId="0" borderId="0" xfId="5" applyNumberFormat="1" applyFont="1" applyFill="1" applyAlignment="1">
      <alignment horizontal="right"/>
    </xf>
    <xf numFmtId="165" fontId="4" fillId="0" borderId="0" xfId="5" applyNumberFormat="1" applyFont="1" applyFill="1" applyAlignment="1">
      <alignment horizontal="right"/>
    </xf>
    <xf numFmtId="165" fontId="3" fillId="0" borderId="1" xfId="5" applyNumberFormat="1" applyFont="1" applyFill="1" applyBorder="1" applyAlignment="1">
      <alignment horizontal="right"/>
    </xf>
    <xf numFmtId="165" fontId="4" fillId="0" borderId="2" xfId="5" applyNumberFormat="1" applyFont="1" applyFill="1" applyBorder="1" applyAlignment="1">
      <alignment horizontal="left"/>
    </xf>
    <xf numFmtId="165" fontId="4" fillId="0" borderId="0" xfId="5" applyNumberFormat="1" applyFont="1" applyFill="1" applyAlignment="1">
      <alignment horizontal="left" vertical="center"/>
    </xf>
    <xf numFmtId="165" fontId="3" fillId="0" borderId="1" xfId="4" applyNumberFormat="1" applyFont="1" applyFill="1" applyBorder="1" applyAlignment="1">
      <alignment horizontal="right"/>
    </xf>
    <xf numFmtId="165" fontId="3" fillId="0" borderId="0" xfId="4" applyNumberFormat="1" applyFont="1" applyFill="1" applyBorder="1" applyAlignment="1">
      <alignment horizontal="right"/>
    </xf>
    <xf numFmtId="0" fontId="7" fillId="4" borderId="0" xfId="0" applyFont="1" applyFill="1" applyAlignment="1">
      <alignment horizontal="left" vertical="top"/>
    </xf>
    <xf numFmtId="0" fontId="7" fillId="4" borderId="0" xfId="0" applyFont="1" applyFill="1" applyAlignment="1">
      <alignment horizontal="left"/>
    </xf>
    <xf numFmtId="0" fontId="7" fillId="4" borderId="0" xfId="0" applyFont="1" applyFill="1" applyAlignment="1">
      <alignment horizontal="left" wrapText="1"/>
    </xf>
    <xf numFmtId="0" fontId="7" fillId="4" borderId="0" xfId="0" applyFont="1" applyFill="1" applyAlignment="1">
      <alignment horizontal="left" vertical="top" wrapText="1"/>
    </xf>
    <xf numFmtId="0" fontId="4" fillId="0" borderId="0" xfId="4" applyFont="1" applyFill="1" applyAlignment="1">
      <alignment horizontal="left" wrapText="1"/>
    </xf>
    <xf numFmtId="0" fontId="4" fillId="0" borderId="2" xfId="4" applyFont="1" applyBorder="1" applyAlignment="1">
      <alignment horizontal="left" wrapText="1"/>
    </xf>
    <xf numFmtId="165" fontId="4" fillId="0" borderId="0" xfId="4" applyNumberFormat="1" applyFont="1" applyBorder="1" applyAlignment="1">
      <alignment horizontal="left" vertical="top" wrapText="1"/>
    </xf>
    <xf numFmtId="165" fontId="7" fillId="0" borderId="0" xfId="0" applyNumberFormat="1" applyFont="1" applyFill="1" applyBorder="1" applyAlignment="1">
      <alignment horizontal="left" vertical="top" wrapText="1"/>
    </xf>
    <xf numFmtId="165" fontId="7" fillId="0" borderId="0" xfId="9" applyNumberFormat="1" applyFont="1" applyBorder="1" applyAlignment="1">
      <alignment horizontal="left" vertical="center"/>
    </xf>
    <xf numFmtId="0" fontId="14" fillId="0" borderId="0" xfId="8" applyFont="1" applyBorder="1" applyAlignment="1">
      <alignment horizontal="left" vertical="center" wrapText="1"/>
    </xf>
    <xf numFmtId="0" fontId="35" fillId="0" borderId="0" xfId="0" applyFont="1" applyAlignment="1">
      <alignment horizontal="left" vertical="center" wrapText="1"/>
    </xf>
    <xf numFmtId="0" fontId="4" fillId="0" borderId="0" xfId="5" applyFont="1" applyFill="1" applyAlignment="1">
      <alignment horizontal="left" wrapText="1"/>
    </xf>
    <xf numFmtId="0" fontId="4" fillId="0" borderId="0" xfId="4" applyFont="1" applyFill="1" applyAlignment="1">
      <alignment wrapText="1"/>
    </xf>
    <xf numFmtId="0" fontId="0" fillId="0" borderId="0" xfId="0" applyAlignment="1">
      <alignment wrapText="1"/>
    </xf>
    <xf numFmtId="0" fontId="35" fillId="0" borderId="0" xfId="0" applyFont="1" applyAlignment="1">
      <alignment horizontal="left"/>
    </xf>
    <xf numFmtId="0" fontId="14" fillId="0" borderId="0" xfId="4" applyFont="1" applyFill="1" applyAlignment="1">
      <alignment horizontal="left" vertical="center"/>
    </xf>
  </cellXfs>
  <cellStyles count="15">
    <cellStyle name="Comma 12" xfId="14"/>
    <cellStyle name="Comma 2" xfId="1"/>
    <cellStyle name="Comma 3" xfId="2"/>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6600"/>
      <color rgb="FFE6E6E6"/>
      <color rgb="FFE6E617"/>
      <color rgb="FFFAF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92D050"/>
  </sheetPr>
  <dimension ref="A1:S34"/>
  <sheetViews>
    <sheetView showGridLines="0" tabSelected="1" zoomScaleNormal="100" zoomScaleSheetLayoutView="115" workbookViewId="0"/>
  </sheetViews>
  <sheetFormatPr defaultColWidth="9.140625" defaultRowHeight="11.1" customHeight="1" x14ac:dyDescent="0.2"/>
  <cols>
    <col min="1" max="1" width="36.5703125" style="110" customWidth="1"/>
    <col min="2" max="2" width="12" style="110" customWidth="1"/>
    <col min="3" max="3" width="8.28515625" style="110" customWidth="1"/>
    <col min="4" max="4" width="8.7109375" style="110" customWidth="1"/>
    <col min="5" max="5" width="9.7109375" style="110" customWidth="1"/>
    <col min="6" max="16384" width="9.140625" style="110"/>
  </cols>
  <sheetData>
    <row r="1" spans="1:19" ht="11.25" x14ac:dyDescent="0.2">
      <c r="A1" s="154" t="s">
        <v>194</v>
      </c>
      <c r="B1" s="151"/>
      <c r="C1" s="151"/>
      <c r="D1" s="151"/>
      <c r="E1" s="151"/>
    </row>
    <row r="2" spans="1:19" ht="69" customHeight="1" x14ac:dyDescent="0.2">
      <c r="A2" s="192"/>
      <c r="B2" s="209" t="s">
        <v>128</v>
      </c>
      <c r="C2" s="209" t="s">
        <v>129</v>
      </c>
      <c r="D2" s="210" t="s">
        <v>130</v>
      </c>
      <c r="E2" s="211" t="s">
        <v>131</v>
      </c>
      <c r="G2" s="168"/>
    </row>
    <row r="3" spans="1:19" ht="11.25" x14ac:dyDescent="0.2">
      <c r="A3" s="111" t="s">
        <v>136</v>
      </c>
      <c r="B3" s="186"/>
      <c r="C3" s="169"/>
      <c r="D3" s="169"/>
      <c r="E3" s="153"/>
    </row>
    <row r="4" spans="1:19" ht="22.5" x14ac:dyDescent="0.2">
      <c r="A4" s="187" t="s">
        <v>132</v>
      </c>
      <c r="B4" s="169"/>
      <c r="C4" s="169"/>
      <c r="D4" s="169"/>
      <c r="E4" s="152"/>
      <c r="L4" s="113"/>
    </row>
    <row r="5" spans="1:19" ht="11.25" x14ac:dyDescent="0.2">
      <c r="A5" s="112" t="s">
        <v>96</v>
      </c>
      <c r="B5" s="206">
        <v>76781</v>
      </c>
      <c r="C5" s="206">
        <v>35157</v>
      </c>
      <c r="D5" s="206" t="s">
        <v>195</v>
      </c>
      <c r="E5" s="152">
        <v>35157</v>
      </c>
      <c r="L5" s="113"/>
    </row>
    <row r="6" spans="1:19" ht="11.25" x14ac:dyDescent="0.2">
      <c r="A6" s="188" t="s">
        <v>133</v>
      </c>
      <c r="B6" s="206">
        <v>402998</v>
      </c>
      <c r="C6" s="206">
        <v>417815</v>
      </c>
      <c r="D6" s="206">
        <v>3952</v>
      </c>
      <c r="E6" s="152">
        <v>421767</v>
      </c>
      <c r="F6" s="169"/>
      <c r="G6" s="114"/>
      <c r="S6" s="171"/>
    </row>
    <row r="7" spans="1:19" ht="11.25" x14ac:dyDescent="0.2">
      <c r="A7" s="189" t="s">
        <v>134</v>
      </c>
      <c r="B7" s="206">
        <v>26493</v>
      </c>
      <c r="C7" s="206">
        <v>22414</v>
      </c>
      <c r="D7" s="206" t="s">
        <v>195</v>
      </c>
      <c r="E7" s="152">
        <v>22414</v>
      </c>
    </row>
    <row r="8" spans="1:19" ht="11.25" x14ac:dyDescent="0.2">
      <c r="A8" s="189" t="s">
        <v>124</v>
      </c>
      <c r="B8" s="206">
        <v>28092</v>
      </c>
      <c r="C8" s="206">
        <v>68575</v>
      </c>
      <c r="D8" s="206" t="s">
        <v>195</v>
      </c>
      <c r="E8" s="152">
        <v>68575</v>
      </c>
    </row>
    <row r="9" spans="1:19" ht="22.5" x14ac:dyDescent="0.2">
      <c r="A9" s="281" t="s">
        <v>135</v>
      </c>
      <c r="B9" s="207"/>
      <c r="C9" s="206"/>
      <c r="D9" s="206"/>
      <c r="E9" s="152"/>
    </row>
    <row r="10" spans="1:19" ht="11.25" x14ac:dyDescent="0.2">
      <c r="A10" s="112" t="s">
        <v>97</v>
      </c>
      <c r="B10" s="206">
        <v>3838</v>
      </c>
      <c r="C10" s="206">
        <v>412</v>
      </c>
      <c r="D10" s="206" t="s">
        <v>195</v>
      </c>
      <c r="E10" s="152">
        <v>412</v>
      </c>
      <c r="H10" s="114"/>
      <c r="I10" s="114"/>
      <c r="J10" s="114"/>
      <c r="K10" s="114"/>
      <c r="L10" s="114"/>
      <c r="M10" s="115"/>
      <c r="N10" s="115"/>
      <c r="O10" s="116"/>
      <c r="P10" s="116"/>
    </row>
    <row r="11" spans="1:19" ht="11.25" x14ac:dyDescent="0.2">
      <c r="A11" s="189" t="s">
        <v>98</v>
      </c>
      <c r="B11" s="206">
        <v>14103</v>
      </c>
      <c r="C11" s="206">
        <v>13541</v>
      </c>
      <c r="D11" s="206">
        <v>1398</v>
      </c>
      <c r="E11" s="152">
        <v>14939</v>
      </c>
      <c r="F11" s="169"/>
    </row>
    <row r="12" spans="1:19" s="111" customFormat="1" ht="11.25" customHeight="1" x14ac:dyDescent="0.2">
      <c r="A12" s="187" t="s">
        <v>99</v>
      </c>
      <c r="B12" s="208">
        <v>552305</v>
      </c>
      <c r="C12" s="208">
        <v>557914</v>
      </c>
      <c r="D12" s="208">
        <v>5350</v>
      </c>
      <c r="E12" s="190">
        <v>563264</v>
      </c>
    </row>
    <row r="13" spans="1:19" ht="11.25" x14ac:dyDescent="0.2">
      <c r="A13" s="200" t="s">
        <v>100</v>
      </c>
      <c r="B13" s="208">
        <v>552305</v>
      </c>
      <c r="C13" s="208">
        <v>557914</v>
      </c>
      <c r="D13" s="208">
        <v>5350</v>
      </c>
      <c r="E13" s="190">
        <v>563264</v>
      </c>
    </row>
    <row r="14" spans="1:19" ht="11.25" x14ac:dyDescent="0.2">
      <c r="A14" s="151"/>
      <c r="B14" s="191"/>
      <c r="C14" s="191"/>
      <c r="D14" s="191"/>
      <c r="E14" s="191"/>
    </row>
    <row r="15" spans="1:19" ht="22.5" x14ac:dyDescent="0.2">
      <c r="A15" s="192"/>
      <c r="B15" s="192"/>
      <c r="C15" s="193"/>
      <c r="D15" s="196" t="s">
        <v>196</v>
      </c>
      <c r="E15" s="197" t="s">
        <v>197</v>
      </c>
    </row>
    <row r="16" spans="1:19" ht="11.25" x14ac:dyDescent="0.2">
      <c r="A16" s="194" t="s">
        <v>101</v>
      </c>
      <c r="B16" s="195"/>
      <c r="C16" s="195"/>
      <c r="D16" s="198">
        <v>1770</v>
      </c>
      <c r="E16" s="199">
        <v>1775</v>
      </c>
      <c r="G16" s="182"/>
    </row>
    <row r="17" spans="1:7" ht="11.25" x14ac:dyDescent="0.2">
      <c r="A17" s="325" t="s">
        <v>102</v>
      </c>
      <c r="B17" s="325"/>
      <c r="C17" s="325"/>
      <c r="D17" s="325"/>
      <c r="E17" s="325"/>
    </row>
    <row r="18" spans="1:7" ht="11.25" x14ac:dyDescent="0.2">
      <c r="A18" s="326" t="s">
        <v>137</v>
      </c>
      <c r="B18" s="326"/>
      <c r="C18" s="326"/>
      <c r="D18" s="326"/>
      <c r="E18" s="326"/>
    </row>
    <row r="19" spans="1:7" ht="11.25" customHeight="1" x14ac:dyDescent="0.2">
      <c r="A19" s="327" t="s">
        <v>198</v>
      </c>
      <c r="B19" s="327"/>
      <c r="C19" s="327"/>
      <c r="D19" s="327"/>
      <c r="E19" s="327"/>
    </row>
    <row r="20" spans="1:7" ht="11.25" x14ac:dyDescent="0.2">
      <c r="A20" s="327" t="s">
        <v>138</v>
      </c>
      <c r="B20" s="327"/>
      <c r="C20" s="327"/>
      <c r="D20" s="327"/>
      <c r="E20" s="327"/>
      <c r="G20" s="117"/>
    </row>
    <row r="21" spans="1:7" s="151" customFormat="1" ht="23.25" customHeight="1" x14ac:dyDescent="0.2">
      <c r="A21" s="327" t="s">
        <v>217</v>
      </c>
      <c r="B21" s="327"/>
      <c r="C21" s="327"/>
      <c r="D21" s="327"/>
      <c r="E21" s="327"/>
      <c r="G21" s="117"/>
    </row>
    <row r="22" spans="1:7" ht="11.25" customHeight="1" x14ac:dyDescent="0.2">
      <c r="A22" s="324" t="s">
        <v>123</v>
      </c>
      <c r="B22" s="324"/>
      <c r="C22" s="324"/>
      <c r="D22" s="324"/>
      <c r="E22" s="324"/>
    </row>
    <row r="23" spans="1:7" ht="33.75" customHeight="1" x14ac:dyDescent="0.2">
      <c r="A23" s="327" t="s">
        <v>199</v>
      </c>
      <c r="B23" s="327"/>
      <c r="C23" s="327"/>
      <c r="D23" s="327"/>
      <c r="E23" s="327"/>
    </row>
    <row r="24" spans="1:7" ht="11.25" customHeight="1" x14ac:dyDescent="0.2">
      <c r="A24" s="324" t="s">
        <v>200</v>
      </c>
      <c r="B24" s="324"/>
      <c r="C24" s="324"/>
      <c r="D24" s="324"/>
      <c r="E24" s="324"/>
    </row>
    <row r="25" spans="1:7" ht="11.25" x14ac:dyDescent="0.2"/>
    <row r="26" spans="1:7" ht="11.25" x14ac:dyDescent="0.2"/>
    <row r="27" spans="1:7" ht="11.25" x14ac:dyDescent="0.2"/>
    <row r="28" spans="1:7" ht="11.25" x14ac:dyDescent="0.2"/>
    <row r="29" spans="1:7" ht="11.25" x14ac:dyDescent="0.2"/>
    <row r="30" spans="1:7" ht="11.25" x14ac:dyDescent="0.2">
      <c r="D30" s="169"/>
    </row>
    <row r="31" spans="1:7" ht="11.25" x14ac:dyDescent="0.2"/>
    <row r="32" spans="1:7" ht="11.25" x14ac:dyDescent="0.2"/>
    <row r="33" ht="11.25" x14ac:dyDescent="0.2"/>
    <row r="34" ht="11.25" x14ac:dyDescent="0.2"/>
  </sheetData>
  <mergeCells count="8">
    <mergeCell ref="A24:E24"/>
    <mergeCell ref="A17:E17"/>
    <mergeCell ref="A18:E18"/>
    <mergeCell ref="A19:E19"/>
    <mergeCell ref="A20:E20"/>
    <mergeCell ref="A22:E22"/>
    <mergeCell ref="A21:E21"/>
    <mergeCell ref="A23:E23"/>
  </mergeCells>
  <pageMargins left="1.4566929133858268" right="1.2598425196850394" top="0.78740157480314965" bottom="0.70866141732283472" header="0.51181102362204722" footer="0.51181102362204722"/>
  <pageSetup paperSize="9" scale="80" orientation="portrait" cellComments="asDisplayed" r:id="rId1"/>
  <headerFooter alignWithMargins="0"/>
  <rowBreaks count="1" manualBreakCount="1">
    <brk id="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17"/>
  <sheetViews>
    <sheetView showGridLines="0" zoomScaleNormal="100" zoomScaleSheetLayoutView="115" workbookViewId="0"/>
  </sheetViews>
  <sheetFormatPr defaultColWidth="9.140625" defaultRowHeight="11.25" x14ac:dyDescent="0.2"/>
  <cols>
    <col min="1" max="1" width="27.7109375" style="6" customWidth="1"/>
    <col min="2" max="2" width="7.5703125" style="286" customWidth="1"/>
    <col min="3" max="6" width="8.28515625" style="6" customWidth="1"/>
    <col min="7" max="16384" width="9.140625" style="6"/>
  </cols>
  <sheetData>
    <row r="1" spans="1:9" x14ac:dyDescent="0.2">
      <c r="A1" s="3" t="s">
        <v>201</v>
      </c>
      <c r="B1" s="283"/>
      <c r="C1" s="2"/>
      <c r="D1" s="1"/>
      <c r="E1" s="1"/>
      <c r="F1" s="1"/>
      <c r="G1" s="1"/>
    </row>
    <row r="2" spans="1:9" ht="22.5" x14ac:dyDescent="0.2">
      <c r="A2" s="272"/>
      <c r="B2" s="201" t="s">
        <v>107</v>
      </c>
      <c r="C2" s="268" t="s">
        <v>139</v>
      </c>
      <c r="D2" s="269" t="s">
        <v>140</v>
      </c>
      <c r="E2" s="268" t="s">
        <v>141</v>
      </c>
      <c r="F2" s="269" t="s">
        <v>142</v>
      </c>
    </row>
    <row r="3" spans="1:9" x14ac:dyDescent="0.2">
      <c r="A3" s="202" t="s">
        <v>119</v>
      </c>
      <c r="B3" s="95"/>
      <c r="C3" s="270"/>
      <c r="D3" s="271"/>
      <c r="E3" s="270"/>
      <c r="F3" s="75"/>
    </row>
    <row r="4" spans="1:9" ht="24.75" customHeight="1" x14ac:dyDescent="0.2">
      <c r="A4" s="273" t="s">
        <v>143</v>
      </c>
      <c r="B4" s="95">
        <v>1.1000000000000001</v>
      </c>
      <c r="C4" s="270"/>
      <c r="D4" s="271"/>
      <c r="E4" s="270"/>
      <c r="F4" s="75"/>
      <c r="G4" s="170"/>
    </row>
    <row r="5" spans="1:9" x14ac:dyDescent="0.2">
      <c r="A5" s="7" t="s">
        <v>122</v>
      </c>
      <c r="B5" s="95"/>
      <c r="C5" s="76">
        <v>1800</v>
      </c>
      <c r="D5" s="75">
        <v>3600</v>
      </c>
      <c r="E5" s="76">
        <v>2200</v>
      </c>
      <c r="F5" s="75">
        <v>2200</v>
      </c>
      <c r="G5" s="170"/>
    </row>
    <row r="6" spans="1:9" ht="33.75" x14ac:dyDescent="0.2">
      <c r="A6" s="273" t="s">
        <v>144</v>
      </c>
      <c r="B6" s="95">
        <v>1.1000000000000001</v>
      </c>
      <c r="C6" s="270"/>
      <c r="D6" s="271"/>
      <c r="E6" s="270"/>
      <c r="F6" s="75"/>
      <c r="G6" s="170"/>
    </row>
    <row r="7" spans="1:9" x14ac:dyDescent="0.2">
      <c r="A7" s="7" t="s">
        <v>126</v>
      </c>
      <c r="B7" s="95"/>
      <c r="C7" s="77" t="s">
        <v>121</v>
      </c>
      <c r="D7" s="78" t="s">
        <v>195</v>
      </c>
      <c r="E7" s="77" t="s">
        <v>195</v>
      </c>
      <c r="F7" s="78" t="s">
        <v>195</v>
      </c>
      <c r="G7" s="170"/>
    </row>
    <row r="8" spans="1:9" x14ac:dyDescent="0.2">
      <c r="A8" s="202" t="s">
        <v>4</v>
      </c>
      <c r="B8" s="95"/>
      <c r="C8" s="203">
        <v>1800</v>
      </c>
      <c r="D8" s="204">
        <v>3600</v>
      </c>
      <c r="E8" s="203">
        <v>2200</v>
      </c>
      <c r="F8" s="204">
        <v>2200</v>
      </c>
    </row>
    <row r="9" spans="1:9" x14ac:dyDescent="0.2">
      <c r="A9" s="202" t="s">
        <v>118</v>
      </c>
      <c r="B9" s="95"/>
      <c r="C9" s="270"/>
      <c r="D9" s="271"/>
      <c r="E9" s="270"/>
      <c r="F9" s="75"/>
    </row>
    <row r="10" spans="1:9" ht="22.5" customHeight="1" x14ac:dyDescent="0.2">
      <c r="A10" s="273" t="s">
        <v>143</v>
      </c>
      <c r="B10" s="95">
        <v>1.1000000000000001</v>
      </c>
      <c r="C10" s="73"/>
      <c r="D10" s="74"/>
      <c r="E10" s="73"/>
      <c r="F10" s="75"/>
    </row>
    <row r="11" spans="1:9" x14ac:dyDescent="0.2">
      <c r="A11" s="7" t="s">
        <v>125</v>
      </c>
      <c r="B11" s="95"/>
      <c r="C11" s="76">
        <v>800</v>
      </c>
      <c r="D11" s="75" t="s">
        <v>195</v>
      </c>
      <c r="E11" s="76" t="s">
        <v>195</v>
      </c>
      <c r="F11" s="75" t="s">
        <v>195</v>
      </c>
      <c r="G11" s="170"/>
    </row>
    <row r="12" spans="1:9" x14ac:dyDescent="0.2">
      <c r="A12" s="202" t="s">
        <v>5</v>
      </c>
      <c r="B12" s="284"/>
      <c r="C12" s="203">
        <v>800</v>
      </c>
      <c r="D12" s="204" t="s">
        <v>195</v>
      </c>
      <c r="E12" s="203" t="s">
        <v>195</v>
      </c>
      <c r="F12" s="204" t="s">
        <v>195</v>
      </c>
    </row>
    <row r="13" spans="1:9" ht="22.5" x14ac:dyDescent="0.2">
      <c r="A13" s="282" t="s">
        <v>82</v>
      </c>
      <c r="B13" s="201"/>
      <c r="C13" s="203">
        <v>2250</v>
      </c>
      <c r="D13" s="204">
        <v>18331</v>
      </c>
      <c r="E13" s="203">
        <v>29105</v>
      </c>
      <c r="F13" s="204">
        <v>38259</v>
      </c>
    </row>
    <row r="14" spans="1:9" s="1" customFormat="1" x14ac:dyDescent="0.2">
      <c r="A14" s="329" t="s">
        <v>145</v>
      </c>
      <c r="B14" s="329"/>
      <c r="C14" s="329"/>
      <c r="D14" s="329"/>
      <c r="E14" s="329"/>
      <c r="F14" s="329"/>
      <c r="I14" s="205"/>
    </row>
    <row r="15" spans="1:9" ht="35.25" customHeight="1" x14ac:dyDescent="0.2">
      <c r="A15" s="328" t="s">
        <v>202</v>
      </c>
      <c r="B15" s="328"/>
      <c r="C15" s="328"/>
      <c r="D15" s="328"/>
      <c r="E15" s="328"/>
      <c r="F15" s="328"/>
    </row>
    <row r="16" spans="1:9" s="185" customFormat="1" ht="45.75" customHeight="1" x14ac:dyDescent="0.2">
      <c r="A16" s="328" t="s">
        <v>189</v>
      </c>
      <c r="B16" s="328"/>
      <c r="C16" s="328"/>
      <c r="D16" s="328"/>
      <c r="E16" s="328"/>
      <c r="F16" s="328"/>
    </row>
    <row r="17" spans="1:6" x14ac:dyDescent="0.2">
      <c r="A17" s="1"/>
      <c r="B17" s="285"/>
      <c r="C17" s="1"/>
      <c r="D17" s="1"/>
      <c r="E17" s="1"/>
      <c r="F17" s="1"/>
    </row>
  </sheetData>
  <mergeCells count="3">
    <mergeCell ref="A15:F15"/>
    <mergeCell ref="A16:F16"/>
    <mergeCell ref="A14:F14"/>
  </mergeCells>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92D050"/>
  </sheetPr>
  <dimension ref="A1:W39"/>
  <sheetViews>
    <sheetView showGridLines="0" zoomScaleNormal="100" zoomScaleSheetLayoutView="120" workbookViewId="0"/>
  </sheetViews>
  <sheetFormatPr defaultColWidth="9.140625" defaultRowHeight="11.25" customHeight="1" x14ac:dyDescent="0.25"/>
  <cols>
    <col min="1" max="1" width="29.5703125" style="118" customWidth="1"/>
    <col min="2" max="2" width="10" style="118" customWidth="1"/>
    <col min="3" max="3" width="8.7109375" style="118" customWidth="1"/>
    <col min="4" max="4" width="8.140625" style="118" customWidth="1"/>
    <col min="5" max="5" width="8.85546875" style="118" customWidth="1"/>
    <col min="6" max="6" width="8.42578125" style="118" customWidth="1"/>
    <col min="7" max="16384" width="9.140625" style="118"/>
  </cols>
  <sheetData>
    <row r="1" spans="1:9" ht="11.25" customHeight="1" x14ac:dyDescent="0.25">
      <c r="A1" s="119" t="s">
        <v>127</v>
      </c>
      <c r="B1" s="120"/>
      <c r="C1" s="120"/>
      <c r="E1" s="121"/>
    </row>
    <row r="2" spans="1:9" ht="58.5" customHeight="1" x14ac:dyDescent="0.2">
      <c r="A2" s="278"/>
      <c r="B2" s="279" t="s">
        <v>146</v>
      </c>
      <c r="C2" s="280" t="s">
        <v>147</v>
      </c>
      <c r="D2" s="210" t="s">
        <v>148</v>
      </c>
      <c r="E2" s="210" t="s">
        <v>149</v>
      </c>
      <c r="F2" s="210" t="s">
        <v>150</v>
      </c>
    </row>
    <row r="3" spans="1:9" ht="15.2" customHeight="1" x14ac:dyDescent="0.25">
      <c r="A3" s="212" t="s">
        <v>120</v>
      </c>
      <c r="B3" s="212"/>
      <c r="C3" s="213"/>
      <c r="D3" s="212"/>
      <c r="E3" s="212"/>
      <c r="F3" s="212"/>
    </row>
    <row r="4" spans="1:9" ht="11.25" customHeight="1" x14ac:dyDescent="0.25">
      <c r="A4" s="121" t="s">
        <v>3</v>
      </c>
      <c r="B4" s="79"/>
      <c r="C4" s="125"/>
      <c r="D4" s="121"/>
      <c r="E4" s="121"/>
      <c r="F4" s="121"/>
    </row>
    <row r="5" spans="1:9" ht="11.25" customHeight="1" x14ac:dyDescent="0.25">
      <c r="A5" s="126" t="s">
        <v>1</v>
      </c>
      <c r="B5" s="79">
        <v>396546</v>
      </c>
      <c r="C5" s="125">
        <v>422148</v>
      </c>
      <c r="D5" s="121">
        <v>414706</v>
      </c>
      <c r="E5" s="121">
        <v>421581</v>
      </c>
      <c r="F5" s="121">
        <v>430578</v>
      </c>
    </row>
    <row r="6" spans="1:9" ht="11.25" customHeight="1" x14ac:dyDescent="0.25">
      <c r="A6" s="126" t="s">
        <v>151</v>
      </c>
      <c r="B6" s="79">
        <v>26493</v>
      </c>
      <c r="C6" s="125">
        <v>22414</v>
      </c>
      <c r="D6" s="121">
        <v>22402</v>
      </c>
      <c r="E6" s="121">
        <v>23521</v>
      </c>
      <c r="F6" s="121">
        <v>24698</v>
      </c>
      <c r="I6" s="122"/>
    </row>
    <row r="7" spans="1:9" ht="21.2" customHeight="1" x14ac:dyDescent="0.25">
      <c r="A7" s="124" t="s">
        <v>152</v>
      </c>
      <c r="B7" s="79">
        <v>88480</v>
      </c>
      <c r="C7" s="125">
        <v>84126</v>
      </c>
      <c r="D7" s="121">
        <v>91082</v>
      </c>
      <c r="E7" s="121">
        <v>92076</v>
      </c>
      <c r="F7" s="121">
        <v>100298</v>
      </c>
    </row>
    <row r="8" spans="1:9" s="127" customFormat="1" ht="11.25" customHeight="1" x14ac:dyDescent="0.25">
      <c r="A8" s="214" t="s">
        <v>108</v>
      </c>
      <c r="B8" s="215">
        <v>511519</v>
      </c>
      <c r="C8" s="216">
        <v>528688</v>
      </c>
      <c r="D8" s="215">
        <v>528190</v>
      </c>
      <c r="E8" s="215">
        <v>537178</v>
      </c>
      <c r="F8" s="215">
        <v>555574</v>
      </c>
      <c r="I8" s="122"/>
    </row>
    <row r="9" spans="1:9" ht="11.25" customHeight="1" x14ac:dyDescent="0.25">
      <c r="A9" s="130"/>
      <c r="B9" s="128"/>
      <c r="C9" s="128"/>
      <c r="D9" s="121"/>
      <c r="E9" s="121"/>
      <c r="F9" s="121"/>
      <c r="I9" s="122"/>
    </row>
    <row r="10" spans="1:9" ht="11.25" customHeight="1" x14ac:dyDescent="0.25">
      <c r="A10" s="217"/>
      <c r="B10" s="218" t="s">
        <v>203</v>
      </c>
      <c r="C10" s="219" t="s">
        <v>197</v>
      </c>
      <c r="D10" s="121"/>
      <c r="E10" s="121"/>
      <c r="F10" s="121"/>
      <c r="H10" s="122"/>
    </row>
    <row r="11" spans="1:9" ht="11.25" customHeight="1" x14ac:dyDescent="0.2">
      <c r="A11" s="220" t="s">
        <v>101</v>
      </c>
      <c r="B11" s="221">
        <v>1770</v>
      </c>
      <c r="C11" s="222">
        <v>1775</v>
      </c>
      <c r="D11" s="131"/>
      <c r="E11" s="131"/>
      <c r="F11" s="131"/>
      <c r="G11" s="182"/>
    </row>
    <row r="12" spans="1:9" s="274" customFormat="1" ht="23.25" customHeight="1" x14ac:dyDescent="0.25">
      <c r="A12" s="330" t="s">
        <v>190</v>
      </c>
      <c r="B12" s="330"/>
      <c r="C12" s="330"/>
      <c r="D12" s="330"/>
      <c r="E12" s="330"/>
      <c r="F12" s="330"/>
    </row>
    <row r="13" spans="1:9" ht="12.75" customHeight="1" x14ac:dyDescent="0.25">
      <c r="A13" s="330" t="s">
        <v>204</v>
      </c>
      <c r="B13" s="330"/>
      <c r="C13" s="330"/>
      <c r="D13" s="330"/>
      <c r="E13" s="330"/>
      <c r="F13" s="330"/>
    </row>
    <row r="14" spans="1:9" s="274" customFormat="1" ht="24" customHeight="1" x14ac:dyDescent="0.25">
      <c r="A14" s="330" t="s">
        <v>191</v>
      </c>
      <c r="B14" s="330"/>
      <c r="C14" s="330"/>
      <c r="D14" s="330"/>
      <c r="E14" s="330"/>
      <c r="F14" s="330"/>
    </row>
    <row r="15" spans="1:9" ht="11.25" customHeight="1" x14ac:dyDescent="0.25">
      <c r="A15" s="155"/>
      <c r="B15" s="156"/>
      <c r="C15" s="156"/>
      <c r="D15" s="156"/>
      <c r="E15" s="156"/>
      <c r="F15" s="156"/>
    </row>
    <row r="17" spans="1:23" ht="11.25" customHeight="1" x14ac:dyDescent="0.25">
      <c r="A17" s="129"/>
      <c r="B17" s="79"/>
      <c r="C17" s="132"/>
    </row>
    <row r="18" spans="1:23" ht="11.25" customHeight="1" x14ac:dyDescent="0.25">
      <c r="B18" s="79"/>
      <c r="C18" s="132"/>
    </row>
    <row r="19" spans="1:23" ht="11.25" customHeight="1" x14ac:dyDescent="0.25">
      <c r="A19" s="129"/>
      <c r="B19" s="79"/>
      <c r="C19" s="132"/>
    </row>
    <row r="20" spans="1:23" ht="11.25" customHeight="1" x14ac:dyDescent="0.25">
      <c r="A20" s="129"/>
      <c r="B20" s="79"/>
      <c r="C20" s="132"/>
    </row>
    <row r="21" spans="1:23" ht="11.25" customHeight="1" x14ac:dyDescent="0.25">
      <c r="A21" s="129"/>
      <c r="B21" s="79"/>
      <c r="C21" s="132"/>
    </row>
    <row r="22" spans="1:23" ht="11.25" customHeight="1" x14ac:dyDescent="0.25">
      <c r="A22" s="129"/>
      <c r="B22" s="79"/>
      <c r="C22" s="132"/>
    </row>
    <row r="23" spans="1:23" ht="11.25" customHeight="1" x14ac:dyDescent="0.25">
      <c r="A23" s="133"/>
      <c r="B23" s="79"/>
      <c r="C23" s="132"/>
    </row>
    <row r="24" spans="1:23" ht="11.25" customHeight="1" x14ac:dyDescent="0.25">
      <c r="A24" s="80"/>
      <c r="B24" s="79"/>
      <c r="C24" s="134"/>
      <c r="W24" s="135"/>
    </row>
    <row r="25" spans="1:23" ht="11.25" customHeight="1" x14ac:dyDescent="0.25">
      <c r="B25" s="123"/>
      <c r="C25" s="121"/>
    </row>
    <row r="39" spans="16:16" x14ac:dyDescent="0.25">
      <c r="P39" s="135"/>
    </row>
  </sheetData>
  <mergeCells count="3">
    <mergeCell ref="A12:F12"/>
    <mergeCell ref="A14:F14"/>
    <mergeCell ref="A13:F13"/>
  </mergeCells>
  <pageMargins left="1.4566929133858268" right="1.0629921259842521" top="0.78740157480314965" bottom="0.86614173228346458" header="0.51181102362204722" footer="0.51181102362204722"/>
  <pageSetup paperSize="9" scale="97" orientation="portrait"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35"/>
  <sheetViews>
    <sheetView showGridLines="0" zoomScaleNormal="100" zoomScaleSheetLayoutView="100" workbookViewId="0">
      <selection sqref="A1:H1"/>
    </sheetView>
  </sheetViews>
  <sheetFormatPr defaultColWidth="8" defaultRowHeight="11.25" customHeight="1" x14ac:dyDescent="0.25"/>
  <cols>
    <col min="1" max="1" width="29" style="12" customWidth="1"/>
    <col min="2" max="6" width="7.85546875" style="12" customWidth="1"/>
    <col min="7" max="16384" width="8" style="12"/>
  </cols>
  <sheetData>
    <row r="1" spans="1:8" ht="20.100000000000001" customHeight="1" x14ac:dyDescent="0.25">
      <c r="A1" s="333" t="s">
        <v>153</v>
      </c>
      <c r="B1" s="333"/>
      <c r="C1" s="333"/>
      <c r="D1" s="333"/>
      <c r="E1" s="333"/>
      <c r="F1" s="333"/>
      <c r="G1" s="333"/>
      <c r="H1" s="333"/>
    </row>
    <row r="2" spans="1:8" ht="48.75" customHeight="1" x14ac:dyDescent="0.2">
      <c r="A2" s="291"/>
      <c r="B2" s="225" t="s">
        <v>158</v>
      </c>
      <c r="C2" s="226" t="s">
        <v>154</v>
      </c>
      <c r="D2" s="225" t="s">
        <v>155</v>
      </c>
      <c r="E2" s="225" t="s">
        <v>156</v>
      </c>
      <c r="F2" s="225" t="s">
        <v>157</v>
      </c>
    </row>
    <row r="3" spans="1:8" ht="11.25" customHeight="1" x14ac:dyDescent="0.2">
      <c r="A3" s="158" t="s">
        <v>6</v>
      </c>
      <c r="B3" s="81"/>
      <c r="C3" s="82"/>
      <c r="D3" s="83"/>
      <c r="E3" s="83"/>
      <c r="F3" s="83"/>
    </row>
    <row r="4" spans="1:8" ht="11.25" customHeight="1" x14ac:dyDescent="0.2">
      <c r="A4" s="157" t="s">
        <v>7</v>
      </c>
      <c r="B4" s="81">
        <v>239924</v>
      </c>
      <c r="C4" s="84">
        <v>254820</v>
      </c>
      <c r="D4" s="81">
        <v>271777</v>
      </c>
      <c r="E4" s="81">
        <v>276691</v>
      </c>
      <c r="F4" s="81">
        <v>283807</v>
      </c>
    </row>
    <row r="5" spans="1:8" ht="11.25" customHeight="1" x14ac:dyDescent="0.2">
      <c r="A5" s="157" t="s">
        <v>23</v>
      </c>
      <c r="B5" s="81">
        <v>181969</v>
      </c>
      <c r="C5" s="84">
        <v>189887</v>
      </c>
      <c r="D5" s="81">
        <v>165476</v>
      </c>
      <c r="E5" s="81">
        <v>168556</v>
      </c>
      <c r="F5" s="81">
        <v>171614</v>
      </c>
    </row>
    <row r="6" spans="1:8" ht="11.25" customHeight="1" x14ac:dyDescent="0.2">
      <c r="A6" s="157" t="s">
        <v>8</v>
      </c>
      <c r="B6" s="81">
        <v>88335</v>
      </c>
      <c r="C6" s="84">
        <v>83981</v>
      </c>
      <c r="D6" s="81">
        <v>90937</v>
      </c>
      <c r="E6" s="81">
        <v>91931</v>
      </c>
      <c r="F6" s="81">
        <v>100153</v>
      </c>
    </row>
    <row r="7" spans="1:8" ht="11.25" customHeight="1" x14ac:dyDescent="0.2">
      <c r="A7" s="157" t="s">
        <v>11</v>
      </c>
      <c r="B7" s="81">
        <v>238</v>
      </c>
      <c r="C7" s="84" t="s">
        <v>195</v>
      </c>
      <c r="D7" s="81" t="s">
        <v>195</v>
      </c>
      <c r="E7" s="81" t="s">
        <v>195</v>
      </c>
      <c r="F7" s="81" t="s">
        <v>195</v>
      </c>
    </row>
    <row r="8" spans="1:8" ht="11.25" customHeight="1" x14ac:dyDescent="0.2">
      <c r="A8" s="157" t="s">
        <v>9</v>
      </c>
      <c r="B8" s="81">
        <v>1046</v>
      </c>
      <c r="C8" s="84" t="s">
        <v>195</v>
      </c>
      <c r="D8" s="81" t="s">
        <v>195</v>
      </c>
      <c r="E8" s="81" t="s">
        <v>195</v>
      </c>
      <c r="F8" s="81" t="s">
        <v>195</v>
      </c>
    </row>
    <row r="9" spans="1:8" ht="11.25" customHeight="1" x14ac:dyDescent="0.2">
      <c r="A9" s="157" t="s">
        <v>10</v>
      </c>
      <c r="B9" s="81">
        <v>7</v>
      </c>
      <c r="C9" s="84" t="s">
        <v>195</v>
      </c>
      <c r="D9" s="81" t="s">
        <v>195</v>
      </c>
      <c r="E9" s="81" t="s">
        <v>195</v>
      </c>
      <c r="F9" s="81" t="s">
        <v>195</v>
      </c>
    </row>
    <row r="10" spans="1:8" ht="11.25" customHeight="1" x14ac:dyDescent="0.2">
      <c r="A10" s="158" t="s">
        <v>12</v>
      </c>
      <c r="B10" s="227">
        <v>511519</v>
      </c>
      <c r="C10" s="228">
        <v>528688</v>
      </c>
      <c r="D10" s="227">
        <v>528190</v>
      </c>
      <c r="E10" s="227">
        <v>537178</v>
      </c>
      <c r="F10" s="227">
        <v>555574</v>
      </c>
    </row>
    <row r="11" spans="1:8" ht="11.25" customHeight="1" x14ac:dyDescent="0.2">
      <c r="A11" s="158" t="s">
        <v>13</v>
      </c>
      <c r="B11" s="81"/>
      <c r="C11" s="82"/>
      <c r="D11" s="83"/>
      <c r="E11" s="83"/>
      <c r="F11" s="83"/>
    </row>
    <row r="12" spans="1:8" ht="11.25" customHeight="1" x14ac:dyDescent="0.2">
      <c r="A12" s="158" t="s">
        <v>14</v>
      </c>
      <c r="B12" s="81"/>
      <c r="C12" s="82"/>
      <c r="D12" s="83"/>
      <c r="E12" s="83"/>
      <c r="F12" s="83"/>
    </row>
    <row r="13" spans="1:8" ht="11.25" customHeight="1" x14ac:dyDescent="0.2">
      <c r="A13" s="158" t="s">
        <v>70</v>
      </c>
      <c r="B13" s="81"/>
      <c r="C13" s="82"/>
      <c r="D13" s="83"/>
      <c r="E13" s="83"/>
      <c r="F13" s="83"/>
    </row>
    <row r="14" spans="1:8" ht="11.25" customHeight="1" x14ac:dyDescent="0.2">
      <c r="A14" s="223" t="s">
        <v>15</v>
      </c>
      <c r="B14" s="81">
        <v>18919</v>
      </c>
      <c r="C14" s="84">
        <v>21088</v>
      </c>
      <c r="D14" s="81">
        <v>21491</v>
      </c>
      <c r="E14" s="81">
        <v>21899</v>
      </c>
      <c r="F14" s="81">
        <v>22314</v>
      </c>
    </row>
    <row r="15" spans="1:8" ht="11.25" customHeight="1" x14ac:dyDescent="0.2">
      <c r="A15" s="157" t="s">
        <v>16</v>
      </c>
      <c r="B15" s="81">
        <v>1059</v>
      </c>
      <c r="C15" s="84">
        <v>1707</v>
      </c>
      <c r="D15" s="81">
        <v>1739</v>
      </c>
      <c r="E15" s="81">
        <v>1772</v>
      </c>
      <c r="F15" s="81">
        <v>1806</v>
      </c>
    </row>
    <row r="16" spans="1:8" ht="11.25" customHeight="1" x14ac:dyDescent="0.2">
      <c r="A16" s="158" t="s">
        <v>71</v>
      </c>
      <c r="B16" s="227">
        <v>19978</v>
      </c>
      <c r="C16" s="228">
        <v>22795</v>
      </c>
      <c r="D16" s="227">
        <v>23230</v>
      </c>
      <c r="E16" s="227">
        <v>23671</v>
      </c>
      <c r="F16" s="227">
        <v>24120</v>
      </c>
    </row>
    <row r="17" spans="1:8" ht="11.25" customHeight="1" x14ac:dyDescent="0.2">
      <c r="A17" s="158" t="s">
        <v>17</v>
      </c>
      <c r="B17" s="81"/>
      <c r="C17" s="82"/>
      <c r="D17" s="83"/>
      <c r="E17" s="83"/>
      <c r="F17" s="83"/>
    </row>
    <row r="18" spans="1:8" ht="11.25" customHeight="1" x14ac:dyDescent="0.2">
      <c r="A18" s="157" t="s">
        <v>18</v>
      </c>
      <c r="B18" s="81">
        <v>2698</v>
      </c>
      <c r="C18" s="84">
        <v>145</v>
      </c>
      <c r="D18" s="81">
        <v>145</v>
      </c>
      <c r="E18" s="81">
        <v>145</v>
      </c>
      <c r="F18" s="81">
        <v>145</v>
      </c>
    </row>
    <row r="19" spans="1:8" ht="11.25" customHeight="1" x14ac:dyDescent="0.2">
      <c r="A19" s="158" t="s">
        <v>19</v>
      </c>
      <c r="B19" s="227">
        <v>2698</v>
      </c>
      <c r="C19" s="228">
        <v>145</v>
      </c>
      <c r="D19" s="227">
        <v>145</v>
      </c>
      <c r="E19" s="227">
        <v>145</v>
      </c>
      <c r="F19" s="227">
        <v>145</v>
      </c>
    </row>
    <row r="20" spans="1:8" ht="11.25" customHeight="1" x14ac:dyDescent="0.2">
      <c r="A20" s="158" t="s">
        <v>20</v>
      </c>
      <c r="B20" s="227">
        <v>22676</v>
      </c>
      <c r="C20" s="228">
        <v>22940</v>
      </c>
      <c r="D20" s="227">
        <v>23375</v>
      </c>
      <c r="E20" s="227">
        <v>23816</v>
      </c>
      <c r="F20" s="227">
        <v>24265</v>
      </c>
    </row>
    <row r="21" spans="1:8" ht="22.5" x14ac:dyDescent="0.2">
      <c r="A21" s="224" t="s">
        <v>159</v>
      </c>
      <c r="B21" s="227">
        <v>-488843</v>
      </c>
      <c r="C21" s="228">
        <v>-505748</v>
      </c>
      <c r="D21" s="227">
        <v>-504815</v>
      </c>
      <c r="E21" s="227">
        <v>-513362</v>
      </c>
      <c r="F21" s="227">
        <v>-531309</v>
      </c>
      <c r="G21" s="13"/>
      <c r="H21" s="13"/>
    </row>
    <row r="22" spans="1:8" x14ac:dyDescent="0.2">
      <c r="A22" s="157" t="s">
        <v>160</v>
      </c>
      <c r="B22" s="81">
        <v>402998</v>
      </c>
      <c r="C22" s="84">
        <v>421767</v>
      </c>
      <c r="D22" s="81">
        <v>413878</v>
      </c>
      <c r="E22" s="81">
        <v>421431</v>
      </c>
      <c r="F22" s="81">
        <v>431156</v>
      </c>
      <c r="G22" s="13"/>
      <c r="H22" s="13"/>
    </row>
    <row r="23" spans="1:8" ht="22.5" x14ac:dyDescent="0.2">
      <c r="A23" s="166" t="s">
        <v>115</v>
      </c>
      <c r="B23" s="227">
        <v>-85845</v>
      </c>
      <c r="C23" s="228">
        <v>-83981</v>
      </c>
      <c r="D23" s="227">
        <v>-90937</v>
      </c>
      <c r="E23" s="227">
        <v>-91931</v>
      </c>
      <c r="F23" s="227">
        <v>-100153</v>
      </c>
      <c r="G23" s="13"/>
      <c r="H23" s="13"/>
    </row>
    <row r="24" spans="1:8" ht="16.149999999999999" customHeight="1" x14ac:dyDescent="0.2">
      <c r="A24" s="158" t="s">
        <v>21</v>
      </c>
      <c r="B24" s="81"/>
      <c r="C24" s="82"/>
      <c r="D24" s="81"/>
      <c r="E24" s="81"/>
      <c r="F24" s="81"/>
      <c r="G24" s="13"/>
      <c r="H24" s="13"/>
    </row>
    <row r="25" spans="1:8" ht="11.25" customHeight="1" x14ac:dyDescent="0.2">
      <c r="A25" s="157" t="s">
        <v>75</v>
      </c>
      <c r="B25" s="83" t="s">
        <v>195</v>
      </c>
      <c r="C25" s="82" t="s">
        <v>195</v>
      </c>
      <c r="D25" s="83" t="s">
        <v>195</v>
      </c>
      <c r="E25" s="83" t="s">
        <v>195</v>
      </c>
      <c r="F25" s="83" t="s">
        <v>195</v>
      </c>
      <c r="G25" s="13"/>
      <c r="H25" s="13"/>
    </row>
    <row r="26" spans="1:8" ht="11.25" customHeight="1" x14ac:dyDescent="0.2">
      <c r="A26" s="158" t="s">
        <v>83</v>
      </c>
      <c r="B26" s="229" t="s">
        <v>195</v>
      </c>
      <c r="C26" s="230" t="s">
        <v>195</v>
      </c>
      <c r="D26" s="229" t="s">
        <v>195</v>
      </c>
      <c r="E26" s="229" t="s">
        <v>195</v>
      </c>
      <c r="F26" s="229" t="s">
        <v>195</v>
      </c>
      <c r="G26" s="13"/>
      <c r="H26" s="13"/>
    </row>
    <row r="27" spans="1:8" ht="33.200000000000003" customHeight="1" x14ac:dyDescent="0.2">
      <c r="A27" s="231" t="s">
        <v>116</v>
      </c>
      <c r="B27" s="227">
        <v>-85845</v>
      </c>
      <c r="C27" s="228">
        <v>-83981</v>
      </c>
      <c r="D27" s="227">
        <v>-90937</v>
      </c>
      <c r="E27" s="227">
        <v>-91931</v>
      </c>
      <c r="F27" s="227">
        <v>-100153</v>
      </c>
      <c r="G27" s="13"/>
      <c r="H27" s="13"/>
    </row>
    <row r="28" spans="1:8" s="65" customFormat="1" x14ac:dyDescent="0.2">
      <c r="A28" s="287" t="s">
        <v>84</v>
      </c>
      <c r="B28" s="232"/>
      <c r="C28" s="232"/>
      <c r="D28" s="232"/>
      <c r="E28" s="232"/>
      <c r="F28" s="232"/>
      <c r="G28" s="32"/>
      <c r="H28" s="32"/>
    </row>
    <row r="29" spans="1:8" s="65" customFormat="1" ht="22.5" x14ac:dyDescent="0.2">
      <c r="A29" s="292"/>
      <c r="B29" s="234" t="s">
        <v>161</v>
      </c>
      <c r="C29" s="235" t="s">
        <v>139</v>
      </c>
      <c r="D29" s="234" t="s">
        <v>140</v>
      </c>
      <c r="E29" s="234" t="s">
        <v>141</v>
      </c>
      <c r="F29" s="234" t="s">
        <v>142</v>
      </c>
      <c r="G29" s="33"/>
      <c r="H29" s="32"/>
    </row>
    <row r="30" spans="1:8" s="65" customFormat="1" ht="58.5" customHeight="1" x14ac:dyDescent="0.2">
      <c r="A30" s="167" t="s">
        <v>164</v>
      </c>
      <c r="B30" s="236">
        <v>2490</v>
      </c>
      <c r="C30" s="82" t="s">
        <v>195</v>
      </c>
      <c r="D30" s="83" t="s">
        <v>195</v>
      </c>
      <c r="E30" s="83" t="s">
        <v>195</v>
      </c>
      <c r="F30" s="83" t="s">
        <v>195</v>
      </c>
      <c r="G30" s="32"/>
      <c r="H30" s="32"/>
    </row>
    <row r="31" spans="1:8" s="65" customFormat="1" ht="33.75" x14ac:dyDescent="0.2">
      <c r="A31" s="233" t="s">
        <v>163</v>
      </c>
      <c r="B31" s="66">
        <v>88335</v>
      </c>
      <c r="C31" s="90">
        <v>83981</v>
      </c>
      <c r="D31" s="66">
        <v>90937</v>
      </c>
      <c r="E31" s="66">
        <v>91931</v>
      </c>
      <c r="F31" s="66">
        <v>100153</v>
      </c>
      <c r="G31" s="32"/>
      <c r="H31" s="32"/>
    </row>
    <row r="32" spans="1:8" s="65" customFormat="1" ht="38.25" customHeight="1" x14ac:dyDescent="0.2">
      <c r="A32" s="288" t="s">
        <v>162</v>
      </c>
      <c r="B32" s="289">
        <v>-85845</v>
      </c>
      <c r="C32" s="290">
        <v>-83981</v>
      </c>
      <c r="D32" s="289">
        <v>-90937</v>
      </c>
      <c r="E32" s="289">
        <v>-91931</v>
      </c>
      <c r="F32" s="289">
        <v>-100153</v>
      </c>
      <c r="G32" s="32"/>
      <c r="H32" s="33"/>
    </row>
    <row r="33" spans="1:8" s="65" customFormat="1" x14ac:dyDescent="0.25">
      <c r="A33" s="332" t="s">
        <v>103</v>
      </c>
      <c r="B33" s="332"/>
      <c r="C33" s="332"/>
      <c r="D33" s="332"/>
      <c r="E33" s="332"/>
      <c r="F33" s="332"/>
      <c r="G33" s="97"/>
      <c r="H33" s="33"/>
    </row>
    <row r="34" spans="1:8" s="65" customFormat="1" ht="60" customHeight="1" x14ac:dyDescent="0.25">
      <c r="A34" s="331" t="s">
        <v>205</v>
      </c>
      <c r="B34" s="331"/>
      <c r="C34" s="331"/>
      <c r="D34" s="331"/>
      <c r="E34" s="331"/>
      <c r="F34" s="331"/>
      <c r="G34" s="97"/>
      <c r="H34" s="33"/>
    </row>
    <row r="35" spans="1:8" ht="11.25" customHeight="1" x14ac:dyDescent="0.2">
      <c r="A35" s="98"/>
      <c r="B35" s="99"/>
      <c r="C35" s="100"/>
      <c r="D35" s="99"/>
      <c r="E35" s="99"/>
      <c r="F35" s="99"/>
    </row>
  </sheetData>
  <mergeCells count="3">
    <mergeCell ref="A34:F34"/>
    <mergeCell ref="A33:F33"/>
    <mergeCell ref="A1:H1"/>
  </mergeCells>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I45"/>
  <sheetViews>
    <sheetView showGridLines="0" zoomScaleNormal="100" zoomScaleSheetLayoutView="100" workbookViewId="0"/>
  </sheetViews>
  <sheetFormatPr defaultColWidth="8" defaultRowHeight="11.25" customHeight="1" x14ac:dyDescent="0.25"/>
  <cols>
    <col min="1" max="1" width="28.42578125" style="93" customWidth="1"/>
    <col min="2" max="2" width="7.85546875" style="93" customWidth="1"/>
    <col min="3" max="6" width="8" style="93" customWidth="1"/>
    <col min="7" max="16384" width="8" style="93"/>
  </cols>
  <sheetData>
    <row r="1" spans="1:8" ht="10.5" customHeight="1" x14ac:dyDescent="0.25">
      <c r="A1" s="91" t="s">
        <v>104</v>
      </c>
      <c r="B1" s="92"/>
      <c r="C1" s="92"/>
      <c r="D1" s="92"/>
      <c r="E1" s="92"/>
    </row>
    <row r="2" spans="1:8" ht="45" x14ac:dyDescent="0.2">
      <c r="A2" s="240"/>
      <c r="B2" s="225" t="s">
        <v>158</v>
      </c>
      <c r="C2" s="226" t="s">
        <v>165</v>
      </c>
      <c r="D2" s="225" t="s">
        <v>166</v>
      </c>
      <c r="E2" s="225" t="s">
        <v>149</v>
      </c>
      <c r="F2" s="225" t="s">
        <v>150</v>
      </c>
    </row>
    <row r="3" spans="1:8" ht="11.25" customHeight="1" x14ac:dyDescent="0.25">
      <c r="A3" s="85" t="s">
        <v>24</v>
      </c>
      <c r="B3" s="101"/>
      <c r="C3" s="102"/>
      <c r="D3" s="101"/>
      <c r="E3" s="101"/>
      <c r="F3" s="101"/>
    </row>
    <row r="4" spans="1:8" ht="11.25" customHeight="1" x14ac:dyDescent="0.25">
      <c r="A4" s="103" t="s">
        <v>25</v>
      </c>
      <c r="B4" s="101"/>
      <c r="C4" s="102"/>
      <c r="D4" s="101"/>
      <c r="E4" s="101"/>
      <c r="F4" s="101"/>
    </row>
    <row r="5" spans="1:8" ht="11.25" customHeight="1" x14ac:dyDescent="0.25">
      <c r="A5" s="184" t="s">
        <v>79</v>
      </c>
      <c r="B5" s="101">
        <v>17338</v>
      </c>
      <c r="C5" s="102">
        <v>17296</v>
      </c>
      <c r="D5" s="101">
        <v>16213</v>
      </c>
      <c r="E5" s="101">
        <v>18493</v>
      </c>
      <c r="F5" s="101">
        <v>17480</v>
      </c>
      <c r="H5" s="172"/>
    </row>
    <row r="6" spans="1:8" ht="11.25" customHeight="1" x14ac:dyDescent="0.25">
      <c r="A6" s="237" t="s">
        <v>63</v>
      </c>
      <c r="B6" s="101">
        <v>76702</v>
      </c>
      <c r="C6" s="102">
        <v>78580</v>
      </c>
      <c r="D6" s="101">
        <v>77971</v>
      </c>
      <c r="E6" s="101">
        <v>71971</v>
      </c>
      <c r="F6" s="101">
        <v>71707</v>
      </c>
    </row>
    <row r="7" spans="1:8" ht="11.25" customHeight="1" x14ac:dyDescent="0.25">
      <c r="A7" s="184" t="s">
        <v>72</v>
      </c>
      <c r="B7" s="101">
        <v>1644</v>
      </c>
      <c r="C7" s="102">
        <v>1688</v>
      </c>
      <c r="D7" s="101">
        <v>1734</v>
      </c>
      <c r="E7" s="101">
        <v>1782</v>
      </c>
      <c r="F7" s="101">
        <v>1832</v>
      </c>
    </row>
    <row r="8" spans="1:8" ht="11.25" customHeight="1" x14ac:dyDescent="0.25">
      <c r="A8" s="87" t="s">
        <v>26</v>
      </c>
      <c r="B8" s="241">
        <v>95684</v>
      </c>
      <c r="C8" s="242">
        <v>97564</v>
      </c>
      <c r="D8" s="241">
        <v>95918</v>
      </c>
      <c r="E8" s="241">
        <v>92246</v>
      </c>
      <c r="F8" s="241">
        <v>91019</v>
      </c>
    </row>
    <row r="9" spans="1:8" ht="11.25" customHeight="1" x14ac:dyDescent="0.25">
      <c r="A9" s="103" t="s">
        <v>27</v>
      </c>
      <c r="B9" s="101"/>
      <c r="C9" s="102"/>
      <c r="D9" s="101"/>
      <c r="E9" s="101"/>
      <c r="F9" s="101"/>
    </row>
    <row r="10" spans="1:8" ht="11.25" customHeight="1" x14ac:dyDescent="0.25">
      <c r="A10" s="184" t="s">
        <v>28</v>
      </c>
      <c r="B10" s="101">
        <v>153937</v>
      </c>
      <c r="C10" s="102">
        <v>139935</v>
      </c>
      <c r="D10" s="101">
        <v>132775</v>
      </c>
      <c r="E10" s="101">
        <v>115326</v>
      </c>
      <c r="F10" s="101">
        <v>97009</v>
      </c>
      <c r="H10" s="177"/>
    </row>
    <row r="11" spans="1:8" ht="11.25" customHeight="1" x14ac:dyDescent="0.25">
      <c r="A11" s="184" t="s">
        <v>69</v>
      </c>
      <c r="B11" s="101">
        <v>130343</v>
      </c>
      <c r="C11" s="102">
        <v>134340</v>
      </c>
      <c r="D11" s="101">
        <v>125682</v>
      </c>
      <c r="E11" s="101">
        <v>110888</v>
      </c>
      <c r="F11" s="101">
        <v>93525</v>
      </c>
    </row>
    <row r="12" spans="1:8" ht="11.25" customHeight="1" x14ac:dyDescent="0.25">
      <c r="A12" s="184" t="s">
        <v>29</v>
      </c>
      <c r="B12" s="101">
        <v>50616</v>
      </c>
      <c r="C12" s="102">
        <v>60154</v>
      </c>
      <c r="D12" s="101">
        <v>75974</v>
      </c>
      <c r="E12" s="101">
        <v>68654</v>
      </c>
      <c r="F12" s="101">
        <v>58559</v>
      </c>
    </row>
    <row r="13" spans="1:8" ht="11.25" customHeight="1" x14ac:dyDescent="0.25">
      <c r="A13" s="184" t="s">
        <v>73</v>
      </c>
      <c r="B13" s="101">
        <v>25911</v>
      </c>
      <c r="C13" s="102">
        <v>24082</v>
      </c>
      <c r="D13" s="101">
        <v>21986</v>
      </c>
      <c r="E13" s="101">
        <v>24648</v>
      </c>
      <c r="F13" s="101">
        <v>26547</v>
      </c>
    </row>
    <row r="14" spans="1:8" ht="11.25" customHeight="1" x14ac:dyDescent="0.25">
      <c r="A14" s="103" t="s">
        <v>30</v>
      </c>
      <c r="B14" s="241">
        <v>360807</v>
      </c>
      <c r="C14" s="242">
        <v>358511</v>
      </c>
      <c r="D14" s="241">
        <v>356417</v>
      </c>
      <c r="E14" s="241">
        <v>319516</v>
      </c>
      <c r="F14" s="241">
        <v>275640</v>
      </c>
    </row>
    <row r="15" spans="1:8" ht="11.25" customHeight="1" x14ac:dyDescent="0.25">
      <c r="A15" s="86" t="s">
        <v>31</v>
      </c>
      <c r="B15" s="241">
        <v>456491</v>
      </c>
      <c r="C15" s="242">
        <v>456075</v>
      </c>
      <c r="D15" s="241">
        <v>452335</v>
      </c>
      <c r="E15" s="241">
        <v>411762</v>
      </c>
      <c r="F15" s="241">
        <v>366659</v>
      </c>
    </row>
    <row r="16" spans="1:8" ht="11.25" customHeight="1" x14ac:dyDescent="0.25">
      <c r="A16" s="103" t="s">
        <v>32</v>
      </c>
      <c r="B16" s="101"/>
      <c r="C16" s="102"/>
      <c r="D16" s="101"/>
      <c r="E16" s="101"/>
      <c r="F16" s="101"/>
    </row>
    <row r="17" spans="1:9" ht="11.25" customHeight="1" x14ac:dyDescent="0.25">
      <c r="A17" s="103" t="s">
        <v>36</v>
      </c>
      <c r="B17" s="101"/>
      <c r="C17" s="102"/>
      <c r="D17" s="101"/>
      <c r="E17" s="101"/>
      <c r="F17" s="101"/>
    </row>
    <row r="18" spans="1:9" ht="11.25" customHeight="1" x14ac:dyDescent="0.25">
      <c r="A18" s="238" t="s">
        <v>23</v>
      </c>
      <c r="B18" s="101">
        <v>25063</v>
      </c>
      <c r="C18" s="102">
        <v>26257</v>
      </c>
      <c r="D18" s="101">
        <v>24033</v>
      </c>
      <c r="E18" s="101">
        <v>24340</v>
      </c>
      <c r="F18" s="101">
        <v>24794</v>
      </c>
    </row>
    <row r="19" spans="1:9" ht="11.25" customHeight="1" x14ac:dyDescent="0.25">
      <c r="A19" s="238" t="s">
        <v>74</v>
      </c>
      <c r="B19" s="101">
        <v>8233</v>
      </c>
      <c r="C19" s="102">
        <v>5449</v>
      </c>
      <c r="D19" s="101">
        <v>2665</v>
      </c>
      <c r="E19" s="101">
        <v>938</v>
      </c>
      <c r="F19" s="101">
        <v>746</v>
      </c>
      <c r="H19" s="177"/>
    </row>
    <row r="20" spans="1:9" ht="11.25" customHeight="1" x14ac:dyDescent="0.25">
      <c r="A20" s="103" t="s">
        <v>37</v>
      </c>
      <c r="B20" s="241">
        <v>33296</v>
      </c>
      <c r="C20" s="242">
        <v>31706</v>
      </c>
      <c r="D20" s="241">
        <v>26698</v>
      </c>
      <c r="E20" s="241">
        <v>25278</v>
      </c>
      <c r="F20" s="241">
        <v>25540</v>
      </c>
    </row>
    <row r="21" spans="1:9" ht="11.25" customHeight="1" x14ac:dyDescent="0.25">
      <c r="A21" s="103" t="s">
        <v>33</v>
      </c>
      <c r="B21" s="101"/>
      <c r="C21" s="102"/>
      <c r="D21" s="101"/>
      <c r="E21" s="101"/>
      <c r="F21" s="101"/>
    </row>
    <row r="22" spans="1:9" ht="11.25" customHeight="1" x14ac:dyDescent="0.25">
      <c r="A22" s="238" t="s">
        <v>66</v>
      </c>
      <c r="B22" s="101">
        <v>79738</v>
      </c>
      <c r="C22" s="102">
        <v>81953</v>
      </c>
      <c r="D22" s="101">
        <v>83796</v>
      </c>
      <c r="E22" s="101">
        <v>84782</v>
      </c>
      <c r="F22" s="101">
        <v>85768</v>
      </c>
    </row>
    <row r="23" spans="1:9" ht="11.25" customHeight="1" x14ac:dyDescent="0.25">
      <c r="A23" s="238" t="s">
        <v>78</v>
      </c>
      <c r="B23" s="101">
        <v>4938</v>
      </c>
      <c r="C23" s="102">
        <v>4362</v>
      </c>
      <c r="D23" s="101">
        <v>3786</v>
      </c>
      <c r="E23" s="101">
        <v>3210</v>
      </c>
      <c r="F23" s="101">
        <v>2634</v>
      </c>
    </row>
    <row r="24" spans="1:9" ht="11.25" customHeight="1" x14ac:dyDescent="0.25">
      <c r="A24" s="103" t="s">
        <v>35</v>
      </c>
      <c r="B24" s="245">
        <v>84676</v>
      </c>
      <c r="C24" s="246">
        <v>86315</v>
      </c>
      <c r="D24" s="245">
        <v>87582</v>
      </c>
      <c r="E24" s="245">
        <v>87992</v>
      </c>
      <c r="F24" s="245">
        <v>88402</v>
      </c>
    </row>
    <row r="25" spans="1:9" ht="11.25" customHeight="1" x14ac:dyDescent="0.25">
      <c r="A25" s="103" t="s">
        <v>38</v>
      </c>
      <c r="B25" s="241">
        <v>117972</v>
      </c>
      <c r="C25" s="242">
        <v>118021</v>
      </c>
      <c r="D25" s="241">
        <v>114280</v>
      </c>
      <c r="E25" s="241">
        <v>113270</v>
      </c>
      <c r="F25" s="241">
        <v>113942</v>
      </c>
    </row>
    <row r="26" spans="1:9" ht="11.25" customHeight="1" x14ac:dyDescent="0.25">
      <c r="A26" s="239" t="s">
        <v>39</v>
      </c>
      <c r="B26" s="243">
        <v>338519</v>
      </c>
      <c r="C26" s="244">
        <v>338054</v>
      </c>
      <c r="D26" s="243">
        <v>338055</v>
      </c>
      <c r="E26" s="243">
        <v>298492</v>
      </c>
      <c r="F26" s="243">
        <v>252717</v>
      </c>
    </row>
    <row r="27" spans="1:9" ht="11.25" customHeight="1" x14ac:dyDescent="0.25">
      <c r="A27" s="103" t="s">
        <v>206</v>
      </c>
      <c r="B27" s="101"/>
      <c r="C27" s="102"/>
      <c r="D27" s="101"/>
      <c r="E27" s="101"/>
      <c r="F27" s="101"/>
      <c r="G27" s="13"/>
    </row>
    <row r="28" spans="1:9" ht="11.25" customHeight="1" x14ac:dyDescent="0.25">
      <c r="A28" s="103" t="s">
        <v>40</v>
      </c>
      <c r="B28" s="101"/>
      <c r="C28" s="102"/>
      <c r="D28" s="101"/>
      <c r="E28" s="101"/>
      <c r="F28" s="101"/>
      <c r="G28" s="13"/>
      <c r="I28" s="150"/>
    </row>
    <row r="29" spans="1:9" ht="11.25" customHeight="1" x14ac:dyDescent="0.25">
      <c r="A29" s="184" t="s">
        <v>41</v>
      </c>
      <c r="B29" s="101">
        <v>668644</v>
      </c>
      <c r="C29" s="102">
        <v>752158</v>
      </c>
      <c r="D29" s="101">
        <v>843097</v>
      </c>
      <c r="E29" s="101">
        <v>895465</v>
      </c>
      <c r="F29" s="101">
        <v>949843</v>
      </c>
      <c r="G29" s="13"/>
    </row>
    <row r="30" spans="1:9" ht="11.25" customHeight="1" x14ac:dyDescent="0.25">
      <c r="A30" s="184" t="s">
        <v>42</v>
      </c>
      <c r="B30" s="101">
        <v>33046</v>
      </c>
      <c r="C30" s="102">
        <v>33046</v>
      </c>
      <c r="D30" s="101">
        <v>33046</v>
      </c>
      <c r="E30" s="101">
        <v>33046</v>
      </c>
      <c r="F30" s="101">
        <v>33046</v>
      </c>
      <c r="G30" s="13"/>
    </row>
    <row r="31" spans="1:9" ht="11.25" customHeight="1" x14ac:dyDescent="0.25">
      <c r="A31" s="238" t="s">
        <v>167</v>
      </c>
      <c r="B31" s="101">
        <v>-363171</v>
      </c>
      <c r="C31" s="102">
        <v>-447150</v>
      </c>
      <c r="D31" s="101">
        <v>-538088</v>
      </c>
      <c r="E31" s="101">
        <v>-630019</v>
      </c>
      <c r="F31" s="101">
        <v>-730172</v>
      </c>
      <c r="G31" s="13"/>
    </row>
    <row r="32" spans="1:9" ht="11.25" customHeight="1" x14ac:dyDescent="0.25">
      <c r="A32" s="103" t="s">
        <v>43</v>
      </c>
      <c r="B32" s="241">
        <v>338519</v>
      </c>
      <c r="C32" s="242">
        <v>338054</v>
      </c>
      <c r="D32" s="241">
        <v>338055</v>
      </c>
      <c r="E32" s="241">
        <v>298492</v>
      </c>
      <c r="F32" s="241">
        <v>252717</v>
      </c>
      <c r="G32" s="13"/>
    </row>
    <row r="33" spans="1:7" ht="11.25" customHeight="1" x14ac:dyDescent="0.25">
      <c r="A33" s="247" t="s">
        <v>168</v>
      </c>
      <c r="B33" s="243">
        <v>338519</v>
      </c>
      <c r="C33" s="244">
        <v>338054</v>
      </c>
      <c r="D33" s="243">
        <v>338055</v>
      </c>
      <c r="E33" s="243">
        <v>298492</v>
      </c>
      <c r="F33" s="243">
        <v>252717</v>
      </c>
      <c r="G33" s="13"/>
    </row>
    <row r="34" spans="1:7" ht="11.25" customHeight="1" x14ac:dyDescent="0.25">
      <c r="A34" s="332" t="s">
        <v>103</v>
      </c>
      <c r="B34" s="332"/>
      <c r="C34" s="332"/>
      <c r="D34" s="332"/>
      <c r="E34" s="332"/>
      <c r="F34" s="332"/>
      <c r="G34" s="13"/>
    </row>
    <row r="35" spans="1:7" ht="11.25" customHeight="1" x14ac:dyDescent="0.25">
      <c r="A35" s="334" t="s">
        <v>207</v>
      </c>
      <c r="B35" s="334"/>
      <c r="C35" s="334"/>
      <c r="D35" s="334"/>
      <c r="E35" s="334"/>
      <c r="F35" s="334"/>
      <c r="G35" s="13"/>
    </row>
    <row r="36" spans="1:7" ht="11.25" customHeight="1" x14ac:dyDescent="0.25">
      <c r="A36" s="105"/>
      <c r="B36" s="13"/>
      <c r="C36" s="13"/>
      <c r="D36" s="13"/>
      <c r="E36" s="13"/>
      <c r="F36" s="13"/>
      <c r="G36" s="13"/>
    </row>
    <row r="37" spans="1:7" ht="11.25" customHeight="1" x14ac:dyDescent="0.25">
      <c r="A37" s="14"/>
      <c r="B37" s="13"/>
      <c r="C37" s="13"/>
      <c r="D37" s="13"/>
      <c r="E37" s="13"/>
      <c r="F37" s="13"/>
      <c r="G37" s="13"/>
    </row>
    <row r="38" spans="1:7" ht="11.25" customHeight="1" x14ac:dyDescent="0.25">
      <c r="A38" s="13"/>
      <c r="B38" s="13"/>
      <c r="C38" s="13"/>
      <c r="D38" s="13"/>
      <c r="E38" s="13"/>
      <c r="F38" s="13"/>
      <c r="G38" s="13"/>
    </row>
    <row r="39" spans="1:7" ht="11.25" customHeight="1" x14ac:dyDescent="0.25">
      <c r="A39" s="67"/>
      <c r="B39" s="13"/>
      <c r="C39" s="13"/>
      <c r="D39" s="13"/>
      <c r="E39" s="13"/>
      <c r="F39" s="13"/>
      <c r="G39" s="13"/>
    </row>
    <row r="40" spans="1:7" ht="11.25" customHeight="1" x14ac:dyDescent="0.2">
      <c r="A40" s="56"/>
      <c r="B40" s="13"/>
      <c r="C40" s="13"/>
      <c r="D40" s="13"/>
      <c r="E40" s="13"/>
      <c r="F40" s="13"/>
      <c r="G40" s="13"/>
    </row>
    <row r="42" spans="1:7" ht="11.25" customHeight="1" x14ac:dyDescent="0.25">
      <c r="A42" s="94"/>
    </row>
    <row r="44" spans="1:7" ht="11.25" customHeight="1" x14ac:dyDescent="0.25">
      <c r="A44" s="71"/>
    </row>
    <row r="45" spans="1:7" ht="11.25" customHeight="1" x14ac:dyDescent="0.2">
      <c r="A45" s="72"/>
    </row>
  </sheetData>
  <mergeCells count="2">
    <mergeCell ref="A34:F34"/>
    <mergeCell ref="A35:F35"/>
  </mergeCells>
  <phoneticPr fontId="22"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zoomScaleNormal="100" zoomScaleSheetLayoutView="100" workbookViewId="0"/>
  </sheetViews>
  <sheetFormatPr defaultColWidth="8" defaultRowHeight="11.25" customHeight="1" x14ac:dyDescent="0.25"/>
  <cols>
    <col min="1" max="1" width="28" style="61" customWidth="1"/>
    <col min="2" max="2" width="8.5703125" style="16" customWidth="1"/>
    <col min="3" max="3" width="9.7109375" style="16" customWidth="1"/>
    <col min="4" max="4" width="10.28515625" style="16" customWidth="1"/>
    <col min="5" max="5" width="7.85546875" style="16" customWidth="1"/>
    <col min="6" max="6" width="7.5703125" style="15" customWidth="1"/>
    <col min="7" max="16384" width="8" style="15"/>
  </cols>
  <sheetData>
    <row r="1" spans="1:7" ht="11.25" customHeight="1" x14ac:dyDescent="0.25">
      <c r="A1" s="57" t="s">
        <v>169</v>
      </c>
      <c r="B1" s="57"/>
      <c r="C1" s="57"/>
      <c r="D1" s="57"/>
      <c r="E1" s="57"/>
    </row>
    <row r="2" spans="1:7" s="18" customFormat="1" ht="46.5" customHeight="1" x14ac:dyDescent="0.2">
      <c r="A2" s="275"/>
      <c r="B2" s="276" t="s">
        <v>170</v>
      </c>
      <c r="C2" s="276" t="s">
        <v>109</v>
      </c>
      <c r="D2" s="276" t="s">
        <v>172</v>
      </c>
      <c r="E2" s="276" t="s">
        <v>171</v>
      </c>
      <c r="F2" s="17"/>
    </row>
    <row r="3" spans="1:7" s="16" customFormat="1" ht="11.25" customHeight="1" x14ac:dyDescent="0.2">
      <c r="A3" s="159" t="str">
        <f>"Opening balance as at 1 July 2017"</f>
        <v>Opening balance as at 1 July 2017</v>
      </c>
      <c r="B3" s="293"/>
      <c r="C3" s="293"/>
      <c r="D3" s="293"/>
      <c r="E3" s="293"/>
      <c r="F3" s="19"/>
    </row>
    <row r="4" spans="1:7" ht="24.75" customHeight="1" x14ac:dyDescent="0.2">
      <c r="A4" s="250" t="s">
        <v>173</v>
      </c>
      <c r="B4" s="293">
        <v>-363171</v>
      </c>
      <c r="C4" s="293">
        <v>33046</v>
      </c>
      <c r="D4" s="293">
        <v>668644</v>
      </c>
      <c r="E4" s="293">
        <v>338519</v>
      </c>
      <c r="F4" s="20"/>
    </row>
    <row r="5" spans="1:7" ht="11.25" customHeight="1" x14ac:dyDescent="0.2">
      <c r="A5" s="88" t="s">
        <v>51</v>
      </c>
      <c r="B5" s="294">
        <v>-363171</v>
      </c>
      <c r="C5" s="294">
        <v>33046</v>
      </c>
      <c r="D5" s="294">
        <v>668644</v>
      </c>
      <c r="E5" s="294">
        <v>338519</v>
      </c>
      <c r="F5" s="20"/>
    </row>
    <row r="6" spans="1:7" ht="11.25" customHeight="1" x14ac:dyDescent="0.2">
      <c r="A6" s="87" t="s">
        <v>65</v>
      </c>
      <c r="B6" s="293"/>
      <c r="C6" s="293"/>
      <c r="D6" s="293"/>
      <c r="E6" s="293"/>
      <c r="F6" s="20"/>
    </row>
    <row r="7" spans="1:7" ht="11.25" customHeight="1" x14ac:dyDescent="0.2">
      <c r="A7" s="157" t="s">
        <v>85</v>
      </c>
      <c r="B7" s="293">
        <v>-83981</v>
      </c>
      <c r="C7" s="293" t="s">
        <v>195</v>
      </c>
      <c r="D7" s="293" t="s">
        <v>195</v>
      </c>
      <c r="E7" s="293">
        <v>-83981</v>
      </c>
      <c r="F7" s="17"/>
    </row>
    <row r="8" spans="1:7" ht="11.25" customHeight="1" x14ac:dyDescent="0.2">
      <c r="A8" s="159" t="s">
        <v>22</v>
      </c>
      <c r="B8" s="294">
        <v>-83981</v>
      </c>
      <c r="C8" s="294" t="s">
        <v>195</v>
      </c>
      <c r="D8" s="294" t="s">
        <v>195</v>
      </c>
      <c r="E8" s="294">
        <v>-83981</v>
      </c>
      <c r="F8" s="17"/>
    </row>
    <row r="9" spans="1:7" ht="11.25" customHeight="1" x14ac:dyDescent="0.2">
      <c r="A9" s="248" t="s">
        <v>68</v>
      </c>
      <c r="B9" s="293"/>
      <c r="C9" s="293"/>
      <c r="D9" s="293"/>
      <c r="E9" s="293"/>
    </row>
    <row r="10" spans="1:7" customFormat="1" ht="11.25" customHeight="1" x14ac:dyDescent="0.25">
      <c r="A10" s="89" t="s">
        <v>193</v>
      </c>
      <c r="B10" s="293" t="s">
        <v>195</v>
      </c>
      <c r="C10" s="293" t="s">
        <v>195</v>
      </c>
      <c r="D10" s="293">
        <v>14939</v>
      </c>
      <c r="E10" s="293">
        <v>14939</v>
      </c>
      <c r="G10" s="68"/>
    </row>
    <row r="11" spans="1:7" ht="11.25" customHeight="1" x14ac:dyDescent="0.25">
      <c r="A11" s="249" t="s">
        <v>208</v>
      </c>
      <c r="B11" s="295" t="s">
        <v>195</v>
      </c>
      <c r="C11" s="295" t="s">
        <v>195</v>
      </c>
      <c r="D11" s="295">
        <v>68575</v>
      </c>
      <c r="E11" s="295">
        <v>68575</v>
      </c>
      <c r="F11"/>
      <c r="G11" s="68"/>
    </row>
    <row r="12" spans="1:7" ht="11.25" customHeight="1" x14ac:dyDescent="0.2">
      <c r="A12" s="86" t="s">
        <v>52</v>
      </c>
      <c r="B12" s="294" t="s">
        <v>195</v>
      </c>
      <c r="C12" s="294" t="s">
        <v>195</v>
      </c>
      <c r="D12" s="294">
        <v>83514</v>
      </c>
      <c r="E12" s="294">
        <v>83514</v>
      </c>
    </row>
    <row r="13" spans="1:7" ht="22.15" customHeight="1" x14ac:dyDescent="0.2">
      <c r="A13" s="104" t="s">
        <v>192</v>
      </c>
      <c r="B13" s="294">
        <v>-447152</v>
      </c>
      <c r="C13" s="294">
        <v>33046</v>
      </c>
      <c r="D13" s="294">
        <v>752158</v>
      </c>
      <c r="E13" s="294">
        <v>338052</v>
      </c>
      <c r="F13" s="21"/>
    </row>
    <row r="14" spans="1:7" ht="11.25" customHeight="1" x14ac:dyDescent="0.2">
      <c r="A14" s="248" t="s">
        <v>174</v>
      </c>
      <c r="B14" s="293" t="s">
        <v>195</v>
      </c>
      <c r="C14" s="293" t="s">
        <v>195</v>
      </c>
      <c r="D14" s="293" t="s">
        <v>195</v>
      </c>
      <c r="E14" s="293" t="s">
        <v>195</v>
      </c>
      <c r="F14" s="21"/>
    </row>
    <row r="15" spans="1:7" ht="22.9" customHeight="1" x14ac:dyDescent="0.2">
      <c r="A15" s="277" t="s">
        <v>209</v>
      </c>
      <c r="B15" s="294">
        <v>-447152</v>
      </c>
      <c r="C15" s="294">
        <v>33046</v>
      </c>
      <c r="D15" s="294">
        <v>752158</v>
      </c>
      <c r="E15" s="294">
        <v>338052</v>
      </c>
      <c r="F15" s="21"/>
    </row>
    <row r="16" spans="1:7" ht="11.25" customHeight="1" x14ac:dyDescent="0.25">
      <c r="A16" s="332" t="s">
        <v>103</v>
      </c>
      <c r="B16" s="332"/>
      <c r="C16" s="332"/>
      <c r="D16" s="332"/>
      <c r="E16" s="332"/>
      <c r="F16" s="21"/>
    </row>
    <row r="17" spans="1:6" ht="11.25" customHeight="1" x14ac:dyDescent="0.25">
      <c r="A17" s="59"/>
      <c r="B17" s="9"/>
      <c r="C17" s="9"/>
      <c r="D17" s="9"/>
      <c r="E17" s="9"/>
      <c r="F17" s="21"/>
    </row>
    <row r="18" spans="1:6" ht="11.25" customHeight="1" x14ac:dyDescent="0.25">
      <c r="A18" s="106"/>
      <c r="B18" s="62"/>
      <c r="C18" s="62"/>
      <c r="D18" s="62"/>
      <c r="E18" s="9"/>
      <c r="F18" s="21"/>
    </row>
    <row r="19" spans="1:6" ht="11.25" customHeight="1" x14ac:dyDescent="0.25">
      <c r="A19" s="58"/>
      <c r="B19" s="62"/>
      <c r="C19" s="62"/>
      <c r="D19" s="62"/>
      <c r="E19" s="9"/>
      <c r="F19" s="21"/>
    </row>
    <row r="20" spans="1:6" ht="11.25" customHeight="1" x14ac:dyDescent="0.25">
      <c r="A20" s="60"/>
      <c r="B20" s="22"/>
      <c r="C20" s="22"/>
      <c r="F20" s="21"/>
    </row>
    <row r="21" spans="1:6" ht="11.25" customHeight="1" x14ac:dyDescent="0.25">
      <c r="B21" s="22"/>
      <c r="C21" s="22"/>
      <c r="F21" s="21"/>
    </row>
    <row r="22" spans="1:6" ht="11.25" customHeight="1" x14ac:dyDescent="0.25">
      <c r="A22" s="67"/>
      <c r="B22" s="22"/>
      <c r="C22" s="22"/>
    </row>
    <row r="23" spans="1:6" ht="11.25" customHeight="1" x14ac:dyDescent="0.2">
      <c r="A23" s="56"/>
    </row>
    <row r="24" spans="1:6" ht="11.25" customHeight="1" x14ac:dyDescent="0.25">
      <c r="F24" s="21"/>
    </row>
  </sheetData>
  <mergeCells count="1">
    <mergeCell ref="A16:E16"/>
  </mergeCells>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L37"/>
  <sheetViews>
    <sheetView showGridLines="0" zoomScaleNormal="100" zoomScaleSheetLayoutView="100" workbookViewId="0"/>
  </sheetViews>
  <sheetFormatPr defaultColWidth="8" defaultRowHeight="11.25" customHeight="1" x14ac:dyDescent="0.25"/>
  <cols>
    <col min="1" max="1" width="29" style="12" customWidth="1"/>
    <col min="2" max="6" width="7.85546875" style="12" customWidth="1"/>
    <col min="7" max="7" width="8.28515625" style="12" customWidth="1"/>
    <col min="8" max="8" width="7.85546875" style="12" customWidth="1"/>
    <col min="9" max="16384" width="8" style="12"/>
  </cols>
  <sheetData>
    <row r="1" spans="1:10" x14ac:dyDescent="0.25">
      <c r="A1" s="63" t="s">
        <v>105</v>
      </c>
      <c r="B1" s="64"/>
      <c r="C1" s="64"/>
      <c r="D1" s="64"/>
      <c r="E1" s="64"/>
      <c r="F1" s="64"/>
      <c r="G1" s="64"/>
    </row>
    <row r="2" spans="1:10" ht="45.2" customHeight="1" x14ac:dyDescent="0.2">
      <c r="A2" s="240"/>
      <c r="B2" s="225" t="s">
        <v>158</v>
      </c>
      <c r="C2" s="226" t="s">
        <v>165</v>
      </c>
      <c r="D2" s="225" t="s">
        <v>166</v>
      </c>
      <c r="E2" s="225" t="s">
        <v>149</v>
      </c>
      <c r="F2" s="225" t="s">
        <v>150</v>
      </c>
    </row>
    <row r="3" spans="1:10" ht="11.25" customHeight="1" x14ac:dyDescent="0.2">
      <c r="A3" s="251" t="s">
        <v>44</v>
      </c>
      <c r="B3" s="293"/>
      <c r="C3" s="301"/>
      <c r="D3" s="293"/>
      <c r="E3" s="293"/>
      <c r="F3" s="293"/>
    </row>
    <row r="4" spans="1:10" ht="11.25" customHeight="1" x14ac:dyDescent="0.2">
      <c r="A4" s="251" t="s">
        <v>45</v>
      </c>
      <c r="B4" s="293"/>
      <c r="C4" s="301"/>
      <c r="D4" s="293"/>
      <c r="E4" s="293"/>
      <c r="F4" s="293"/>
    </row>
    <row r="5" spans="1:10" ht="11.25" customHeight="1" x14ac:dyDescent="0.2">
      <c r="A5" s="306" t="s">
        <v>2</v>
      </c>
      <c r="B5" s="293">
        <v>421916</v>
      </c>
      <c r="C5" s="301">
        <v>420468</v>
      </c>
      <c r="D5" s="293">
        <v>413795</v>
      </c>
      <c r="E5" s="293">
        <v>427558</v>
      </c>
      <c r="F5" s="293">
        <v>431597</v>
      </c>
    </row>
    <row r="6" spans="1:10" ht="12.75" customHeight="1" x14ac:dyDescent="0.2">
      <c r="A6" s="307" t="s">
        <v>15</v>
      </c>
      <c r="B6" s="293">
        <v>16785</v>
      </c>
      <c r="C6" s="302">
        <v>18351</v>
      </c>
      <c r="D6" s="303">
        <v>21752</v>
      </c>
      <c r="E6" s="303">
        <v>21587</v>
      </c>
      <c r="F6" s="303">
        <v>24123</v>
      </c>
    </row>
    <row r="7" spans="1:10" ht="11.25" customHeight="1" x14ac:dyDescent="0.2">
      <c r="A7" s="306" t="s">
        <v>61</v>
      </c>
      <c r="B7" s="293">
        <v>19794</v>
      </c>
      <c r="C7" s="302">
        <v>18567</v>
      </c>
      <c r="D7" s="303">
        <v>15912</v>
      </c>
      <c r="E7" s="303">
        <v>16495</v>
      </c>
      <c r="F7" s="303">
        <v>16394</v>
      </c>
      <c r="H7" s="173"/>
    </row>
    <row r="8" spans="1:10" ht="11.25" customHeight="1" x14ac:dyDescent="0.2">
      <c r="A8" s="306" t="s">
        <v>0</v>
      </c>
      <c r="B8" s="293" t="s">
        <v>195</v>
      </c>
      <c r="C8" s="302">
        <v>1663</v>
      </c>
      <c r="D8" s="303">
        <v>1693</v>
      </c>
      <c r="E8" s="303">
        <v>1724</v>
      </c>
      <c r="F8" s="303">
        <v>1756</v>
      </c>
    </row>
    <row r="9" spans="1:10" ht="11.25" customHeight="1" x14ac:dyDescent="0.2">
      <c r="A9" s="252" t="s">
        <v>46</v>
      </c>
      <c r="B9" s="294">
        <v>458495</v>
      </c>
      <c r="C9" s="296">
        <v>459049</v>
      </c>
      <c r="D9" s="294">
        <v>453152</v>
      </c>
      <c r="E9" s="294">
        <v>467364</v>
      </c>
      <c r="F9" s="294">
        <v>473870</v>
      </c>
    </row>
    <row r="10" spans="1:10" ht="11.25" customHeight="1" x14ac:dyDescent="0.2">
      <c r="A10" s="251" t="s">
        <v>47</v>
      </c>
      <c r="B10" s="293"/>
      <c r="C10" s="301"/>
      <c r="D10" s="293"/>
      <c r="E10" s="293"/>
      <c r="F10" s="293"/>
    </row>
    <row r="11" spans="1:10" ht="11.25" customHeight="1" x14ac:dyDescent="0.2">
      <c r="A11" s="306" t="s">
        <v>34</v>
      </c>
      <c r="B11" s="293">
        <v>234554</v>
      </c>
      <c r="C11" s="301">
        <v>252605</v>
      </c>
      <c r="D11" s="293">
        <v>269934</v>
      </c>
      <c r="E11" s="293">
        <v>275705</v>
      </c>
      <c r="F11" s="293">
        <v>282821</v>
      </c>
      <c r="H11" s="173"/>
      <c r="I11" s="173"/>
      <c r="J11" s="173"/>
    </row>
    <row r="12" spans="1:10" ht="11.25" customHeight="1" x14ac:dyDescent="0.2">
      <c r="A12" s="306" t="s">
        <v>23</v>
      </c>
      <c r="B12" s="293">
        <v>195771</v>
      </c>
      <c r="C12" s="301">
        <v>186719</v>
      </c>
      <c r="D12" s="293">
        <v>165459</v>
      </c>
      <c r="E12" s="293">
        <v>170766</v>
      </c>
      <c r="F12" s="293">
        <v>172914</v>
      </c>
      <c r="H12" s="173"/>
      <c r="I12" s="173"/>
      <c r="J12" s="173"/>
    </row>
    <row r="13" spans="1:10" ht="11.25" customHeight="1" x14ac:dyDescent="0.2">
      <c r="A13" s="308" t="s">
        <v>62</v>
      </c>
      <c r="B13" s="293" t="s">
        <v>195</v>
      </c>
      <c r="C13" s="301" t="s">
        <v>195</v>
      </c>
      <c r="D13" s="293" t="s">
        <v>195</v>
      </c>
      <c r="E13" s="293" t="s">
        <v>195</v>
      </c>
      <c r="F13" s="293" t="s">
        <v>195</v>
      </c>
      <c r="H13" s="173"/>
    </row>
    <row r="14" spans="1:10" ht="22.5" x14ac:dyDescent="0.2">
      <c r="A14" s="309" t="s">
        <v>210</v>
      </c>
      <c r="B14" s="293">
        <v>26493</v>
      </c>
      <c r="C14" s="302">
        <v>19191</v>
      </c>
      <c r="D14" s="303">
        <v>18266</v>
      </c>
      <c r="E14" s="303">
        <v>18037</v>
      </c>
      <c r="F14" s="303">
        <v>18572</v>
      </c>
      <c r="H14" s="173"/>
    </row>
    <row r="15" spans="1:10" ht="11.25" customHeight="1" x14ac:dyDescent="0.2">
      <c r="A15" s="251" t="s">
        <v>48</v>
      </c>
      <c r="B15" s="294">
        <v>456818</v>
      </c>
      <c r="C15" s="296">
        <v>458515</v>
      </c>
      <c r="D15" s="294">
        <v>453659</v>
      </c>
      <c r="E15" s="294">
        <v>464508</v>
      </c>
      <c r="F15" s="294">
        <v>474307</v>
      </c>
      <c r="H15" s="96"/>
    </row>
    <row r="16" spans="1:10" ht="22.5" x14ac:dyDescent="0.2">
      <c r="A16" s="310" t="s">
        <v>175</v>
      </c>
      <c r="B16" s="294">
        <v>1677</v>
      </c>
      <c r="C16" s="296">
        <v>534</v>
      </c>
      <c r="D16" s="294">
        <v>-507</v>
      </c>
      <c r="E16" s="294">
        <v>2856</v>
      </c>
      <c r="F16" s="294">
        <v>-437</v>
      </c>
    </row>
    <row r="17" spans="1:12" ht="11.25" customHeight="1" x14ac:dyDescent="0.2">
      <c r="A17" s="251" t="s">
        <v>49</v>
      </c>
      <c r="B17" s="293"/>
      <c r="C17" s="301"/>
      <c r="D17" s="293"/>
      <c r="E17" s="293"/>
      <c r="F17" s="293"/>
    </row>
    <row r="18" spans="1:12" ht="11.25" customHeight="1" x14ac:dyDescent="0.2">
      <c r="A18" s="251" t="s">
        <v>45</v>
      </c>
      <c r="B18" s="293"/>
      <c r="C18" s="301"/>
      <c r="D18" s="293"/>
      <c r="E18" s="293"/>
      <c r="F18" s="293"/>
    </row>
    <row r="19" spans="1:12" ht="22.5" x14ac:dyDescent="0.2">
      <c r="A19" s="307" t="s">
        <v>86</v>
      </c>
      <c r="B19" s="293">
        <v>760</v>
      </c>
      <c r="C19" s="301" t="s">
        <v>195</v>
      </c>
      <c r="D19" s="293" t="s">
        <v>195</v>
      </c>
      <c r="E19" s="293" t="s">
        <v>195</v>
      </c>
      <c r="F19" s="293" t="s">
        <v>195</v>
      </c>
    </row>
    <row r="20" spans="1:12" ht="11.25" customHeight="1" x14ac:dyDescent="0.2">
      <c r="A20" s="251" t="s">
        <v>46</v>
      </c>
      <c r="B20" s="294">
        <v>760</v>
      </c>
      <c r="C20" s="296" t="s">
        <v>195</v>
      </c>
      <c r="D20" s="294" t="s">
        <v>195</v>
      </c>
      <c r="E20" s="294" t="s">
        <v>195</v>
      </c>
      <c r="F20" s="294" t="s">
        <v>195</v>
      </c>
    </row>
    <row r="21" spans="1:12" ht="11.25" customHeight="1" x14ac:dyDescent="0.2">
      <c r="A21" s="251" t="s">
        <v>47</v>
      </c>
      <c r="B21" s="293"/>
      <c r="C21" s="301"/>
      <c r="D21" s="293"/>
      <c r="E21" s="293"/>
      <c r="F21" s="293"/>
    </row>
    <row r="22" spans="1:12" ht="22.5" x14ac:dyDescent="0.2">
      <c r="A22" s="307" t="s">
        <v>87</v>
      </c>
      <c r="B22" s="293">
        <v>76264</v>
      </c>
      <c r="C22" s="301">
        <v>84090</v>
      </c>
      <c r="D22" s="293">
        <v>91515</v>
      </c>
      <c r="E22" s="293">
        <v>52944</v>
      </c>
      <c r="F22" s="293">
        <v>54954</v>
      </c>
      <c r="H22" s="181"/>
    </row>
    <row r="23" spans="1:12" ht="11.25" customHeight="1" x14ac:dyDescent="0.2">
      <c r="A23" s="252" t="s">
        <v>48</v>
      </c>
      <c r="B23" s="294">
        <v>76264</v>
      </c>
      <c r="C23" s="296">
        <v>84090</v>
      </c>
      <c r="D23" s="294">
        <v>91515</v>
      </c>
      <c r="E23" s="294">
        <v>52944</v>
      </c>
      <c r="F23" s="294">
        <v>54954</v>
      </c>
      <c r="H23" s="93"/>
      <c r="I23" s="93"/>
      <c r="J23" s="93"/>
      <c r="K23" s="93"/>
      <c r="L23" s="93"/>
    </row>
    <row r="24" spans="1:12" ht="22.5" x14ac:dyDescent="0.2">
      <c r="A24" s="310" t="s">
        <v>176</v>
      </c>
      <c r="B24" s="294">
        <v>-75504</v>
      </c>
      <c r="C24" s="296">
        <v>-84090</v>
      </c>
      <c r="D24" s="294">
        <v>-91515</v>
      </c>
      <c r="E24" s="294">
        <v>-52944</v>
      </c>
      <c r="F24" s="294">
        <v>-54954</v>
      </c>
      <c r="H24" s="93"/>
      <c r="I24" s="93"/>
      <c r="J24" s="93"/>
      <c r="K24" s="93"/>
      <c r="L24" s="93"/>
    </row>
    <row r="25" spans="1:12" ht="11.25" customHeight="1" x14ac:dyDescent="0.2">
      <c r="A25" s="251" t="s">
        <v>50</v>
      </c>
      <c r="B25" s="293"/>
      <c r="C25" s="301"/>
      <c r="D25" s="293"/>
      <c r="E25" s="293"/>
      <c r="F25" s="293"/>
    </row>
    <row r="26" spans="1:12" ht="11.25" customHeight="1" x14ac:dyDescent="0.2">
      <c r="A26" s="251" t="s">
        <v>45</v>
      </c>
      <c r="B26" s="293"/>
      <c r="C26" s="301"/>
      <c r="D26" s="293"/>
      <c r="E26" s="293"/>
      <c r="F26" s="293"/>
    </row>
    <row r="27" spans="1:12" ht="11.25" customHeight="1" x14ac:dyDescent="0.2">
      <c r="A27" s="306" t="s">
        <v>41</v>
      </c>
      <c r="B27" s="293">
        <v>68732</v>
      </c>
      <c r="C27" s="301">
        <v>83514</v>
      </c>
      <c r="D27" s="293">
        <v>90939</v>
      </c>
      <c r="E27" s="293">
        <v>52368</v>
      </c>
      <c r="F27" s="293">
        <v>54378</v>
      </c>
    </row>
    <row r="28" spans="1:12" ht="11.25" customHeight="1" x14ac:dyDescent="0.2">
      <c r="A28" s="251" t="s">
        <v>46</v>
      </c>
      <c r="B28" s="294">
        <v>68732</v>
      </c>
      <c r="C28" s="296">
        <v>83514</v>
      </c>
      <c r="D28" s="294">
        <v>90939</v>
      </c>
      <c r="E28" s="294">
        <v>52368</v>
      </c>
      <c r="F28" s="294">
        <v>54378</v>
      </c>
    </row>
    <row r="29" spans="1:12" ht="22.5" customHeight="1" x14ac:dyDescent="0.2">
      <c r="A29" s="311" t="s">
        <v>177</v>
      </c>
      <c r="B29" s="297">
        <v>68732</v>
      </c>
      <c r="C29" s="298">
        <v>83514</v>
      </c>
      <c r="D29" s="297">
        <v>90939</v>
      </c>
      <c r="E29" s="297">
        <v>52368</v>
      </c>
      <c r="F29" s="297">
        <v>54378</v>
      </c>
      <c r="G29" s="13"/>
    </row>
    <row r="30" spans="1:12" ht="22.5" customHeight="1" x14ac:dyDescent="0.2">
      <c r="A30" s="311" t="s">
        <v>88</v>
      </c>
      <c r="B30" s="294">
        <v>-5095</v>
      </c>
      <c r="C30" s="296">
        <v>-42</v>
      </c>
      <c r="D30" s="294">
        <v>-1083</v>
      </c>
      <c r="E30" s="294">
        <v>2280</v>
      </c>
      <c r="F30" s="294">
        <v>-1013</v>
      </c>
      <c r="G30" s="13"/>
    </row>
    <row r="31" spans="1:12" ht="22.5" x14ac:dyDescent="0.2">
      <c r="A31" s="307" t="s">
        <v>89</v>
      </c>
      <c r="B31" s="304">
        <v>22433</v>
      </c>
      <c r="C31" s="305">
        <v>17338</v>
      </c>
      <c r="D31" s="304">
        <v>17296</v>
      </c>
      <c r="E31" s="304">
        <v>16213</v>
      </c>
      <c r="F31" s="304">
        <v>18493</v>
      </c>
      <c r="G31" s="13"/>
    </row>
    <row r="32" spans="1:12" ht="22.5" x14ac:dyDescent="0.2">
      <c r="A32" s="312" t="s">
        <v>90</v>
      </c>
      <c r="B32" s="299">
        <v>17338</v>
      </c>
      <c r="C32" s="300">
        <v>17296</v>
      </c>
      <c r="D32" s="299">
        <v>16213</v>
      </c>
      <c r="E32" s="299">
        <v>18493</v>
      </c>
      <c r="F32" s="299">
        <v>17480</v>
      </c>
      <c r="H32" s="172"/>
    </row>
    <row r="33" spans="1:6" ht="11.25" customHeight="1" x14ac:dyDescent="0.25">
      <c r="A33" s="332" t="s">
        <v>103</v>
      </c>
      <c r="B33" s="332"/>
      <c r="C33" s="332"/>
      <c r="D33" s="332"/>
      <c r="E33" s="332"/>
      <c r="F33" s="332"/>
    </row>
    <row r="34" spans="1:6" ht="11.25" customHeight="1" x14ac:dyDescent="0.25">
      <c r="A34" s="14"/>
    </row>
    <row r="36" spans="1:6" ht="11.25" customHeight="1" x14ac:dyDescent="0.25">
      <c r="A36" s="67"/>
    </row>
    <row r="37" spans="1:6" ht="11.25" customHeight="1" x14ac:dyDescent="0.2">
      <c r="A37" s="56"/>
    </row>
  </sheetData>
  <mergeCells count="1">
    <mergeCell ref="A33:F33"/>
  </mergeCells>
  <phoneticPr fontId="22"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4"/>
  <sheetViews>
    <sheetView showGridLines="0" zoomScaleNormal="100" zoomScaleSheetLayoutView="100" workbookViewId="0"/>
  </sheetViews>
  <sheetFormatPr defaultColWidth="9.140625" defaultRowHeight="11.25" customHeight="1" x14ac:dyDescent="0.25"/>
  <cols>
    <col min="1" max="1" width="31" style="43" customWidth="1"/>
    <col min="2" max="2" width="7.140625" style="43" customWidth="1"/>
    <col min="3" max="3" width="7.5703125" style="46" customWidth="1"/>
    <col min="4" max="4" width="8" style="46" customWidth="1"/>
    <col min="5" max="5" width="8.140625" style="46" customWidth="1"/>
    <col min="6" max="6" width="7.85546875" style="46" customWidth="1"/>
    <col min="7" max="8" width="9.140625" style="46"/>
    <col min="9" max="9" width="9.140625" style="50"/>
    <col min="10" max="13" width="9.140625" style="46"/>
    <col min="14" max="14" width="2" style="46" customWidth="1"/>
    <col min="15" max="16384" width="9.140625" style="46"/>
  </cols>
  <sheetData>
    <row r="1" spans="1:21" ht="11.25" customHeight="1" x14ac:dyDescent="0.25">
      <c r="A1" s="40" t="s">
        <v>106</v>
      </c>
      <c r="B1" s="41"/>
      <c r="C1" s="42"/>
      <c r="D1" s="41"/>
      <c r="E1" s="41"/>
      <c r="F1" s="41"/>
      <c r="G1" s="41"/>
      <c r="H1" s="43"/>
      <c r="I1" s="44"/>
      <c r="J1" s="45"/>
      <c r="K1" s="43"/>
    </row>
    <row r="2" spans="1:21" ht="45.2" customHeight="1" x14ac:dyDescent="0.25">
      <c r="A2" s="320"/>
      <c r="B2" s="225" t="s">
        <v>158</v>
      </c>
      <c r="C2" s="226" t="s">
        <v>165</v>
      </c>
      <c r="D2" s="225" t="s">
        <v>166</v>
      </c>
      <c r="E2" s="225" t="s">
        <v>149</v>
      </c>
      <c r="F2" s="225" t="s">
        <v>150</v>
      </c>
      <c r="G2" s="47"/>
      <c r="H2" s="168"/>
      <c r="J2" s="45"/>
      <c r="K2" s="43"/>
    </row>
    <row r="3" spans="1:21" ht="15" x14ac:dyDescent="0.25">
      <c r="A3" s="160" t="s">
        <v>76</v>
      </c>
      <c r="B3" s="313"/>
      <c r="C3" s="314"/>
      <c r="D3" s="313"/>
      <c r="E3" s="313"/>
      <c r="F3" s="313"/>
      <c r="G3" s="49"/>
      <c r="H3" s="43"/>
      <c r="I3" s="48"/>
      <c r="J3" s="45"/>
      <c r="K3" s="43"/>
    </row>
    <row r="4" spans="1:21" ht="22.5" x14ac:dyDescent="0.25">
      <c r="A4" s="254" t="s">
        <v>211</v>
      </c>
      <c r="B4" s="313">
        <v>28092</v>
      </c>
      <c r="C4" s="314">
        <v>68575</v>
      </c>
      <c r="D4" s="313">
        <v>85572</v>
      </c>
      <c r="E4" s="313">
        <v>44686</v>
      </c>
      <c r="F4" s="313">
        <v>44946</v>
      </c>
      <c r="G4" s="49"/>
      <c r="H4" s="136"/>
      <c r="I4" s="137"/>
      <c r="J4" s="138"/>
      <c r="K4" s="70"/>
      <c r="L4" s="139"/>
    </row>
    <row r="5" spans="1:21" ht="15" x14ac:dyDescent="0.25">
      <c r="A5" s="253" t="s">
        <v>212</v>
      </c>
      <c r="B5" s="313">
        <v>14103</v>
      </c>
      <c r="C5" s="314">
        <v>14939</v>
      </c>
      <c r="D5" s="313">
        <v>5367</v>
      </c>
      <c r="E5" s="313">
        <v>7682</v>
      </c>
      <c r="F5" s="313">
        <v>9432</v>
      </c>
      <c r="G5" s="49"/>
      <c r="H5" s="140"/>
      <c r="I5" s="137"/>
      <c r="J5" s="138"/>
      <c r="K5" s="70"/>
      <c r="L5" s="139"/>
    </row>
    <row r="6" spans="1:21" ht="15" x14ac:dyDescent="0.25">
      <c r="A6" s="160" t="s">
        <v>64</v>
      </c>
      <c r="B6" s="315">
        <v>42195</v>
      </c>
      <c r="C6" s="316">
        <v>83514</v>
      </c>
      <c r="D6" s="315">
        <v>90939</v>
      </c>
      <c r="E6" s="315">
        <v>52368</v>
      </c>
      <c r="F6" s="315">
        <v>54378</v>
      </c>
      <c r="G6" s="51"/>
      <c r="H6" s="52"/>
      <c r="I6" s="53"/>
      <c r="J6" s="45"/>
      <c r="K6" s="43"/>
    </row>
    <row r="7" spans="1:21" ht="15" x14ac:dyDescent="0.25">
      <c r="A7" s="160" t="s">
        <v>77</v>
      </c>
      <c r="B7" s="313"/>
      <c r="C7" s="314"/>
      <c r="D7" s="313"/>
      <c r="E7" s="313"/>
      <c r="F7" s="313"/>
      <c r="G7" s="49"/>
      <c r="H7" s="43"/>
      <c r="I7" s="53"/>
      <c r="J7" s="45"/>
      <c r="K7" s="43"/>
    </row>
    <row r="8" spans="1:21" ht="11.25" customHeight="1" x14ac:dyDescent="0.25">
      <c r="A8" s="253" t="s">
        <v>53</v>
      </c>
      <c r="B8" s="313">
        <v>42195</v>
      </c>
      <c r="C8" s="314">
        <v>83514</v>
      </c>
      <c r="D8" s="313">
        <v>90939</v>
      </c>
      <c r="E8" s="313">
        <v>52368</v>
      </c>
      <c r="F8" s="313">
        <v>54378</v>
      </c>
      <c r="G8" s="49"/>
      <c r="H8" s="43"/>
      <c r="I8" s="53"/>
      <c r="J8" s="45"/>
      <c r="K8" s="43"/>
    </row>
    <row r="9" spans="1:21" ht="11.25" customHeight="1" x14ac:dyDescent="0.25">
      <c r="A9" s="160" t="s">
        <v>178</v>
      </c>
      <c r="B9" s="315">
        <v>42195</v>
      </c>
      <c r="C9" s="316">
        <v>83514</v>
      </c>
      <c r="D9" s="315">
        <v>90939</v>
      </c>
      <c r="E9" s="315">
        <v>52368</v>
      </c>
      <c r="F9" s="315">
        <v>54378</v>
      </c>
      <c r="G9" s="51"/>
      <c r="H9" s="52"/>
      <c r="I9" s="53"/>
      <c r="J9" s="45"/>
      <c r="K9" s="43"/>
    </row>
    <row r="10" spans="1:21" ht="15" x14ac:dyDescent="0.25">
      <c r="A10" s="160" t="s">
        <v>92</v>
      </c>
      <c r="B10" s="313"/>
      <c r="C10" s="314"/>
      <c r="D10" s="313"/>
      <c r="E10" s="313"/>
      <c r="F10" s="313"/>
      <c r="G10" s="49"/>
      <c r="H10" s="145"/>
      <c r="I10" s="107"/>
      <c r="J10" s="138"/>
      <c r="K10" s="70"/>
      <c r="L10" s="139"/>
      <c r="M10" s="139"/>
      <c r="N10" s="139"/>
      <c r="O10" s="139"/>
      <c r="P10" s="139"/>
      <c r="Q10" s="139"/>
      <c r="R10" s="139"/>
      <c r="S10" s="139"/>
      <c r="T10" s="139"/>
      <c r="U10" s="139"/>
    </row>
    <row r="11" spans="1:21" ht="15" x14ac:dyDescent="0.25">
      <c r="A11" s="253" t="s">
        <v>117</v>
      </c>
      <c r="B11" s="313">
        <v>14103</v>
      </c>
      <c r="C11" s="314">
        <v>14939</v>
      </c>
      <c r="D11" s="313">
        <v>5367</v>
      </c>
      <c r="E11" s="313">
        <v>7682</v>
      </c>
      <c r="F11" s="313">
        <v>9432</v>
      </c>
      <c r="G11" s="49"/>
      <c r="H11" s="136"/>
      <c r="I11" s="107"/>
      <c r="J11" s="138"/>
      <c r="K11" s="70"/>
      <c r="L11" s="139"/>
      <c r="M11" s="139"/>
      <c r="N11" s="139"/>
      <c r="O11" s="139"/>
      <c r="P11" s="139"/>
      <c r="Q11" s="139"/>
      <c r="R11" s="139"/>
      <c r="S11" s="139"/>
      <c r="T11" s="139"/>
      <c r="U11" s="139"/>
    </row>
    <row r="12" spans="1:21" ht="15" x14ac:dyDescent="0.25">
      <c r="A12" s="253" t="s">
        <v>179</v>
      </c>
      <c r="B12" s="313">
        <v>23092</v>
      </c>
      <c r="C12" s="314">
        <v>68575</v>
      </c>
      <c r="D12" s="313">
        <v>85572</v>
      </c>
      <c r="E12" s="313">
        <v>44686</v>
      </c>
      <c r="F12" s="313">
        <v>44946</v>
      </c>
      <c r="G12" s="49"/>
      <c r="H12" s="136"/>
      <c r="I12" s="107"/>
      <c r="J12" s="138"/>
      <c r="K12" s="70"/>
      <c r="L12" s="139"/>
      <c r="M12" s="139"/>
      <c r="N12" s="139"/>
      <c r="O12" s="139"/>
      <c r="P12" s="139"/>
      <c r="Q12" s="139"/>
      <c r="R12" s="139"/>
      <c r="S12" s="139"/>
      <c r="T12" s="139"/>
      <c r="U12" s="139"/>
    </row>
    <row r="13" spans="1:21" ht="22.5" x14ac:dyDescent="0.25">
      <c r="A13" s="254" t="s">
        <v>95</v>
      </c>
      <c r="B13" s="313">
        <v>34059</v>
      </c>
      <c r="C13" s="314" t="s">
        <v>195</v>
      </c>
      <c r="D13" s="313" t="s">
        <v>195</v>
      </c>
      <c r="E13" s="313" t="s">
        <v>195</v>
      </c>
      <c r="F13" s="313" t="s">
        <v>195</v>
      </c>
      <c r="G13" s="49"/>
      <c r="H13" s="146"/>
      <c r="I13" s="141"/>
      <c r="J13" s="142"/>
      <c r="K13" s="143"/>
      <c r="L13" s="144"/>
      <c r="M13" s="144"/>
      <c r="N13" s="144"/>
      <c r="O13" s="144"/>
      <c r="P13" s="144"/>
      <c r="Q13" s="144"/>
      <c r="R13" s="144"/>
      <c r="S13" s="144"/>
      <c r="T13" s="144"/>
      <c r="U13" s="144"/>
    </row>
    <row r="14" spans="1:21" ht="15.75" x14ac:dyDescent="0.3">
      <c r="A14" s="160" t="s">
        <v>180</v>
      </c>
      <c r="B14" s="315">
        <v>71254</v>
      </c>
      <c r="C14" s="316">
        <v>83514</v>
      </c>
      <c r="D14" s="315">
        <v>90939</v>
      </c>
      <c r="E14" s="315">
        <v>52368</v>
      </c>
      <c r="F14" s="315">
        <v>54378</v>
      </c>
      <c r="G14" s="49"/>
      <c r="H14" s="183"/>
      <c r="I14" s="107"/>
      <c r="J14" s="45"/>
      <c r="K14" s="43"/>
      <c r="O14" s="108"/>
    </row>
    <row r="15" spans="1:21" ht="33.75" x14ac:dyDescent="0.25">
      <c r="A15" s="161" t="s">
        <v>91</v>
      </c>
      <c r="B15" s="317"/>
      <c r="C15" s="314"/>
      <c r="D15" s="317"/>
      <c r="E15" s="317"/>
      <c r="F15" s="317"/>
      <c r="G15" s="43"/>
      <c r="H15" s="43"/>
      <c r="I15" s="53"/>
      <c r="J15" s="45"/>
      <c r="K15" s="43"/>
      <c r="L15" s="43"/>
      <c r="M15" s="43"/>
    </row>
    <row r="16" spans="1:21" ht="15" x14ac:dyDescent="0.25">
      <c r="A16" s="321" t="s">
        <v>80</v>
      </c>
      <c r="B16" s="318">
        <v>76264</v>
      </c>
      <c r="C16" s="314">
        <v>84090</v>
      </c>
      <c r="D16" s="318">
        <v>91515</v>
      </c>
      <c r="E16" s="318">
        <v>52944</v>
      </c>
      <c r="F16" s="318">
        <v>54954</v>
      </c>
      <c r="G16" s="54"/>
      <c r="H16" s="43"/>
      <c r="I16" s="53"/>
      <c r="J16" s="45"/>
      <c r="K16" s="43"/>
      <c r="L16" s="43"/>
      <c r="M16" s="43"/>
    </row>
    <row r="17" spans="1:15" ht="14.25" customHeight="1" x14ac:dyDescent="0.3">
      <c r="A17" s="260" t="s">
        <v>181</v>
      </c>
      <c r="B17" s="319">
        <v>76264</v>
      </c>
      <c r="C17" s="316">
        <v>84090</v>
      </c>
      <c r="D17" s="319">
        <v>91515</v>
      </c>
      <c r="E17" s="319">
        <v>52944</v>
      </c>
      <c r="F17" s="319">
        <v>54954</v>
      </c>
      <c r="G17" s="69"/>
      <c r="H17" s="178"/>
      <c r="I17" s="179"/>
      <c r="J17" s="180"/>
      <c r="K17" s="43"/>
      <c r="L17" s="43"/>
      <c r="M17" s="43"/>
      <c r="O17" s="109"/>
    </row>
    <row r="18" spans="1:15" ht="15.75" x14ac:dyDescent="0.3">
      <c r="A18" s="332" t="s">
        <v>103</v>
      </c>
      <c r="B18" s="332"/>
      <c r="C18" s="332"/>
      <c r="D18" s="332"/>
      <c r="E18" s="332"/>
      <c r="F18" s="332"/>
      <c r="G18" s="69"/>
      <c r="H18" s="178"/>
      <c r="I18" s="179"/>
      <c r="J18" s="180"/>
      <c r="K18" s="43"/>
      <c r="L18" s="43"/>
      <c r="M18" s="43"/>
      <c r="O18" s="109"/>
    </row>
    <row r="19" spans="1:15" ht="24" customHeight="1" x14ac:dyDescent="0.25">
      <c r="A19" s="335" t="s">
        <v>213</v>
      </c>
      <c r="B19" s="335"/>
      <c r="C19" s="335"/>
      <c r="D19" s="335"/>
      <c r="E19" s="335"/>
      <c r="F19" s="335"/>
      <c r="G19" s="41"/>
      <c r="H19" s="43"/>
      <c r="I19" s="53"/>
      <c r="J19" s="45"/>
      <c r="K19" s="43"/>
      <c r="L19" s="43"/>
      <c r="M19" s="43"/>
    </row>
    <row r="20" spans="1:15" s="259" customFormat="1" ht="23.25" customHeight="1" x14ac:dyDescent="0.25">
      <c r="A20" s="335" t="s">
        <v>182</v>
      </c>
      <c r="B20" s="335"/>
      <c r="C20" s="335"/>
      <c r="D20" s="335"/>
      <c r="E20" s="335"/>
      <c r="F20" s="335"/>
      <c r="G20" s="255"/>
      <c r="H20" s="256"/>
      <c r="I20" s="257"/>
      <c r="J20" s="258"/>
      <c r="K20" s="256"/>
      <c r="L20" s="256"/>
      <c r="M20" s="256"/>
    </row>
    <row r="21" spans="1:15" ht="23.25" customHeight="1" x14ac:dyDescent="0.25">
      <c r="A21" s="335" t="s">
        <v>214</v>
      </c>
      <c r="B21" s="335"/>
      <c r="C21" s="335"/>
      <c r="D21" s="335"/>
      <c r="E21" s="335"/>
      <c r="F21" s="335"/>
      <c r="G21" s="41"/>
      <c r="H21" s="43"/>
      <c r="I21" s="53"/>
      <c r="J21" s="45"/>
      <c r="K21" s="43"/>
      <c r="L21" s="43"/>
      <c r="M21" s="43"/>
    </row>
    <row r="22" spans="1:15" ht="28.15" customHeight="1" x14ac:dyDescent="0.25">
      <c r="A22" s="55"/>
      <c r="B22" s="41"/>
      <c r="C22" s="41"/>
      <c r="D22" s="41"/>
      <c r="E22" s="41"/>
      <c r="F22" s="41"/>
      <c r="G22" s="41"/>
      <c r="H22" s="43"/>
      <c r="I22" s="53"/>
      <c r="J22" s="45"/>
      <c r="K22" s="43"/>
      <c r="L22" s="43"/>
      <c r="M22" s="43"/>
    </row>
    <row r="23" spans="1:15" ht="15" x14ac:dyDescent="0.25">
      <c r="A23" s="55"/>
      <c r="B23" s="41"/>
      <c r="C23" s="41"/>
      <c r="D23" s="41"/>
      <c r="E23" s="41"/>
      <c r="F23" s="41"/>
      <c r="G23" s="41"/>
      <c r="H23" s="43"/>
      <c r="I23" s="53"/>
      <c r="J23" s="45"/>
      <c r="K23" s="43"/>
      <c r="L23" s="43"/>
      <c r="M23" s="43"/>
    </row>
    <row r="24" spans="1:15" ht="15" x14ac:dyDescent="0.25">
      <c r="A24" s="55"/>
      <c r="B24" s="41"/>
      <c r="C24" s="41"/>
      <c r="D24" s="41"/>
      <c r="E24" s="41"/>
      <c r="F24" s="41"/>
      <c r="G24" s="41"/>
      <c r="H24" s="43"/>
      <c r="I24" s="53"/>
      <c r="J24" s="45"/>
      <c r="K24" s="43"/>
      <c r="L24" s="43"/>
      <c r="M24" s="43"/>
    </row>
    <row r="25" spans="1:15" ht="15" x14ac:dyDescent="0.25">
      <c r="A25" s="55"/>
      <c r="B25" s="41"/>
      <c r="C25" s="41"/>
      <c r="D25" s="41"/>
      <c r="E25" s="41"/>
      <c r="F25" s="41"/>
      <c r="G25" s="41"/>
      <c r="H25" s="43"/>
      <c r="I25" s="53"/>
      <c r="J25" s="45"/>
      <c r="K25" s="43"/>
      <c r="L25" s="43"/>
      <c r="M25" s="43"/>
    </row>
    <row r="26" spans="1:15" ht="15" x14ac:dyDescent="0.25">
      <c r="A26" s="55"/>
      <c r="B26" s="41"/>
      <c r="C26" s="41"/>
      <c r="D26" s="41"/>
      <c r="E26" s="41"/>
      <c r="F26" s="41"/>
      <c r="G26" s="41"/>
      <c r="H26" s="43"/>
      <c r="I26" s="53"/>
      <c r="J26" s="45"/>
      <c r="K26" s="43"/>
      <c r="L26" s="43"/>
      <c r="M26" s="43"/>
    </row>
    <row r="27" spans="1:15" ht="15" x14ac:dyDescent="0.25">
      <c r="A27" s="55"/>
      <c r="B27" s="41"/>
      <c r="C27" s="41"/>
      <c r="D27" s="41"/>
      <c r="E27" s="41"/>
      <c r="F27" s="41"/>
      <c r="G27" s="41"/>
      <c r="H27" s="43"/>
      <c r="I27" s="53"/>
      <c r="J27" s="45"/>
      <c r="K27" s="43"/>
      <c r="L27" s="43"/>
      <c r="M27" s="43"/>
    </row>
    <row r="28" spans="1:15" ht="15" x14ac:dyDescent="0.25">
      <c r="A28" s="55"/>
      <c r="B28" s="41"/>
      <c r="C28" s="41"/>
      <c r="D28" s="41"/>
      <c r="E28" s="41"/>
      <c r="F28" s="41"/>
      <c r="G28" s="41"/>
      <c r="H28" s="43"/>
      <c r="I28" s="53"/>
      <c r="J28" s="45"/>
      <c r="K28" s="43"/>
      <c r="L28" s="43"/>
      <c r="M28" s="43"/>
    </row>
    <row r="34" spans="2:6" ht="11.25" customHeight="1" x14ac:dyDescent="0.25">
      <c r="B34" s="70"/>
      <c r="C34" s="70"/>
      <c r="D34" s="70"/>
      <c r="E34" s="70"/>
      <c r="F34" s="70"/>
    </row>
  </sheetData>
  <mergeCells count="4">
    <mergeCell ref="A18:F18"/>
    <mergeCell ref="A21:F21"/>
    <mergeCell ref="A19:F19"/>
    <mergeCell ref="A20:F20"/>
  </mergeCells>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zoomScaleNormal="100" zoomScaleSheetLayoutView="93" workbookViewId="0">
      <selection sqref="A1:F1"/>
    </sheetView>
  </sheetViews>
  <sheetFormatPr defaultColWidth="9.140625" defaultRowHeight="12.75" x14ac:dyDescent="0.2"/>
  <cols>
    <col min="1" max="1" width="27.28515625" style="25" customWidth="1"/>
    <col min="2" max="2" width="7.28515625" style="25" customWidth="1"/>
    <col min="3" max="3" width="8" style="25" customWidth="1"/>
    <col min="4" max="4" width="10" style="25" customWidth="1"/>
    <col min="5" max="5" width="10.28515625" style="25" customWidth="1"/>
    <col min="6" max="6" width="8.5703125" style="28" customWidth="1"/>
    <col min="7" max="7" width="3.85546875" style="25" customWidth="1"/>
    <col min="8" max="8" width="2.42578125" style="25" customWidth="1"/>
    <col min="9" max="16384" width="9.140625" style="25"/>
  </cols>
  <sheetData>
    <row r="1" spans="1:15" x14ac:dyDescent="0.2">
      <c r="A1" s="339" t="s">
        <v>215</v>
      </c>
      <c r="B1" s="339"/>
      <c r="C1" s="339"/>
      <c r="D1" s="339"/>
      <c r="E1" s="339"/>
      <c r="F1" s="339"/>
    </row>
    <row r="2" spans="1:15" s="23" customFormat="1" ht="11.25" customHeight="1" x14ac:dyDescent="0.2">
      <c r="A2" s="3"/>
      <c r="B2" s="164" t="s">
        <v>114</v>
      </c>
      <c r="C2" s="164"/>
      <c r="D2" s="164"/>
      <c r="E2" s="164"/>
      <c r="F2" s="164"/>
      <c r="G2" s="26"/>
      <c r="I2" s="163"/>
    </row>
    <row r="3" spans="1:15" s="36" customFormat="1" ht="54.95" customHeight="1" x14ac:dyDescent="0.2">
      <c r="A3" s="265"/>
      <c r="B3" s="266" t="s">
        <v>183</v>
      </c>
      <c r="C3" s="266" t="s">
        <v>184</v>
      </c>
      <c r="D3" s="266" t="s">
        <v>110</v>
      </c>
      <c r="E3" s="266" t="s">
        <v>111</v>
      </c>
      <c r="F3" s="266" t="s">
        <v>185</v>
      </c>
      <c r="G3" s="34"/>
      <c r="H3" s="35"/>
      <c r="I3" s="165"/>
      <c r="J3" s="148"/>
      <c r="K3" s="148"/>
      <c r="L3" s="148"/>
      <c r="M3" s="148"/>
      <c r="N3" s="148"/>
      <c r="O3" s="148"/>
    </row>
    <row r="4" spans="1:15" s="35" customFormat="1" ht="11.25" x14ac:dyDescent="0.2">
      <c r="A4" s="261" t="s">
        <v>112</v>
      </c>
      <c r="B4" s="162"/>
      <c r="C4" s="162"/>
      <c r="D4" s="162"/>
      <c r="E4" s="162"/>
      <c r="F4" s="162"/>
      <c r="G4" s="5"/>
      <c r="I4" s="149"/>
      <c r="J4" s="149"/>
      <c r="K4" s="149"/>
      <c r="L4" s="149"/>
      <c r="M4" s="149"/>
      <c r="N4" s="149"/>
      <c r="O4" s="149"/>
    </row>
    <row r="5" spans="1:15" s="35" customFormat="1" ht="11.25" x14ac:dyDescent="0.2">
      <c r="A5" s="262" t="s">
        <v>54</v>
      </c>
      <c r="B5" s="162">
        <v>4581</v>
      </c>
      <c r="C5" s="162">
        <v>168822</v>
      </c>
      <c r="D5" s="162">
        <v>176423</v>
      </c>
      <c r="E5" s="162">
        <v>121505</v>
      </c>
      <c r="F5" s="162">
        <v>471331</v>
      </c>
      <c r="G5" s="5"/>
      <c r="I5" s="149"/>
      <c r="J5" s="149"/>
      <c r="K5" s="149"/>
      <c r="L5" s="149"/>
      <c r="M5" s="149"/>
      <c r="N5" s="149"/>
      <c r="O5" s="149"/>
    </row>
    <row r="6" spans="1:15" s="35" customFormat="1" ht="23.25" customHeight="1" x14ac:dyDescent="0.2">
      <c r="A6" s="263" t="s">
        <v>93</v>
      </c>
      <c r="B6" s="162">
        <v>-218</v>
      </c>
      <c r="C6" s="162">
        <v>-19248</v>
      </c>
      <c r="D6" s="162">
        <v>-46080</v>
      </c>
      <c r="E6" s="162">
        <v>-70889</v>
      </c>
      <c r="F6" s="162">
        <v>-136435</v>
      </c>
      <c r="G6" s="5"/>
      <c r="I6" s="149"/>
      <c r="J6" s="149"/>
      <c r="K6" s="149"/>
      <c r="L6" s="149"/>
      <c r="M6" s="149"/>
      <c r="N6" s="149"/>
      <c r="O6" s="149"/>
    </row>
    <row r="7" spans="1:15" s="35" customFormat="1" ht="11.25" x14ac:dyDescent="0.2">
      <c r="A7" s="264" t="s">
        <v>55</v>
      </c>
      <c r="B7" s="322">
        <v>4363</v>
      </c>
      <c r="C7" s="322">
        <v>149574</v>
      </c>
      <c r="D7" s="322">
        <v>130343</v>
      </c>
      <c r="E7" s="322">
        <v>50616</v>
      </c>
      <c r="F7" s="322">
        <v>334896</v>
      </c>
      <c r="G7" s="5"/>
      <c r="I7" s="149"/>
      <c r="J7" s="149"/>
      <c r="K7" s="149"/>
      <c r="L7" s="149"/>
      <c r="M7" s="149"/>
      <c r="N7" s="149"/>
      <c r="O7" s="149"/>
    </row>
    <row r="8" spans="1:15" s="35" customFormat="1" ht="11.25" x14ac:dyDescent="0.2">
      <c r="A8" s="264" t="s">
        <v>56</v>
      </c>
      <c r="B8" s="162"/>
      <c r="C8" s="162"/>
      <c r="D8" s="162"/>
      <c r="E8" s="162"/>
      <c r="F8" s="162"/>
      <c r="G8" s="5"/>
      <c r="I8" s="149"/>
      <c r="J8" s="149"/>
      <c r="K8" s="149"/>
      <c r="L8" s="149"/>
      <c r="M8" s="149"/>
      <c r="N8" s="149"/>
      <c r="O8" s="149"/>
    </row>
    <row r="9" spans="1:15" s="35" customFormat="1" ht="22.5" x14ac:dyDescent="0.2">
      <c r="A9" s="264" t="s">
        <v>94</v>
      </c>
      <c r="B9" s="162"/>
      <c r="C9" s="162"/>
      <c r="D9" s="162"/>
      <c r="E9" s="162"/>
      <c r="F9" s="162"/>
      <c r="G9" s="5"/>
      <c r="I9" s="149"/>
      <c r="J9" s="149"/>
      <c r="K9" s="149"/>
      <c r="L9" s="149"/>
      <c r="M9" s="149"/>
      <c r="N9" s="149"/>
      <c r="O9" s="149"/>
    </row>
    <row r="10" spans="1:15" s="35" customFormat="1" ht="12.75" customHeight="1" x14ac:dyDescent="0.2">
      <c r="A10" s="263" t="s">
        <v>186</v>
      </c>
      <c r="B10" s="162" t="s">
        <v>195</v>
      </c>
      <c r="C10" s="162" t="s">
        <v>195</v>
      </c>
      <c r="D10" s="162">
        <v>7590</v>
      </c>
      <c r="E10" s="162">
        <v>7349</v>
      </c>
      <c r="F10" s="162">
        <v>14939</v>
      </c>
      <c r="G10" s="5"/>
      <c r="I10" s="149"/>
      <c r="J10" s="149"/>
      <c r="K10" s="174"/>
      <c r="L10" s="149"/>
      <c r="M10" s="174"/>
      <c r="N10" s="149"/>
      <c r="O10" s="149"/>
    </row>
    <row r="11" spans="1:15" s="35" customFormat="1" ht="22.5" x14ac:dyDescent="0.2">
      <c r="A11" s="263" t="s">
        <v>187</v>
      </c>
      <c r="B11" s="162" t="s">
        <v>195</v>
      </c>
      <c r="C11" s="162">
        <v>3370</v>
      </c>
      <c r="D11" s="162">
        <v>41162</v>
      </c>
      <c r="E11" s="162">
        <v>24043</v>
      </c>
      <c r="F11" s="162">
        <v>68575</v>
      </c>
      <c r="G11" s="5"/>
      <c r="I11" s="149"/>
      <c r="J11" s="149"/>
      <c r="K11" s="149"/>
      <c r="L11" s="149"/>
      <c r="M11" s="149"/>
      <c r="N11" s="149"/>
      <c r="O11" s="149"/>
    </row>
    <row r="12" spans="1:15" s="35" customFormat="1" ht="11.25" x14ac:dyDescent="0.2">
      <c r="A12" s="264" t="s">
        <v>67</v>
      </c>
      <c r="B12" s="322" t="s">
        <v>195</v>
      </c>
      <c r="C12" s="322">
        <v>3370</v>
      </c>
      <c r="D12" s="322">
        <v>48752</v>
      </c>
      <c r="E12" s="322">
        <v>31392</v>
      </c>
      <c r="F12" s="322">
        <v>83514</v>
      </c>
      <c r="G12" s="5"/>
      <c r="H12" s="37"/>
      <c r="I12" s="147"/>
      <c r="J12" s="149"/>
      <c r="K12" s="149"/>
      <c r="L12" s="149"/>
      <c r="M12" s="149"/>
      <c r="N12" s="149"/>
      <c r="O12" s="149"/>
    </row>
    <row r="13" spans="1:15" s="35" customFormat="1" ht="11.25" x14ac:dyDescent="0.2">
      <c r="A13" s="264" t="s">
        <v>57</v>
      </c>
      <c r="B13" s="323"/>
      <c r="C13" s="323"/>
      <c r="D13" s="323"/>
      <c r="E13" s="323"/>
      <c r="F13" s="323"/>
      <c r="G13" s="5"/>
      <c r="I13" s="149"/>
      <c r="J13" s="149"/>
      <c r="K13" s="149"/>
      <c r="L13" s="149"/>
      <c r="M13" s="149"/>
      <c r="N13" s="149"/>
      <c r="O13" s="149"/>
    </row>
    <row r="14" spans="1:15" s="35" customFormat="1" ht="11.25" x14ac:dyDescent="0.2">
      <c r="A14" s="263" t="s">
        <v>58</v>
      </c>
      <c r="B14" s="162" t="s">
        <v>195</v>
      </c>
      <c r="C14" s="162">
        <v>-17372</v>
      </c>
      <c r="D14" s="162">
        <v>-44755</v>
      </c>
      <c r="E14" s="162">
        <v>-21854</v>
      </c>
      <c r="F14" s="162">
        <v>-83981</v>
      </c>
      <c r="G14" s="5"/>
      <c r="I14" s="149"/>
      <c r="J14" s="149"/>
      <c r="K14" s="149"/>
      <c r="L14" s="149"/>
      <c r="M14" s="149"/>
      <c r="N14" s="149"/>
      <c r="O14" s="175"/>
    </row>
    <row r="15" spans="1:15" s="35" customFormat="1" ht="11.25" x14ac:dyDescent="0.2">
      <c r="A15" s="264" t="s">
        <v>81</v>
      </c>
      <c r="B15" s="322" t="s">
        <v>195</v>
      </c>
      <c r="C15" s="322">
        <v>-17372</v>
      </c>
      <c r="D15" s="322">
        <v>-44755</v>
      </c>
      <c r="E15" s="322">
        <v>-21854</v>
      </c>
      <c r="F15" s="322">
        <v>-83981</v>
      </c>
      <c r="G15" s="5"/>
    </row>
    <row r="16" spans="1:15" s="35" customFormat="1" ht="11.25" x14ac:dyDescent="0.2">
      <c r="A16" s="264" t="s">
        <v>113</v>
      </c>
      <c r="B16" s="162"/>
      <c r="C16" s="162"/>
      <c r="D16" s="162"/>
      <c r="E16" s="162"/>
      <c r="F16" s="162"/>
      <c r="G16" s="5"/>
    </row>
    <row r="17" spans="1:14" s="35" customFormat="1" ht="11.25" x14ac:dyDescent="0.2">
      <c r="A17" s="263" t="s">
        <v>59</v>
      </c>
      <c r="B17" s="162">
        <v>4581</v>
      </c>
      <c r="C17" s="162">
        <v>172192</v>
      </c>
      <c r="D17" s="162">
        <v>225175</v>
      </c>
      <c r="E17" s="162">
        <v>152897</v>
      </c>
      <c r="F17" s="162">
        <v>554845</v>
      </c>
    </row>
    <row r="18" spans="1:14" s="35" customFormat="1" ht="22.5" customHeight="1" x14ac:dyDescent="0.2">
      <c r="A18" s="263" t="s">
        <v>93</v>
      </c>
      <c r="B18" s="162">
        <v>-218</v>
      </c>
      <c r="C18" s="162">
        <v>-36620</v>
      </c>
      <c r="D18" s="162">
        <v>-90835</v>
      </c>
      <c r="E18" s="162">
        <v>-92743</v>
      </c>
      <c r="F18" s="162">
        <v>-220416</v>
      </c>
      <c r="I18" s="38"/>
    </row>
    <row r="19" spans="1:14" ht="15" x14ac:dyDescent="0.25">
      <c r="A19" s="267" t="s">
        <v>60</v>
      </c>
      <c r="B19" s="322">
        <v>4363</v>
      </c>
      <c r="C19" s="322">
        <v>135572</v>
      </c>
      <c r="D19" s="322">
        <v>134340</v>
      </c>
      <c r="E19" s="322">
        <v>60154</v>
      </c>
      <c r="F19" s="322">
        <v>334429</v>
      </c>
      <c r="I19" s="176"/>
      <c r="J19"/>
      <c r="K19"/>
      <c r="L19"/>
      <c r="M19"/>
      <c r="N19"/>
    </row>
    <row r="20" spans="1:14" ht="15" x14ac:dyDescent="0.25">
      <c r="A20" s="338" t="s">
        <v>103</v>
      </c>
      <c r="B20" s="338"/>
      <c r="C20" s="338"/>
      <c r="D20" s="338"/>
      <c r="E20" s="338"/>
      <c r="F20" s="338"/>
      <c r="I20"/>
      <c r="J20"/>
      <c r="K20"/>
      <c r="L20"/>
      <c r="M20"/>
      <c r="N20"/>
    </row>
    <row r="21" spans="1:14" ht="23.25" customHeight="1" x14ac:dyDescent="0.25">
      <c r="A21" s="336" t="s">
        <v>188</v>
      </c>
      <c r="B21" s="337"/>
      <c r="C21" s="337"/>
      <c r="D21" s="337"/>
      <c r="E21" s="337"/>
      <c r="F21" s="337"/>
      <c r="I21"/>
      <c r="J21"/>
      <c r="K21"/>
      <c r="L21"/>
      <c r="M21"/>
      <c r="N21"/>
    </row>
    <row r="22" spans="1:14" ht="33.75" customHeight="1" x14ac:dyDescent="0.25">
      <c r="A22" s="336" t="s">
        <v>216</v>
      </c>
      <c r="B22" s="337"/>
      <c r="C22" s="337"/>
      <c r="D22" s="337"/>
      <c r="E22" s="337"/>
      <c r="F22" s="337"/>
      <c r="I22"/>
      <c r="J22"/>
      <c r="K22"/>
      <c r="L22"/>
      <c r="M22"/>
      <c r="N22"/>
    </row>
    <row r="23" spans="1:14" ht="12.6" customHeight="1" x14ac:dyDescent="0.25">
      <c r="A23" s="8"/>
      <c r="B23" s="8"/>
      <c r="C23" s="8"/>
      <c r="D23" s="8"/>
      <c r="E23" s="8"/>
      <c r="F23" s="24"/>
      <c r="I23"/>
      <c r="J23"/>
      <c r="K23"/>
      <c r="L23"/>
      <c r="M23"/>
      <c r="N23"/>
    </row>
    <row r="24" spans="1:14" ht="10.5" customHeight="1" x14ac:dyDescent="0.25">
      <c r="B24" s="10"/>
      <c r="C24" s="11"/>
      <c r="D24" s="10"/>
      <c r="E24" s="30"/>
      <c r="F24" s="31"/>
      <c r="I24"/>
      <c r="J24"/>
      <c r="K24"/>
      <c r="L24"/>
      <c r="M24"/>
      <c r="N24"/>
    </row>
    <row r="25" spans="1:14" ht="10.5" customHeight="1" x14ac:dyDescent="0.25">
      <c r="A25" s="39"/>
      <c r="B25" s="10"/>
      <c r="C25" s="11"/>
      <c r="D25" s="10"/>
      <c r="E25" s="30"/>
      <c r="F25" s="31"/>
      <c r="I25"/>
      <c r="J25"/>
      <c r="K25"/>
      <c r="L25"/>
      <c r="M25"/>
      <c r="N25"/>
    </row>
    <row r="26" spans="1:14" x14ac:dyDescent="0.2">
      <c r="A26" s="27"/>
      <c r="B26" s="30"/>
      <c r="C26" s="30"/>
      <c r="D26" s="30"/>
      <c r="E26" s="30"/>
      <c r="F26" s="31"/>
      <c r="I26" s="29"/>
    </row>
    <row r="27" spans="1:14" x14ac:dyDescent="0.2">
      <c r="A27" s="56"/>
      <c r="B27" s="30"/>
      <c r="C27" s="30"/>
      <c r="D27" s="30"/>
      <c r="E27" s="30"/>
      <c r="F27" s="31"/>
      <c r="I27" s="29"/>
    </row>
    <row r="28" spans="1:14" s="4" customFormat="1" ht="11.25" customHeight="1" x14ac:dyDescent="0.2">
      <c r="A28" s="25"/>
      <c r="E28" s="1"/>
      <c r="F28" s="1"/>
    </row>
    <row r="29" spans="1:14" s="4" customFormat="1" ht="11.25" customHeight="1" x14ac:dyDescent="0.2">
      <c r="E29" s="1"/>
      <c r="F29" s="1"/>
    </row>
    <row r="30" spans="1:14" s="4" customFormat="1" ht="11.25" customHeight="1" x14ac:dyDescent="0.2">
      <c r="E30" s="1"/>
      <c r="F30" s="1"/>
    </row>
    <row r="31" spans="1:14" s="4" customFormat="1" ht="11.25" customHeight="1" x14ac:dyDescent="0.2">
      <c r="E31" s="1"/>
      <c r="F31" s="1"/>
    </row>
    <row r="32" spans="1:14" s="4" customFormat="1" ht="11.25" customHeight="1" x14ac:dyDescent="0.2">
      <c r="E32" s="1"/>
      <c r="F32" s="1"/>
    </row>
    <row r="33" spans="5:6" s="4" customFormat="1" ht="11.25" customHeight="1" x14ac:dyDescent="0.2">
      <c r="E33" s="1"/>
      <c r="F33" s="1"/>
    </row>
    <row r="34" spans="5:6" s="4" customFormat="1" ht="11.25" customHeight="1" x14ac:dyDescent="0.2">
      <c r="E34" s="1"/>
      <c r="F34" s="1"/>
    </row>
    <row r="35" spans="5:6" s="4" customFormat="1" ht="11.25" customHeight="1" x14ac:dyDescent="0.2">
      <c r="E35" s="1"/>
      <c r="F35" s="1"/>
    </row>
    <row r="36" spans="5:6" s="4" customFormat="1" ht="11.25" customHeight="1" x14ac:dyDescent="0.2">
      <c r="E36" s="1"/>
      <c r="F36" s="1"/>
    </row>
    <row r="37" spans="5:6" s="4" customFormat="1" ht="11.25" customHeight="1" x14ac:dyDescent="0.2">
      <c r="E37" s="1"/>
      <c r="F37" s="1"/>
    </row>
    <row r="38" spans="5:6" s="4" customFormat="1" ht="11.25" customHeight="1" x14ac:dyDescent="0.2">
      <c r="E38" s="1"/>
      <c r="F38" s="1"/>
    </row>
    <row r="39" spans="5:6" s="4" customFormat="1" ht="11.25" customHeight="1" x14ac:dyDescent="0.2">
      <c r="E39" s="1"/>
      <c r="F39" s="1"/>
    </row>
    <row r="40" spans="5:6" s="4" customFormat="1" ht="11.25" customHeight="1" x14ac:dyDescent="0.2">
      <c r="E40" s="1"/>
      <c r="F40" s="1"/>
    </row>
    <row r="41" spans="5:6" s="4" customFormat="1" ht="11.25" customHeight="1" x14ac:dyDescent="0.2">
      <c r="E41" s="1"/>
      <c r="F41" s="1"/>
    </row>
  </sheetData>
  <mergeCells count="4">
    <mergeCell ref="A21:F21"/>
    <mergeCell ref="A22:F22"/>
    <mergeCell ref="A20:F20"/>
    <mergeCell ref="A1:F1"/>
  </mergeCells>
  <pageMargins left="1.4566929133858268" right="1.4566929133858268" top="0.98425196850393704" bottom="1.0629921259842521" header="0.51181102362204722" footer="0.51181102362204722"/>
  <pageSetup paperSize="9" scale="84" fitToHeight="99" orientation="landscape"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Table 1.1 NCCE</vt:lpstr>
      <vt:lpstr>Table 1.2</vt:lpstr>
      <vt:lpstr>Table 2.1.1 NCCE</vt:lpstr>
      <vt:lpstr>Table 3.2 NCCE</vt:lpstr>
      <vt:lpstr>Table 3.3</vt:lpstr>
      <vt:lpstr>Table 3.4</vt:lpstr>
      <vt:lpstr>Table 3.5</vt:lpstr>
      <vt:lpstr>Table 3.6</vt:lpstr>
      <vt:lpstr>Table 3.7</vt:lpstr>
      <vt:lpstr>'Table 1.1 NCCE'!Print_Area</vt:lpstr>
      <vt:lpstr>'Table 1.2'!Print_Area</vt:lpstr>
      <vt:lpstr>'Table 2.1.1 NCCE'!Print_Area</vt:lpstr>
      <vt:lpstr>'Table 3.2 NCCE'!Print_Area</vt:lpstr>
      <vt:lpstr>'Table 3.3'!Print_Area</vt:lpstr>
      <vt:lpstr>'Table 3.4'!Print_Area</vt:lpstr>
      <vt:lpstr>'Table 3.5'!Print_Area</vt:lpstr>
      <vt:lpstr>'Table 3.6'!Print_Area</vt:lpstr>
      <vt:lpstr>'Table 3.7'!Print_Area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2018-02-07T00:25:49Z</dcterms:created>
  <dcterms:modified xsi:type="dcterms:W3CDTF">2018-02-07T00:25:55Z</dcterms:modified>
</cp:coreProperties>
</file>