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<sst xmlns="http://schemas.openxmlformats.org/spreadsheetml/2006/main" count="162" uniqueCount="89">
  <si>
    <t>$'000</t>
  </si>
  <si>
    <t>Other</t>
  </si>
  <si>
    <t>Average staffing level (number)</t>
  </si>
  <si>
    <t>2021-22</t>
  </si>
  <si>
    <t>2022-23</t>
  </si>
  <si>
    <t>Revenue from Government</t>
  </si>
  <si>
    <t>EXPENSES</t>
  </si>
  <si>
    <t>Employee benefits</t>
  </si>
  <si>
    <t>Suppliers</t>
  </si>
  <si>
    <t>Total expenses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</si>
  <si>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</si>
  <si>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</si>
  <si>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</si>
  <si>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</si>
  <si>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</si>
  <si>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</si>
  <si>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</si>
  <si>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</si>
  <si>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</si>
  <si>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</si>
  <si>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</si>
  <si>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</si>
  <si>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</si>
  <si>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</si>
  <si>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</si>
  <si>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</si>
  <si>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</si>
  <si>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Total equity</t>
  </si>
  <si>
    <t>Adjusted opening balance</t>
  </si>
  <si>
    <t>OPERATING ACTIVITIES</t>
  </si>
  <si>
    <t>Cash received</t>
  </si>
  <si>
    <t>Appropriations</t>
  </si>
  <si>
    <t>Total cash received</t>
  </si>
  <si>
    <t>Cash used</t>
  </si>
  <si>
    <t>Employees</t>
  </si>
  <si>
    <t>Total cash used</t>
  </si>
  <si>
    <t>Net cash from/(used by) operating activities</t>
  </si>
  <si>
    <t>-</t>
  </si>
  <si>
    <t>Comprehensive income</t>
  </si>
  <si>
    <t>Surplus/(deficit) for the period</t>
  </si>
  <si>
    <t>ASSETS</t>
  </si>
  <si>
    <t>Net increase/(decrease) in cash held</t>
  </si>
  <si>
    <t>Cash and cash equivalents at the end of the reporting period</t>
  </si>
  <si>
    <t>2023-24 Forward estimate</t>
  </si>
  <si>
    <t>2024-25 Forward estimate</t>
  </si>
  <si>
    <t>2021-22 Estimated actual</t>
  </si>
  <si>
    <t>2022-23 Estimate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</si>
  <si>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</si>
  <si>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Prepared on a resourcing (that is, appropriations available) basis.</t>
  </si>
  <si>
    <t xml:space="preserve">All figures shown above are GST exclusive – these may not match figures in the cash flow statement. 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</si>
  <si>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2022-23.</t>
    </r>
  </si>
  <si>
    <t>Table 2.1.1: Budgeted expenses for Outcome 1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</si>
  <si>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</si>
  <si>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</si>
  <si>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</si>
  <si>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</si>
  <si>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</si>
  <si>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</si>
  <si>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</si>
  <si>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</si>
  <si>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</si>
  <si>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</si>
  <si>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</si>
  <si>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Cash and cash equivalents at the beginning of the reporting period</t>
  </si>
  <si>
    <t>2022-23 Budget</t>
  </si>
  <si>
    <t>2025-26 Forward Estimate</t>
  </si>
  <si>
    <t>2025-26 Forward estimate</t>
  </si>
  <si>
    <t>Retained Earnings</t>
  </si>
  <si>
    <t>Estimated closing balance as at 30 June 2023</t>
  </si>
  <si>
    <t>Departmental</t>
  </si>
  <si>
    <t>Prior year appropriations available</t>
  </si>
  <si>
    <r>
      <t>Departmental appropriation</t>
    </r>
    <r>
      <rPr>
        <vertAlign val="superscript"/>
        <sz val="8"/>
        <color rgb="FF000000"/>
        <rFont val="Arial"/>
        <family val="2"/>
      </rPr>
      <t xml:space="preserve"> </t>
    </r>
  </si>
  <si>
    <t>Total Departmental annual appropriations</t>
  </si>
  <si>
    <t>Total Departmental resourcing</t>
  </si>
  <si>
    <t>Table 1.1: National Faster Rail Agency resource statement — Budget estimates for 2022-23 as at Budget March 2022</t>
  </si>
  <si>
    <t>Program 1.1: National Faster Rail Agency</t>
  </si>
  <si>
    <t>Departmental expenses</t>
  </si>
  <si>
    <t>Departmental appropriation</t>
  </si>
  <si>
    <r>
      <t>Expenses not requiring appropriation in the Budget year</t>
    </r>
    <r>
      <rPr>
        <vertAlign val="superscript"/>
        <sz val="8"/>
        <color theme="1"/>
        <rFont val="Arial"/>
        <family val="2"/>
      </rPr>
      <t xml:space="preserve"> (a)</t>
    </r>
  </si>
  <si>
    <t>Departmental total</t>
  </si>
  <si>
    <t>Total expenses for program 1.1</t>
  </si>
  <si>
    <t>(a) Expenses not requiring appropriation in the Budget year are made up of audit fees received free of charge.</t>
  </si>
  <si>
    <t>Gains</t>
  </si>
  <si>
    <t>Total gains</t>
  </si>
  <si>
    <r>
      <t xml:space="preserve">Cash </t>
    </r>
    <r>
      <rPr>
        <sz val="8"/>
        <color theme="1"/>
        <rFont val="Arial"/>
        <family val="2"/>
      </rPr>
      <t>and cash equivalents</t>
    </r>
  </si>
  <si>
    <t>Parent entity interest</t>
  </si>
  <si>
    <t>Total parent entity interest</t>
  </si>
  <si>
    <t>Balance carried forward from previous period</t>
  </si>
  <si>
    <t>Total comprehensive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</si>
</sst>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3" fontId="2" fillId="4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" fillId="3" borderId="0" xfId="0" applyFont="1" applyFill="1" applyAlignment="1">
      <alignment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3" fillId="3" borderId="2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indent="1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justify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/>
    </xf>
    <xf numFmtId="3" fontId="3" fillId="0" borderId="5" xfId="0" applyNumberFormat="1" applyFont="1" applyBorder="1" applyAlignment="1">
      <alignment horizontal="right" vertical="center"/>
    </xf>
    <xf numFmtId="3" fontId="6" fillId="3" borderId="5" xfId="0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F16" sqref="F16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20" customFormat="1" ht="15" thickBot="1" x14ac:dyDescent="0.4">
      <c r="A1" s="119" t="s">
        <v>74</v>
      </c>
      <c r="B1" s="119"/>
      <c r="C1" s="119"/>
    </row>
    <row r="2" spans="1:3" s="47" customFormat="1" ht="30" x14ac:dyDescent="0.35">
      <c r="A2" s="89"/>
      <c r="B2" s="28" t="s">
        <v>45</v>
      </c>
      <c r="C2" s="73" t="s">
        <v>46</v>
      </c>
    </row>
    <row r="3" spans="1:3" s="47" customFormat="1" x14ac:dyDescent="0.35">
      <c r="A3" s="90"/>
      <c r="B3" s="27"/>
      <c r="C3" s="29"/>
    </row>
    <row r="4" spans="1:3" s="47" customFormat="1" ht="15" thickBot="1" x14ac:dyDescent="0.4">
      <c r="A4" s="90"/>
      <c r="B4" s="72" t="s">
        <v>0</v>
      </c>
      <c r="C4" s="30" t="s">
        <v>0</v>
      </c>
    </row>
    <row r="5" spans="1:3" s="47" customFormat="1" x14ac:dyDescent="0.35">
      <c r="A5" s="31" t="s">
        <v>69</v>
      </c>
      <c r="B5" s="100"/>
      <c r="C5" s="65"/>
    </row>
    <row r="6" spans="1:3" s="47" customFormat="1" x14ac:dyDescent="0.35">
      <c r="A6" s="32" t="s">
        <v>47</v>
      </c>
      <c r="B6" s="100"/>
      <c r="C6" s="65"/>
    </row>
    <row r="7" spans="1:3" s="47" customFormat="1" x14ac:dyDescent="0.35">
      <c r="A7" s="32" t="s">
        <v>70</v>
      </c>
      <c r="B7" s="101">
        <v>1623</v>
      </c>
      <c r="C7" s="102">
        <v>1623</v>
      </c>
    </row>
    <row r="8" spans="1:3" s="47" customFormat="1" ht="15" thickBot="1" x14ac:dyDescent="0.4">
      <c r="A8" s="32" t="s">
        <v>71</v>
      </c>
      <c r="B8" s="103">
        <v>3462</v>
      </c>
      <c r="C8" s="104">
        <v>3486</v>
      </c>
    </row>
    <row r="9" spans="1:3" s="47" customFormat="1" ht="15" thickBot="1" x14ac:dyDescent="0.4">
      <c r="A9" s="32" t="s">
        <v>72</v>
      </c>
      <c r="B9" s="103">
        <v>5085</v>
      </c>
      <c r="C9" s="104">
        <v>5109</v>
      </c>
    </row>
    <row r="10" spans="1:3" s="47" customFormat="1" ht="15" thickBot="1" x14ac:dyDescent="0.4">
      <c r="A10" s="105" t="s">
        <v>73</v>
      </c>
      <c r="B10" s="106">
        <v>5085</v>
      </c>
      <c r="C10" s="107">
        <v>5109</v>
      </c>
    </row>
    <row r="11" spans="1:3" s="47" customFormat="1" ht="15" thickBot="1" x14ac:dyDescent="0.4">
      <c r="A11" s="34"/>
      <c r="B11"/>
      <c r="C11"/>
    </row>
    <row r="12" spans="1:3" s="47" customFormat="1" ht="15" thickBot="1" x14ac:dyDescent="0.4">
      <c r="A12" s="89"/>
      <c r="B12" s="35" t="s">
        <v>3</v>
      </c>
      <c r="C12" s="36" t="s">
        <v>4</v>
      </c>
    </row>
    <row r="13" spans="1:3" s="47" customFormat="1" ht="15" thickBot="1" x14ac:dyDescent="0.4">
      <c r="A13" s="33" t="s">
        <v>2</v>
      </c>
      <c r="B13" s="37">
        <v>11</v>
      </c>
      <c r="C13" s="38">
        <v>11</v>
      </c>
    </row>
    <row r="14" spans="1:3" s="120" customFormat="1" x14ac:dyDescent="0.35">
      <c r="A14" s="91" t="s">
        <v>48</v>
      </c>
      <c r="B14" s="91"/>
      <c r="C14" s="91"/>
    </row>
    <row r="15" spans="1:3" s="120" customFormat="1" x14ac:dyDescent="0.35">
      <c r="A15" s="76" t="s">
        <v>49</v>
      </c>
      <c r="B15" s="76"/>
      <c r="C15" s="76"/>
    </row>
    <row r="16" spans="1:3" s="120" customFormat="1" x14ac:dyDescent="0.35">
      <c r="A16" s="12" t="s">
        <v>50</v>
      </c>
    </row>
    <row r="17" spans="1:3" x14ac:dyDescent="0.35">
      <c r="A17" s="6"/>
      <c r="B17"/>
      <c r="C17"/>
    </row>
    <row r="18" spans="1:3" x14ac:dyDescent="0.35">
      <c r="A18" s="6"/>
      <c r="B18"/>
      <c r="C18"/>
    </row>
    <row r="19" spans="1:3" x14ac:dyDescent="0.35">
      <c r="A19" s="6"/>
      <c r="B19"/>
      <c r="C19"/>
    </row>
    <row r="20" spans="1:3" x14ac:dyDescent="0.35">
      <c r="A20" s="6"/>
      <c r="B20"/>
      <c r="C20"/>
    </row>
    <row r="21" spans="1:3" x14ac:dyDescent="0.35">
      <c r="A21" s="6"/>
      <c r="B21"/>
      <c r="C21"/>
    </row>
    <row r="22" spans="1:3" x14ac:dyDescent="0.35">
      <c r="A22" s="6"/>
      <c r="B22"/>
      <c r="C22"/>
    </row>
    <row r="23" spans="1:3" x14ac:dyDescent="0.35">
      <c r="A23" s="6"/>
      <c r="B23"/>
      <c r="C23"/>
    </row>
    <row r="24" spans="1:3" x14ac:dyDescent="0.35">
      <c r="A24" s="6"/>
      <c r="B24"/>
      <c r="C24"/>
    </row>
    <row r="25" spans="1:3" x14ac:dyDescent="0.35">
      <c r="A25" s="6"/>
      <c r="B25"/>
      <c r="C25"/>
    </row>
    <row r="26" spans="1:3" x14ac:dyDescent="0.35">
      <c r="A26" s="6"/>
      <c r="B26"/>
      <c r="C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14" sqref="A14:XFD14"/>
    </sheetView>
  </sheetViews>
  <sheetFormatPr defaultColWidth="9.1796875" defaultRowHeight="14.5" x14ac:dyDescent="0.35"/>
  <cols>
    <col min="1" max="1" width="42.81640625" style="3" customWidth="1"/>
    <col min="2" max="16384" width="9.1796875" style="3"/>
  </cols>
  <sheetData>
    <row r="1" spans="1:6" s="120" customFormat="1" ht="26.25" customHeight="1" thickBot="1" x14ac:dyDescent="0.4">
      <c r="A1" s="92" t="s">
        <v>51</v>
      </c>
      <c r="B1" s="92"/>
      <c r="C1" s="92"/>
      <c r="D1" s="92"/>
      <c r="E1" s="92"/>
      <c r="F1" s="92"/>
    </row>
    <row r="2" spans="1:6" s="47" customFormat="1" ht="30" x14ac:dyDescent="0.35">
      <c r="A2" s="94"/>
      <c r="B2" s="45" t="s">
        <v>45</v>
      </c>
      <c r="C2" s="66" t="s">
        <v>64</v>
      </c>
      <c r="D2" s="45" t="s">
        <v>43</v>
      </c>
      <c r="E2" s="45" t="s">
        <v>44</v>
      </c>
      <c r="F2" s="67" t="s">
        <v>65</v>
      </c>
    </row>
    <row r="3" spans="1:6" s="47" customFormat="1" x14ac:dyDescent="0.35">
      <c r="A3" s="95"/>
      <c r="B3" s="46" t="s">
        <v>0</v>
      </c>
      <c r="C3" s="43" t="s">
        <v>0</v>
      </c>
      <c r="D3" s="46" t="s">
        <v>0</v>
      </c>
      <c r="E3" s="46" t="s">
        <v>0</v>
      </c>
      <c r="F3" s="46" t="s">
        <v>0</v>
      </c>
    </row>
    <row r="4" spans="1:6" s="47" customFormat="1" ht="15" thickBot="1" x14ac:dyDescent="0.4">
      <c r="A4" s="96"/>
      <c r="B4" s="48"/>
      <c r="C4" s="44"/>
      <c r="D4" s="48"/>
      <c r="E4" s="48"/>
      <c r="F4" s="48"/>
    </row>
    <row r="5" spans="1:6" s="47" customFormat="1" ht="15" thickBot="1" x14ac:dyDescent="0.4">
      <c r="A5" s="97" t="s">
        <v>75</v>
      </c>
      <c r="B5" s="97"/>
      <c r="C5" s="97"/>
      <c r="D5" s="97"/>
      <c r="E5" s="97"/>
      <c r="F5" s="97"/>
    </row>
    <row r="6" spans="1:6" s="47" customFormat="1" x14ac:dyDescent="0.35">
      <c r="A6" s="108" t="s">
        <v>76</v>
      </c>
      <c r="B6" s="26"/>
      <c r="C6" s="49"/>
      <c r="D6" s="26"/>
      <c r="E6" s="26"/>
      <c r="F6" s="26"/>
    </row>
    <row r="7" spans="1:6" s="47" customFormat="1" x14ac:dyDescent="0.35">
      <c r="A7" s="108" t="s">
        <v>77</v>
      </c>
      <c r="B7" s="16">
        <v>3462</v>
      </c>
      <c r="C7" s="24">
        <v>3486</v>
      </c>
      <c r="D7" s="22">
        <v>2504</v>
      </c>
      <c r="E7" s="22">
        <v>2523</v>
      </c>
      <c r="F7" s="22">
        <v>2540</v>
      </c>
    </row>
    <row r="8" spans="1:6" s="47" customFormat="1" ht="15" thickBot="1" x14ac:dyDescent="0.4">
      <c r="A8" s="77" t="s">
        <v>78</v>
      </c>
      <c r="B8" s="19">
        <v>25</v>
      </c>
      <c r="C8" s="21">
        <v>25</v>
      </c>
      <c r="D8" s="20">
        <v>25</v>
      </c>
      <c r="E8" s="20">
        <v>25</v>
      </c>
      <c r="F8" s="20">
        <v>25</v>
      </c>
    </row>
    <row r="9" spans="1:6" s="47" customFormat="1" ht="15" thickBot="1" x14ac:dyDescent="0.4">
      <c r="A9" s="1" t="s">
        <v>79</v>
      </c>
      <c r="B9" s="109">
        <v>3487</v>
      </c>
      <c r="C9" s="110">
        <v>3511</v>
      </c>
      <c r="D9" s="111">
        <v>2529</v>
      </c>
      <c r="E9" s="111">
        <v>2548</v>
      </c>
      <c r="F9" s="111">
        <v>2565</v>
      </c>
    </row>
    <row r="10" spans="1:6" s="47" customFormat="1" ht="15.75" customHeight="1" thickBot="1" x14ac:dyDescent="0.4">
      <c r="A10" s="112" t="s">
        <v>80</v>
      </c>
      <c r="B10" s="57">
        <v>3487</v>
      </c>
      <c r="C10" s="58">
        <v>3511</v>
      </c>
      <c r="D10" s="113">
        <v>2529</v>
      </c>
      <c r="E10" s="113">
        <v>2548</v>
      </c>
      <c r="F10" s="113">
        <v>2565</v>
      </c>
    </row>
    <row r="11" spans="1:6" s="47" customFormat="1" ht="15" thickBot="1" x14ac:dyDescent="0.4">
      <c r="A11" s="34"/>
      <c r="B11"/>
      <c r="C11"/>
      <c r="D11"/>
      <c r="E11"/>
      <c r="F11"/>
    </row>
    <row r="12" spans="1:6" s="47" customFormat="1" ht="15" thickBot="1" x14ac:dyDescent="0.4">
      <c r="A12" s="91"/>
      <c r="B12" s="13" t="s">
        <v>3</v>
      </c>
      <c r="C12" s="14" t="s">
        <v>4</v>
      </c>
      <c r="D12"/>
      <c r="E12"/>
      <c r="F12"/>
    </row>
    <row r="13" spans="1:6" s="47" customFormat="1" ht="15" thickBot="1" x14ac:dyDescent="0.4">
      <c r="A13" s="11" t="s">
        <v>2</v>
      </c>
      <c r="B13" s="41">
        <v>11</v>
      </c>
      <c r="C13" s="42">
        <v>11</v>
      </c>
      <c r="D13"/>
      <c r="E13"/>
      <c r="F13"/>
    </row>
    <row r="14" spans="1:6" s="120" customFormat="1" x14ac:dyDescent="0.35">
      <c r="A14" s="114" t="s">
        <v>81</v>
      </c>
      <c r="B14" s="114"/>
      <c r="C14" s="114"/>
    </row>
    <row r="15" spans="1:6" x14ac:dyDescent="0.35">
      <c r="B15"/>
      <c r="C15"/>
      <c r="D15"/>
      <c r="E15"/>
      <c r="F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B21" sqref="B21"/>
    </sheetView>
  </sheetViews>
  <sheetFormatPr defaultColWidth="8.81640625" defaultRowHeight="14.5" x14ac:dyDescent="0.35"/>
  <cols>
    <col min="1" max="1" width="40.7265625" style="4" customWidth="1"/>
    <col min="2" max="16384" width="8.81640625" style="4"/>
  </cols>
  <sheetData>
    <row r="1" spans="1:6" s="121" customFormat="1" ht="27" customHeight="1" thickBot="1" x14ac:dyDescent="0.4">
      <c r="A1" s="119" t="s">
        <v>52</v>
      </c>
      <c r="B1" s="119"/>
      <c r="C1" s="119"/>
      <c r="D1" s="119"/>
      <c r="E1" s="119"/>
      <c r="F1" s="119"/>
    </row>
    <row r="2" spans="1:6" ht="30" x14ac:dyDescent="0.35">
      <c r="A2" s="98"/>
      <c r="B2" s="45" t="s">
        <v>45</v>
      </c>
      <c r="C2" s="66" t="s">
        <v>64</v>
      </c>
      <c r="D2" s="45" t="s">
        <v>43</v>
      </c>
      <c r="E2" s="45" t="s">
        <v>44</v>
      </c>
      <c r="F2" s="45" t="s">
        <v>65</v>
      </c>
    </row>
    <row r="3" spans="1:6" ht="15" customHeight="1" x14ac:dyDescent="0.35">
      <c r="A3" s="99"/>
      <c r="B3" s="46" t="s">
        <v>0</v>
      </c>
      <c r="C3" s="43" t="s">
        <v>0</v>
      </c>
      <c r="D3" s="46" t="s">
        <v>0</v>
      </c>
      <c r="E3" s="46" t="s">
        <v>0</v>
      </c>
      <c r="F3" s="46" t="s">
        <v>0</v>
      </c>
    </row>
    <row r="4" spans="1:6" ht="15" thickBot="1" x14ac:dyDescent="0.4">
      <c r="A4" s="99"/>
      <c r="B4" s="48"/>
      <c r="C4" s="44"/>
      <c r="D4" s="48"/>
      <c r="E4" s="48"/>
      <c r="F4" s="48"/>
    </row>
    <row r="5" spans="1:6" x14ac:dyDescent="0.35">
      <c r="A5" s="7" t="s">
        <v>6</v>
      </c>
      <c r="B5" s="26"/>
      <c r="C5" s="49"/>
      <c r="D5" s="26"/>
      <c r="E5" s="26"/>
      <c r="F5" s="26"/>
    </row>
    <row r="6" spans="1:6" x14ac:dyDescent="0.35">
      <c r="A6" s="76" t="s">
        <v>7</v>
      </c>
      <c r="B6" s="22">
        <v>1955</v>
      </c>
      <c r="C6" s="24">
        <v>1967</v>
      </c>
      <c r="D6" s="22">
        <v>1447</v>
      </c>
      <c r="E6" s="22">
        <v>1455</v>
      </c>
      <c r="F6" s="22">
        <v>1470</v>
      </c>
    </row>
    <row r="7" spans="1:6" ht="15" thickBot="1" x14ac:dyDescent="0.4">
      <c r="A7" s="76" t="s">
        <v>8</v>
      </c>
      <c r="B7" s="22">
        <v>1532</v>
      </c>
      <c r="C7" s="24">
        <v>1544</v>
      </c>
      <c r="D7" s="22">
        <v>1082</v>
      </c>
      <c r="E7" s="22">
        <v>1093</v>
      </c>
      <c r="F7" s="22">
        <v>1095</v>
      </c>
    </row>
    <row r="8" spans="1:6" ht="15" thickBot="1" x14ac:dyDescent="0.4">
      <c r="A8" s="7" t="s">
        <v>9</v>
      </c>
      <c r="B8" s="51">
        <v>3487</v>
      </c>
      <c r="C8" s="50">
        <v>3511</v>
      </c>
      <c r="D8" s="51">
        <v>2529</v>
      </c>
      <c r="E8" s="51">
        <v>2548</v>
      </c>
      <c r="F8" s="51">
        <v>2565</v>
      </c>
    </row>
    <row r="9" spans="1:6" x14ac:dyDescent="0.35">
      <c r="A9" s="7" t="s">
        <v>53</v>
      </c>
      <c r="B9" s="26"/>
      <c r="C9" s="49"/>
      <c r="D9" s="26"/>
      <c r="E9" s="26"/>
      <c r="F9" s="26"/>
    </row>
    <row r="10" spans="1:6" x14ac:dyDescent="0.35">
      <c r="A10" s="7" t="s">
        <v>82</v>
      </c>
      <c r="B10" s="26"/>
      <c r="C10" s="49"/>
      <c r="D10" s="26"/>
      <c r="E10" s="26"/>
      <c r="F10" s="26"/>
    </row>
    <row r="11" spans="1:6" ht="15" thickBot="1" x14ac:dyDescent="0.4">
      <c r="A11" s="76" t="s">
        <v>1</v>
      </c>
      <c r="B11" s="20">
        <v>25</v>
      </c>
      <c r="C11" s="21">
        <v>25</v>
      </c>
      <c r="D11" s="20">
        <v>25</v>
      </c>
      <c r="E11" s="20">
        <v>25</v>
      </c>
      <c r="F11" s="20">
        <v>25</v>
      </c>
    </row>
    <row r="12" spans="1:6" ht="15" thickBot="1" x14ac:dyDescent="0.4">
      <c r="A12" s="7" t="s">
        <v>83</v>
      </c>
      <c r="B12" s="53">
        <v>25</v>
      </c>
      <c r="C12" s="52">
        <v>25</v>
      </c>
      <c r="D12" s="53">
        <v>25</v>
      </c>
      <c r="E12" s="53">
        <v>25</v>
      </c>
      <c r="F12" s="53">
        <v>25</v>
      </c>
    </row>
    <row r="13" spans="1:6" ht="15" thickBot="1" x14ac:dyDescent="0.4">
      <c r="A13" s="7" t="s">
        <v>54</v>
      </c>
      <c r="B13" s="79">
        <v>25</v>
      </c>
      <c r="C13" s="80">
        <v>25</v>
      </c>
      <c r="D13" s="79">
        <v>25</v>
      </c>
      <c r="E13" s="79">
        <v>25</v>
      </c>
      <c r="F13" s="79">
        <v>25</v>
      </c>
    </row>
    <row r="14" spans="1:6" ht="15" thickBot="1" x14ac:dyDescent="0.4">
      <c r="A14" s="10" t="s">
        <v>10</v>
      </c>
      <c r="B14" s="18">
        <v>-3462</v>
      </c>
      <c r="C14" s="81">
        <v>-3486</v>
      </c>
      <c r="D14" s="18">
        <v>-2504</v>
      </c>
      <c r="E14" s="18">
        <v>-2523</v>
      </c>
      <c r="F14" s="18">
        <v>-2540</v>
      </c>
    </row>
    <row r="15" spans="1:6" ht="15" thickBot="1" x14ac:dyDescent="0.4">
      <c r="A15" s="76" t="s">
        <v>5</v>
      </c>
      <c r="B15" s="23">
        <v>3462</v>
      </c>
      <c r="C15" s="25">
        <v>3486</v>
      </c>
      <c r="D15" s="23">
        <v>2504</v>
      </c>
      <c r="E15" s="23">
        <v>2523</v>
      </c>
      <c r="F15" s="23">
        <v>2540</v>
      </c>
    </row>
    <row r="16" spans="1:6" ht="21.5" thickBot="1" x14ac:dyDescent="0.4">
      <c r="A16" s="1" t="s">
        <v>55</v>
      </c>
      <c r="B16" s="79" t="s">
        <v>37</v>
      </c>
      <c r="C16" s="80" t="s">
        <v>37</v>
      </c>
      <c r="D16" s="79" t="s">
        <v>37</v>
      </c>
      <c r="E16" s="79" t="s">
        <v>37</v>
      </c>
      <c r="F16" s="79" t="s">
        <v>37</v>
      </c>
    </row>
    <row r="17" spans="1:6" ht="21.5" thickBot="1" x14ac:dyDescent="0.4">
      <c r="A17" s="2" t="s">
        <v>56</v>
      </c>
      <c r="B17" s="79" t="s">
        <v>37</v>
      </c>
      <c r="C17" s="80" t="s">
        <v>37</v>
      </c>
      <c r="D17" s="79" t="s">
        <v>37</v>
      </c>
      <c r="E17" s="79" t="s">
        <v>37</v>
      </c>
      <c r="F17" s="79" t="s">
        <v>37</v>
      </c>
    </row>
    <row r="18" spans="1:6" ht="22.5" customHeight="1" x14ac:dyDescent="0.35">
      <c r="A18" s="39" t="s">
        <v>11</v>
      </c>
      <c r="B18"/>
      <c r="C18"/>
      <c r="D18"/>
      <c r="E18"/>
      <c r="F18"/>
    </row>
    <row r="19" spans="1:6" x14ac:dyDescent="0.35">
      <c r="A19" s="75"/>
      <c r="B19"/>
      <c r="C19"/>
      <c r="D19"/>
      <c r="E19"/>
      <c r="F1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I12" sqref="I12"/>
    </sheetView>
  </sheetViews>
  <sheetFormatPr defaultColWidth="8.81640625" defaultRowHeight="14.5" x14ac:dyDescent="0.35"/>
  <cols>
    <col min="1" max="1" width="40.7265625" style="4" customWidth="1"/>
    <col min="2" max="16384" width="8.81640625" style="4"/>
  </cols>
  <sheetData>
    <row r="1" spans="1:6" s="121" customFormat="1" ht="15" thickBot="1" x14ac:dyDescent="0.4">
      <c r="A1" s="119" t="s">
        <v>12</v>
      </c>
      <c r="B1" s="119"/>
      <c r="C1" s="119"/>
      <c r="D1" s="119"/>
      <c r="E1" s="119"/>
      <c r="F1" s="119"/>
    </row>
    <row r="2" spans="1:6" ht="30" x14ac:dyDescent="0.35">
      <c r="A2" s="98"/>
      <c r="B2" s="45" t="s">
        <v>45</v>
      </c>
      <c r="C2" s="66" t="s">
        <v>64</v>
      </c>
      <c r="D2" s="45" t="s">
        <v>43</v>
      </c>
      <c r="E2" s="45" t="s">
        <v>44</v>
      </c>
      <c r="F2" s="45" t="s">
        <v>65</v>
      </c>
    </row>
    <row r="3" spans="1:6" x14ac:dyDescent="0.35">
      <c r="A3" s="99"/>
      <c r="B3" s="46" t="s">
        <v>0</v>
      </c>
      <c r="C3" s="43" t="str">
        <f>B3</f>
        <v>$'000</v>
      </c>
      <c r="D3" s="46" t="s">
        <v>0</v>
      </c>
      <c r="E3" s="46" t="s">
        <v>0</v>
      </c>
      <c r="F3" s="46" t="s">
        <v>0</v>
      </c>
    </row>
    <row r="4" spans="1:6" ht="15" thickBot="1" x14ac:dyDescent="0.4">
      <c r="A4" s="99"/>
      <c r="B4" s="48"/>
      <c r="C4" s="44"/>
      <c r="D4" s="48"/>
      <c r="E4" s="48"/>
      <c r="F4" s="48"/>
    </row>
    <row r="5" spans="1:6" x14ac:dyDescent="0.35">
      <c r="A5" s="9" t="s">
        <v>40</v>
      </c>
      <c r="B5" s="26"/>
      <c r="C5" s="49"/>
      <c r="D5" s="26"/>
      <c r="E5" s="26"/>
      <c r="F5" s="26"/>
    </row>
    <row r="6" spans="1:6" x14ac:dyDescent="0.35">
      <c r="A6" s="9" t="s">
        <v>13</v>
      </c>
      <c r="B6" s="26"/>
      <c r="C6" s="49"/>
      <c r="D6" s="26"/>
      <c r="E6" s="26"/>
      <c r="F6" s="26"/>
    </row>
    <row r="7" spans="1:6" x14ac:dyDescent="0.35">
      <c r="A7" s="114" t="s">
        <v>84</v>
      </c>
      <c r="B7" s="19">
        <v>20</v>
      </c>
      <c r="C7" s="17">
        <v>20</v>
      </c>
      <c r="D7" s="19">
        <v>20</v>
      </c>
      <c r="E7" s="19">
        <v>20</v>
      </c>
      <c r="F7" s="19">
        <v>20</v>
      </c>
    </row>
    <row r="8" spans="1:6" ht="15" thickBot="1" x14ac:dyDescent="0.4">
      <c r="A8" s="76" t="s">
        <v>14</v>
      </c>
      <c r="B8" s="16">
        <v>1625</v>
      </c>
      <c r="C8" s="15">
        <v>1625</v>
      </c>
      <c r="D8" s="16">
        <v>1625</v>
      </c>
      <c r="E8" s="16">
        <v>1625</v>
      </c>
      <c r="F8" s="16">
        <v>1625</v>
      </c>
    </row>
    <row r="9" spans="1:6" ht="15" thickBot="1" x14ac:dyDescent="0.4">
      <c r="A9" s="54" t="s">
        <v>15</v>
      </c>
      <c r="B9" s="55">
        <v>1645</v>
      </c>
      <c r="C9" s="56">
        <v>1645</v>
      </c>
      <c r="D9" s="55">
        <v>1645</v>
      </c>
      <c r="E9" s="55">
        <v>1645</v>
      </c>
      <c r="F9" s="55">
        <v>1645</v>
      </c>
    </row>
    <row r="10" spans="1:6" ht="15" thickBot="1" x14ac:dyDescent="0.4">
      <c r="A10" s="9" t="s">
        <v>16</v>
      </c>
      <c r="B10" s="57">
        <v>1645</v>
      </c>
      <c r="C10" s="58">
        <v>1645</v>
      </c>
      <c r="D10" s="57">
        <v>1645</v>
      </c>
      <c r="E10" s="57">
        <v>1645</v>
      </c>
      <c r="F10" s="57">
        <v>1645</v>
      </c>
    </row>
    <row r="11" spans="1:6" x14ac:dyDescent="0.35">
      <c r="A11" s="9" t="s">
        <v>17</v>
      </c>
      <c r="B11" s="26"/>
      <c r="C11" s="49"/>
      <c r="D11" s="26"/>
      <c r="E11" s="26"/>
      <c r="F11" s="26"/>
    </row>
    <row r="12" spans="1:6" x14ac:dyDescent="0.35">
      <c r="A12" s="9" t="s">
        <v>18</v>
      </c>
      <c r="B12" s="26"/>
      <c r="C12" s="49"/>
      <c r="D12" s="26"/>
      <c r="E12" s="26"/>
      <c r="F12" s="26"/>
    </row>
    <row r="13" spans="1:6" x14ac:dyDescent="0.35">
      <c r="A13" s="114" t="s">
        <v>8</v>
      </c>
      <c r="B13" s="19">
        <v>42</v>
      </c>
      <c r="C13" s="17">
        <v>42</v>
      </c>
      <c r="D13" s="19">
        <v>42</v>
      </c>
      <c r="E13" s="19">
        <v>42</v>
      </c>
      <c r="F13" s="19">
        <v>42</v>
      </c>
    </row>
    <row r="14" spans="1:6" ht="15" thickBot="1" x14ac:dyDescent="0.4">
      <c r="A14" s="114" t="s">
        <v>19</v>
      </c>
      <c r="B14" s="19">
        <v>52</v>
      </c>
      <c r="C14" s="17">
        <v>52</v>
      </c>
      <c r="D14" s="19">
        <v>52</v>
      </c>
      <c r="E14" s="19">
        <v>52</v>
      </c>
      <c r="F14" s="19">
        <v>52</v>
      </c>
    </row>
    <row r="15" spans="1:6" ht="15" thickBot="1" x14ac:dyDescent="0.4">
      <c r="A15" s="54" t="s">
        <v>20</v>
      </c>
      <c r="B15" s="82">
        <v>94</v>
      </c>
      <c r="C15" s="83">
        <v>94</v>
      </c>
      <c r="D15" s="82">
        <v>94</v>
      </c>
      <c r="E15" s="82">
        <v>94</v>
      </c>
      <c r="F15" s="82">
        <v>94</v>
      </c>
    </row>
    <row r="16" spans="1:6" x14ac:dyDescent="0.35">
      <c r="A16" s="9" t="s">
        <v>21</v>
      </c>
      <c r="B16" s="26"/>
      <c r="C16" s="49"/>
      <c r="D16" s="26"/>
      <c r="E16" s="26"/>
      <c r="F16" s="26"/>
    </row>
    <row r="17" spans="1:6" ht="15" thickBot="1" x14ac:dyDescent="0.4">
      <c r="A17" s="114" t="s">
        <v>22</v>
      </c>
      <c r="B17" s="19">
        <v>439</v>
      </c>
      <c r="C17" s="17">
        <v>439</v>
      </c>
      <c r="D17" s="19">
        <v>439</v>
      </c>
      <c r="E17" s="19">
        <v>439</v>
      </c>
      <c r="F17" s="19">
        <v>439</v>
      </c>
    </row>
    <row r="18" spans="1:6" ht="15" thickBot="1" x14ac:dyDescent="0.4">
      <c r="A18" s="54" t="s">
        <v>23</v>
      </c>
      <c r="B18" s="82">
        <v>439</v>
      </c>
      <c r="C18" s="83">
        <v>439</v>
      </c>
      <c r="D18" s="82">
        <v>439</v>
      </c>
      <c r="E18" s="82">
        <v>439</v>
      </c>
      <c r="F18" s="82">
        <v>439</v>
      </c>
    </row>
    <row r="19" spans="1:6" ht="15" thickBot="1" x14ac:dyDescent="0.4">
      <c r="A19" s="9" t="s">
        <v>24</v>
      </c>
      <c r="B19" s="85">
        <v>533</v>
      </c>
      <c r="C19" s="87">
        <v>533</v>
      </c>
      <c r="D19" s="85">
        <v>533</v>
      </c>
      <c r="E19" s="85">
        <v>533</v>
      </c>
      <c r="F19" s="85">
        <v>533</v>
      </c>
    </row>
    <row r="20" spans="1:6" ht="15" thickBot="1" x14ac:dyDescent="0.4">
      <c r="A20" s="7" t="s">
        <v>25</v>
      </c>
      <c r="B20" s="59">
        <v>1112</v>
      </c>
      <c r="C20" s="8">
        <v>1112</v>
      </c>
      <c r="D20" s="59">
        <v>1112</v>
      </c>
      <c r="E20" s="59">
        <v>1112</v>
      </c>
      <c r="F20" s="59">
        <v>1112</v>
      </c>
    </row>
    <row r="21" spans="1:6" x14ac:dyDescent="0.35">
      <c r="A21" s="9" t="s">
        <v>26</v>
      </c>
      <c r="B21" s="26"/>
      <c r="C21" s="49"/>
      <c r="D21" s="26"/>
      <c r="E21" s="26"/>
      <c r="F21" s="26"/>
    </row>
    <row r="22" spans="1:6" x14ac:dyDescent="0.35">
      <c r="A22" s="9" t="s">
        <v>85</v>
      </c>
      <c r="B22" s="26"/>
      <c r="C22" s="49"/>
      <c r="D22" s="26"/>
      <c r="E22" s="26"/>
      <c r="F22" s="26"/>
    </row>
    <row r="23" spans="1:6" ht="15" thickBot="1" x14ac:dyDescent="0.4">
      <c r="A23" s="93" t="s">
        <v>57</v>
      </c>
      <c r="B23" s="16">
        <v>1112</v>
      </c>
      <c r="C23" s="15">
        <v>1112</v>
      </c>
      <c r="D23" s="16">
        <v>1112</v>
      </c>
      <c r="E23" s="16">
        <v>1112</v>
      </c>
      <c r="F23" s="16">
        <v>1112</v>
      </c>
    </row>
    <row r="24" spans="1:6" ht="15" thickBot="1" x14ac:dyDescent="0.4">
      <c r="A24" s="54" t="s">
        <v>86</v>
      </c>
      <c r="B24" s="55">
        <v>1112</v>
      </c>
      <c r="C24" s="56">
        <v>1112</v>
      </c>
      <c r="D24" s="55">
        <v>1112</v>
      </c>
      <c r="E24" s="55">
        <v>1112</v>
      </c>
      <c r="F24" s="55">
        <v>1112</v>
      </c>
    </row>
    <row r="25" spans="1:6" ht="15" thickBot="1" x14ac:dyDescent="0.4">
      <c r="A25" s="115" t="s">
        <v>27</v>
      </c>
      <c r="B25" s="57">
        <v>1112</v>
      </c>
      <c r="C25" s="58">
        <v>1112</v>
      </c>
      <c r="D25" s="57">
        <v>1112</v>
      </c>
      <c r="E25" s="57">
        <v>1112</v>
      </c>
      <c r="F25" s="57">
        <v>1112</v>
      </c>
    </row>
    <row r="26" spans="1:6" x14ac:dyDescent="0.35">
      <c r="A26" s="39" t="s">
        <v>11</v>
      </c>
      <c r="B26"/>
      <c r="C26"/>
      <c r="D26"/>
      <c r="E26"/>
      <c r="F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F10" sqref="F1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20" customFormat="1" ht="15" thickBot="1" x14ac:dyDescent="0.4">
      <c r="A1" s="122" t="s">
        <v>58</v>
      </c>
      <c r="B1" s="122"/>
      <c r="C1" s="122"/>
    </row>
    <row r="2" spans="1:3" s="47" customFormat="1" ht="20" x14ac:dyDescent="0.35">
      <c r="A2" s="69"/>
      <c r="B2" s="74" t="s">
        <v>67</v>
      </c>
      <c r="C2" s="74" t="s">
        <v>27</v>
      </c>
    </row>
    <row r="3" spans="1:3" s="47" customFormat="1" x14ac:dyDescent="0.35">
      <c r="A3" s="70"/>
      <c r="B3" s="68" t="s">
        <v>0</v>
      </c>
      <c r="C3" s="68" t="s">
        <v>0</v>
      </c>
    </row>
    <row r="4" spans="1:3" s="47" customFormat="1" x14ac:dyDescent="0.35">
      <c r="A4" s="70"/>
      <c r="B4" s="68"/>
      <c r="C4" s="68"/>
    </row>
    <row r="5" spans="1:3" s="47" customFormat="1" ht="15" thickBot="1" x14ac:dyDescent="0.4">
      <c r="A5" s="70"/>
      <c r="B5" s="71"/>
      <c r="C5" s="71"/>
    </row>
    <row r="6" spans="1:3" s="47" customFormat="1" x14ac:dyDescent="0.35">
      <c r="A6" s="10" t="s">
        <v>59</v>
      </c>
      <c r="B6" s="26"/>
      <c r="C6" s="26"/>
    </row>
    <row r="7" spans="1:3" s="47" customFormat="1" ht="15" thickBot="1" x14ac:dyDescent="0.4">
      <c r="A7" s="93" t="s">
        <v>87</v>
      </c>
      <c r="B7" s="16">
        <v>1112</v>
      </c>
      <c r="C7" s="16">
        <v>1112</v>
      </c>
    </row>
    <row r="8" spans="1:3" s="47" customFormat="1" ht="15" thickBot="1" x14ac:dyDescent="0.4">
      <c r="A8" s="60" t="s">
        <v>28</v>
      </c>
      <c r="B8" s="55">
        <v>1112</v>
      </c>
      <c r="C8" s="55">
        <v>1112</v>
      </c>
    </row>
    <row r="9" spans="1:3" s="47" customFormat="1" x14ac:dyDescent="0.35">
      <c r="A9" s="9" t="s">
        <v>38</v>
      </c>
      <c r="B9" s="26"/>
      <c r="C9" s="26"/>
    </row>
    <row r="10" spans="1:3" s="47" customFormat="1" ht="15" thickBot="1" x14ac:dyDescent="0.4">
      <c r="A10" s="114" t="s">
        <v>39</v>
      </c>
      <c r="B10" s="86" t="s">
        <v>37</v>
      </c>
      <c r="C10" s="19" t="s">
        <v>37</v>
      </c>
    </row>
    <row r="11" spans="1:3" s="47" customFormat="1" ht="15" thickBot="1" x14ac:dyDescent="0.4">
      <c r="A11" s="60" t="s">
        <v>88</v>
      </c>
      <c r="B11" s="116" t="s">
        <v>37</v>
      </c>
      <c r="C11" s="116" t="s">
        <v>37</v>
      </c>
    </row>
    <row r="12" spans="1:3" s="47" customFormat="1" ht="15" thickBot="1" x14ac:dyDescent="0.4">
      <c r="A12" s="10" t="s">
        <v>68</v>
      </c>
      <c r="B12" s="40">
        <v>1112</v>
      </c>
      <c r="C12" s="40">
        <v>1112</v>
      </c>
    </row>
    <row r="13" spans="1:3" s="47" customFormat="1" ht="21.5" thickBot="1" x14ac:dyDescent="0.4">
      <c r="A13" s="61" t="s">
        <v>60</v>
      </c>
      <c r="B13" s="59">
        <v>1112</v>
      </c>
      <c r="C13" s="59">
        <v>1112</v>
      </c>
    </row>
    <row r="14" spans="1:3" s="47" customFormat="1" x14ac:dyDescent="0.35">
      <c r="A14" s="39" t="s">
        <v>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Normal="100" workbookViewId="0">
      <selection activeCell="C23" sqref="C23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23" customFormat="1" ht="15" thickBot="1" x14ac:dyDescent="0.4">
      <c r="A1" s="119" t="s">
        <v>61</v>
      </c>
      <c r="B1" s="119"/>
      <c r="C1" s="119"/>
      <c r="D1" s="119"/>
      <c r="E1" s="119"/>
      <c r="F1" s="119"/>
    </row>
    <row r="2" spans="1:6" ht="30" x14ac:dyDescent="0.35">
      <c r="A2" s="98"/>
      <c r="B2" s="45" t="s">
        <v>45</v>
      </c>
      <c r="C2" s="66" t="s">
        <v>64</v>
      </c>
      <c r="D2" s="45" t="s">
        <v>43</v>
      </c>
      <c r="E2" s="45" t="s">
        <v>44</v>
      </c>
      <c r="F2" s="45" t="s">
        <v>66</v>
      </c>
    </row>
    <row r="3" spans="1:6" x14ac:dyDescent="0.35">
      <c r="A3" s="99"/>
      <c r="B3" s="46" t="s">
        <v>0</v>
      </c>
      <c r="C3" s="43" t="s">
        <v>0</v>
      </c>
      <c r="D3" s="46" t="s">
        <v>0</v>
      </c>
      <c r="E3" s="46" t="s">
        <v>0</v>
      </c>
      <c r="F3" s="46" t="s">
        <v>0</v>
      </c>
    </row>
    <row r="4" spans="1:6" ht="15" thickBot="1" x14ac:dyDescent="0.4">
      <c r="A4" s="99"/>
      <c r="B4" s="48"/>
      <c r="C4" s="44"/>
      <c r="D4" s="48"/>
      <c r="E4" s="48"/>
      <c r="F4" s="48"/>
    </row>
    <row r="5" spans="1:6" x14ac:dyDescent="0.35">
      <c r="A5" s="9" t="s">
        <v>29</v>
      </c>
      <c r="B5" s="26"/>
      <c r="C5" s="49"/>
      <c r="D5" s="26"/>
      <c r="E5" s="26"/>
      <c r="F5" s="26"/>
    </row>
    <row r="6" spans="1:6" x14ac:dyDescent="0.35">
      <c r="A6" s="9" t="s">
        <v>30</v>
      </c>
      <c r="B6" s="26"/>
      <c r="C6" s="49"/>
      <c r="D6" s="26"/>
      <c r="E6" s="26"/>
      <c r="F6" s="26"/>
    </row>
    <row r="7" spans="1:6" x14ac:dyDescent="0.35">
      <c r="A7" s="114" t="s">
        <v>31</v>
      </c>
      <c r="B7" s="16">
        <v>3462</v>
      </c>
      <c r="C7" s="15">
        <v>3486</v>
      </c>
      <c r="D7" s="16">
        <v>2504</v>
      </c>
      <c r="E7" s="16">
        <v>2523</v>
      </c>
      <c r="F7" s="16">
        <v>2540</v>
      </c>
    </row>
    <row r="8" spans="1:6" ht="15" thickBot="1" x14ac:dyDescent="0.4">
      <c r="A8" s="114" t="s">
        <v>62</v>
      </c>
      <c r="B8" s="19">
        <v>100</v>
      </c>
      <c r="C8" s="17" t="s">
        <v>37</v>
      </c>
      <c r="D8" s="19" t="s">
        <v>37</v>
      </c>
      <c r="E8" s="19" t="s">
        <v>37</v>
      </c>
      <c r="F8" s="19" t="s">
        <v>37</v>
      </c>
    </row>
    <row r="9" spans="1:6" ht="15" thickBot="1" x14ac:dyDescent="0.4">
      <c r="A9" s="54" t="s">
        <v>32</v>
      </c>
      <c r="B9" s="55">
        <v>3562</v>
      </c>
      <c r="C9" s="56">
        <v>3486</v>
      </c>
      <c r="D9" s="55">
        <v>2504</v>
      </c>
      <c r="E9" s="55">
        <v>2523</v>
      </c>
      <c r="F9" s="55">
        <v>2540</v>
      </c>
    </row>
    <row r="10" spans="1:6" x14ac:dyDescent="0.35">
      <c r="A10" s="9" t="s">
        <v>33</v>
      </c>
      <c r="B10" s="26"/>
      <c r="C10" s="49"/>
      <c r="D10" s="26"/>
      <c r="E10" s="26"/>
      <c r="F10" s="26"/>
    </row>
    <row r="11" spans="1:6" x14ac:dyDescent="0.35">
      <c r="A11" s="114" t="s">
        <v>34</v>
      </c>
      <c r="B11" s="16">
        <v>1955</v>
      </c>
      <c r="C11" s="15">
        <v>1967</v>
      </c>
      <c r="D11" s="16">
        <v>1447</v>
      </c>
      <c r="E11" s="16">
        <v>1455</v>
      </c>
      <c r="F11" s="16">
        <v>1470</v>
      </c>
    </row>
    <row r="12" spans="1:6" ht="15" thickBot="1" x14ac:dyDescent="0.4">
      <c r="A12" s="114" t="s">
        <v>8</v>
      </c>
      <c r="B12" s="16">
        <v>1607</v>
      </c>
      <c r="C12" s="15">
        <v>1519</v>
      </c>
      <c r="D12" s="16">
        <v>1057</v>
      </c>
      <c r="E12" s="16">
        <v>1068</v>
      </c>
      <c r="F12" s="16">
        <v>1070</v>
      </c>
    </row>
    <row r="13" spans="1:6" ht="15" thickBot="1" x14ac:dyDescent="0.4">
      <c r="A13" s="54" t="s">
        <v>35</v>
      </c>
      <c r="B13" s="62">
        <v>3562</v>
      </c>
      <c r="C13" s="63">
        <v>3486</v>
      </c>
      <c r="D13" s="62">
        <v>2504</v>
      </c>
      <c r="E13" s="62">
        <v>2523</v>
      </c>
      <c r="F13" s="62">
        <v>2540</v>
      </c>
    </row>
    <row r="14" spans="1:6" ht="15" thickBot="1" x14ac:dyDescent="0.4">
      <c r="A14" s="10" t="s">
        <v>36</v>
      </c>
      <c r="B14" s="84" t="s">
        <v>37</v>
      </c>
      <c r="C14" s="78" t="s">
        <v>37</v>
      </c>
      <c r="D14" s="84" t="s">
        <v>37</v>
      </c>
      <c r="E14" s="84" t="s">
        <v>37</v>
      </c>
      <c r="F14" s="84" t="s">
        <v>37</v>
      </c>
    </row>
    <row r="15" spans="1:6" ht="15" thickBot="1" x14ac:dyDescent="0.4">
      <c r="A15" s="10" t="s">
        <v>41</v>
      </c>
      <c r="B15" s="64" t="s">
        <v>37</v>
      </c>
      <c r="C15" s="88" t="s">
        <v>37</v>
      </c>
      <c r="D15" s="64" t="s">
        <v>37</v>
      </c>
      <c r="E15" s="64" t="s">
        <v>37</v>
      </c>
      <c r="F15" s="64" t="s">
        <v>37</v>
      </c>
    </row>
    <row r="16" spans="1:6" ht="20.5" thickBot="1" x14ac:dyDescent="0.4">
      <c r="A16" s="93" t="s">
        <v>63</v>
      </c>
      <c r="B16" s="19">
        <v>20</v>
      </c>
      <c r="C16" s="17">
        <v>20</v>
      </c>
      <c r="D16" s="19">
        <v>20</v>
      </c>
      <c r="E16" s="19">
        <v>20</v>
      </c>
      <c r="F16" s="19">
        <v>20</v>
      </c>
    </row>
    <row r="17" spans="1:6" ht="21.5" thickBot="1" x14ac:dyDescent="0.4">
      <c r="A17" s="96" t="s">
        <v>42</v>
      </c>
      <c r="B17" s="117">
        <v>20</v>
      </c>
      <c r="C17" s="118">
        <v>20</v>
      </c>
      <c r="D17" s="117">
        <v>20</v>
      </c>
      <c r="E17" s="117">
        <v>20</v>
      </c>
      <c r="F17" s="117">
        <v>20</v>
      </c>
    </row>
    <row r="18" spans="1:6" x14ac:dyDescent="0.35">
      <c r="A18" s="39" t="s">
        <v>11</v>
      </c>
      <c r="B18"/>
      <c r="C18"/>
      <c r="D18"/>
      <c r="E18"/>
      <c r="F1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FIN33506-1658115890-275216</_dlc_DocId>
    <_dlc_DocIdUrl xmlns="fdd6b31f-a027-425f-adfa-a4194e98dae2">
      <Url>https://f1.prdmgd.finance.gov.au/sites/50033506/_layouts/15/DocIdRedir.aspx?ID=FIN33506-1658115890-275216</Url>
      <Description>FIN33506-1658115890-275216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schemas.microsoft.com/office/infopath/2007/PartnerControls"/>
    <ds:schemaRef ds:uri="http://schemas.microsoft.com/sharepoint/v3"/>
    <ds:schemaRef ds:uri="fdd6b31f-a027-425f-adfa-a4194e98dae2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2ff9d9b-d3fc-4aad-bc42-9949ee83b81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819F4BC-7194-407B-BBBC-8474090421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E4B24E-BABC-4D41-A0E6-4D59A73D431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AE66D05-1D1C-4F7A-9803-E5B25E44BD78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1.1</vt:lpstr>
      <vt:lpstr>Table 2.1.1</vt:lpstr>
      <vt:lpstr>Table 3.1</vt:lpstr>
      <vt:lpstr>Table 3.2</vt:lpstr>
      <vt:lpstr>Table 3.3</vt:lpstr>
      <vt:lpstr>Table 3.4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2022-03-27T23:35:53Z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c6142b00-100d-4f7c-9d30-565178a7218b</vt:lpwstr>
  </property>
</Properties>
</file>